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ales by Model" sheetId="1" r:id="rId1"/>
    <sheet name="Group PC+LCV" sheetId="2" r:id="rId2"/>
    <sheet name="TWIZY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base">#REF!</definedName>
    <definedName name="base_rsm_dacia">#REF!</definedName>
    <definedName name="base2">#REF!</definedName>
    <definedName name="BELGIQUE">'[4]IMMATREN'!$A$1:$AF$34</definedName>
    <definedName name="Carrosserie">#REF!</definedName>
    <definedName name="ColonneK">#REF!</definedName>
    <definedName name="Concatenation">OFFSET('[5]BO_Non_Renseigne'!$A$3,,,COUNTA('[5]BO_Non_Renseigne'!$A:$A)-1)</definedName>
    <definedName name="coucou" localSheetId="2">INDIRECT([0]!Serie_3,1)</definedName>
    <definedName name="coucou">INDIRECT([0]!Serie_3,1)</definedName>
    <definedName name="Courbes_ALN">'[3]Ventes&amp;RepALN'!$Q$1:$AC$51</definedName>
    <definedName name="Courbes_DOI">'[3]Ventes&amp;RepALN'!$Q$1:$AC$48</definedName>
    <definedName name="Courbes_hors_Turquie">'[3]Ventes&amp;RepALN'!#REF!</definedName>
    <definedName name="Courbes_Turquie">'[3]Ventes&amp;RepALN'!$Q$50:$AC$52</definedName>
    <definedName name="DACIA___RENAULT">'[3]RV-MENS-DOI'!$AF$76:$AR$92</definedName>
    <definedName name="data">#REF!</definedName>
    <definedName name="data2">#REF!</definedName>
    <definedName name="données">#REF!</definedName>
    <definedName name="G16954">'[3]VENTES'!#REF!</definedName>
    <definedName name="Genre">#REF!</definedName>
    <definedName name="hello" localSheetId="2">INDIRECT([0]!Serie_2,1)</definedName>
    <definedName name="hello">INDIRECT([0]!Serie_2,1)</definedName>
    <definedName name="_xlnm.Print_Titles" localSheetId="1">'Group PC+LCV'!$1:$7</definedName>
    <definedName name="_xlnm.Print_Titles" localSheetId="2">'TWIZY'!$1:$6</definedName>
    <definedName name="Lst_Mois">'[3]Pilotage'!$F$2:$F$13</definedName>
    <definedName name="Lst_pay">'[3]Écarts-DOI'!$A$13:$A$42</definedName>
    <definedName name="Lst_pays">'[3]Écarts-DOI'!$A$13:$A$42</definedName>
    <definedName name="LUXEMBOURG">'[4]IMMATREN'!$A$35:$AF$54</definedName>
    <definedName name="Marques">#REF!</definedName>
    <definedName name="Modèles">#REF!</definedName>
    <definedName name="Month">#REF!</definedName>
    <definedName name="Month_Num">#REF!</definedName>
    <definedName name="Nb_Corps">#REF!</definedName>
    <definedName name="NewMois">'[3]Pilotage'!$A$7</definedName>
    <definedName name="OldMois">'[3]Pilotage'!$B$7</definedName>
    <definedName name="PAYS" localSheetId="2">'[2]PAYS'!$A$1:$C$110</definedName>
    <definedName name="PAYS">'[2]PAYS'!$A$1:$C$110</definedName>
    <definedName name="Prév_CFO_A">'[3]RV-MENS-DOI'!$AU$15:$BD$60</definedName>
    <definedName name="Prév_CFO_A1">'[3]RV-MENS-DOI'!$BF$15:$BM$60</definedName>
    <definedName name="Rés_mois_cum">'[3]RV-MENS-DOI'!$AF$13:$AS$67</definedName>
    <definedName name="S_1" localSheetId="2">INDIRECT([0]!Serie_1,1)</definedName>
    <definedName name="S_1">INDIRECT([0]!Serie_1,1)</definedName>
    <definedName name="S_2" localSheetId="2">INDIRECT([0]!Serie_2,1)</definedName>
    <definedName name="S_2">INDIRECT([0]!Serie_2,1)</definedName>
    <definedName name="S_3" localSheetId="2">INDIRECT([0]!Serie_3,1)</definedName>
    <definedName name="S_3">INDIRECT([0]!Serie_3,1)</definedName>
    <definedName name="S1" localSheetId="2">INDIRECT([0]!Serie_1,1)</definedName>
    <definedName name="S1">INDIRECT([0]!Serie_1,1)</definedName>
    <definedName name="S2" localSheetId="2">INDIRECT([0]!Serie_2,1)</definedName>
    <definedName name="S2">INDIRECT([0]!Serie_2,1)</definedName>
    <definedName name="S3" localSheetId="2">INDIRECT([0]!Serie_3,1)</definedName>
    <definedName name="S3">INDIRECT([0]!Serie_3,1)</definedName>
    <definedName name="Serie_1">'[3]Graphe MM12'!$J$3</definedName>
    <definedName name="Serie_2">'[3]Graphe MM12'!$J$4</definedName>
    <definedName name="Serie_3">'[3]Graphe MM12'!$J$5</definedName>
    <definedName name="T_X" localSheetId="2">INDIRECT([0]!Texte_X,1)</definedName>
    <definedName name="T_X">INDIRECT([0]!Texte_X,1)</definedName>
    <definedName name="Texte_X">'[3]Graphe MM12'!$J$2</definedName>
    <definedName name="TOT">#REF!</definedName>
    <definedName name="TRANSIT">'[4]IMMATREN'!$A$55:$AF$73</definedName>
    <definedName name="tt">#REF!</definedName>
    <definedName name="tutu">#REF!</definedName>
    <definedName name="TX" localSheetId="2">INDIRECT([0]!Texte_X,1)</definedName>
    <definedName name="TX">INDIRECT([0]!Texte_X,1)</definedName>
    <definedName name="_xlnm.Print_Area" localSheetId="1">'Group PC+LCV'!$C$41:$AA$42</definedName>
    <definedName name="_xlnm.Print_Area" localSheetId="0">'Sales by Model'!$B$1:$L$127</definedName>
    <definedName name="_xlnm.Print_Area" localSheetId="2">'TWIZY'!$A$1:$K$264</definedName>
    <definedName name="Zone_impres_MI">#REF!</definedName>
    <definedName name="zut" localSheetId="2">INDIRECT([0]!Serie_2,1)</definedName>
    <definedName name="zut">INDIRECT([0]!Serie_2,1)</definedName>
  </definedNames>
  <calcPr fullCalcOnLoad="1"/>
</workbook>
</file>

<file path=xl/sharedStrings.xml><?xml version="1.0" encoding="utf-8"?>
<sst xmlns="http://schemas.openxmlformats.org/spreadsheetml/2006/main" count="2203" uniqueCount="628">
  <si>
    <t>Renault monthly sales</t>
  </si>
  <si>
    <t>Europe Region</t>
  </si>
  <si>
    <t>Worldwide</t>
  </si>
  <si>
    <t>January</t>
  </si>
  <si>
    <t>YTD</t>
  </si>
  <si>
    <t>PC</t>
  </si>
  <si>
    <t>Renault</t>
  </si>
  <si>
    <t>Clio</t>
  </si>
  <si>
    <t>Clio 4</t>
  </si>
  <si>
    <t>Espace</t>
  </si>
  <si>
    <t>Fluence</t>
  </si>
  <si>
    <t>Fluence ZE</t>
  </si>
  <si>
    <t>Kangoo</t>
  </si>
  <si>
    <t>Kangoo ZE</t>
  </si>
  <si>
    <t>Koleos</t>
  </si>
  <si>
    <t>Laguna</t>
  </si>
  <si>
    <t>Latitude</t>
  </si>
  <si>
    <t>Master</t>
  </si>
  <si>
    <t>Megane</t>
  </si>
  <si>
    <t>Misc.</t>
  </si>
  <si>
    <t>Modus</t>
  </si>
  <si>
    <t>Trafic</t>
  </si>
  <si>
    <t>Twingo</t>
  </si>
  <si>
    <t>Wind</t>
  </si>
  <si>
    <t>Zoe</t>
  </si>
  <si>
    <t>Renault TOTAL</t>
  </si>
  <si>
    <t>Dacia</t>
  </si>
  <si>
    <t>Dokker</t>
  </si>
  <si>
    <t>Duster</t>
  </si>
  <si>
    <t>Lodgy</t>
  </si>
  <si>
    <t>Logan</t>
  </si>
  <si>
    <t>Logan 2</t>
  </si>
  <si>
    <t>Sandero</t>
  </si>
  <si>
    <t>Sandero 2</t>
  </si>
  <si>
    <t>Dacia TOTAL</t>
  </si>
  <si>
    <t>LCV</t>
  </si>
  <si>
    <t>Mascott</t>
  </si>
  <si>
    <t>Master 3 RT</t>
  </si>
  <si>
    <t>Clio 2 ph6</t>
  </si>
  <si>
    <t>Pulse</t>
  </si>
  <si>
    <t>Safrane</t>
  </si>
  <si>
    <t>Scala</t>
  </si>
  <si>
    <t>Talisman</t>
  </si>
  <si>
    <t>Samsung</t>
  </si>
  <si>
    <t>Qm5</t>
  </si>
  <si>
    <t>Sm3</t>
  </si>
  <si>
    <t>SM5</t>
  </si>
  <si>
    <t>SM7</t>
  </si>
  <si>
    <t>Samsung TOTAL</t>
  </si>
  <si>
    <t>RENAULT GROUP SALES BY COUNTRY</t>
  </si>
  <si>
    <t>PROVISIONAL SALES Jan 2013 - D 1</t>
  </si>
  <si>
    <t>PC+LCV</t>
  </si>
  <si>
    <t>TIV</t>
  </si>
  <si>
    <t>Volumes</t>
  </si>
  <si>
    <t>Market share</t>
  </si>
  <si>
    <t>Month</t>
  </si>
  <si>
    <t>January 2013</t>
  </si>
  <si>
    <t>A-1</t>
  </si>
  <si>
    <t>Var % vs A-1</t>
  </si>
  <si>
    <t>Var in units</t>
  </si>
  <si>
    <t>Var pt vs A-1</t>
  </si>
  <si>
    <t>FRANCE</t>
  </si>
  <si>
    <t>France sales not registrated</t>
  </si>
  <si>
    <t>Sales not registrated</t>
  </si>
  <si>
    <t/>
  </si>
  <si>
    <t>EUROPE</t>
  </si>
  <si>
    <t>GERMANY</t>
  </si>
  <si>
    <t>ITALY</t>
  </si>
  <si>
    <t>UNITED KINGDOM</t>
  </si>
  <si>
    <t>SPAIN</t>
  </si>
  <si>
    <t>SPAIN+CANARY ISLANDS</t>
  </si>
  <si>
    <t>TOTAL G4</t>
  </si>
  <si>
    <t>G4</t>
  </si>
  <si>
    <t>G 4</t>
  </si>
  <si>
    <t>IRELAND</t>
  </si>
  <si>
    <t>NETHERLANDS</t>
  </si>
  <si>
    <t xml:space="preserve">   Netherlands sales not registrated</t>
  </si>
  <si>
    <t>BELGIUM+LUXEMBOURG</t>
  </si>
  <si>
    <t>Belgium sales not registrated</t>
  </si>
  <si>
    <t>PORTUGAL</t>
  </si>
  <si>
    <t>SWITZERLAND</t>
  </si>
  <si>
    <t>AUSTRIA</t>
  </si>
  <si>
    <t>DENMARK</t>
  </si>
  <si>
    <t>FINLAND</t>
  </si>
  <si>
    <t>NORWAY</t>
  </si>
  <si>
    <t>SWEDEN</t>
  </si>
  <si>
    <t>NORDIC</t>
  </si>
  <si>
    <t>POLAND</t>
  </si>
  <si>
    <t>BALTIC STATES</t>
  </si>
  <si>
    <t>POLAND+BALTIC STATES</t>
  </si>
  <si>
    <t>CZECH REPUBLIC</t>
  </si>
  <si>
    <t>SLOVAKIA</t>
  </si>
  <si>
    <t>HUNGARY</t>
  </si>
  <si>
    <t>NORTH CEEC</t>
  </si>
  <si>
    <t>MID CE</t>
  </si>
  <si>
    <t>Mid CE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</si>
  <si>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</si>
  <si>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</si>
  <si>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</si>
  <si>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</si>
  <si>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</si>
  <si>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</si>
  <si>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</si>
  <si>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</si>
  <si>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</si>
  <si>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</si>
  <si>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CROATIA+BALKAN STATES</t>
  </si>
  <si>
    <t>ADRIATIC</t>
  </si>
  <si>
    <t>CENTRAL EUROPE</t>
  </si>
  <si>
    <t>GREECE</t>
  </si>
  <si>
    <t>ICELAND</t>
  </si>
  <si>
    <t>CYPRUS GREEK</t>
  </si>
  <si>
    <t>MALTA</t>
  </si>
  <si>
    <t>IMPORTERS</t>
  </si>
  <si>
    <t>TOTAL G 10</t>
  </si>
  <si>
    <t>G10</t>
  </si>
  <si>
    <t>G 10</t>
  </si>
  <si>
    <t>G 4 + G 10</t>
  </si>
  <si>
    <t>Sales G4+G10</t>
  </si>
  <si>
    <t>TOTAL REGISTRATIONS EUROPE REGION</t>
  </si>
  <si>
    <t>EUROPE REGION</t>
  </si>
  <si>
    <t xml:space="preserve">TOTAL SALES EUROPE REGION </t>
  </si>
  <si>
    <t>EUROMED AFRICA</t>
  </si>
  <si>
    <t>BULGARIA</t>
  </si>
  <si>
    <t>Bulgarie</t>
  </si>
  <si>
    <t>MOLDOVA</t>
  </si>
  <si>
    <t>Moldavie</t>
  </si>
  <si>
    <t>ROMANIA</t>
  </si>
  <si>
    <t>Roumanie</t>
  </si>
  <si>
    <t>TURKEY</t>
  </si>
  <si>
    <t>Turquie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</si>
  <si>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</si>
  <si>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</si>
  <si>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</si>
  <si>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</si>
  <si>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</si>
  <si>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</si>
  <si>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</si>
  <si>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</si>
  <si>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</si>
  <si>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</si>
  <si>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</si>
  <si>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</si>
  <si>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EUROMED</t>
  </si>
  <si>
    <t>EUROMED REGION</t>
  </si>
  <si>
    <t>SOUTH AFRICA + NAMIBIA</t>
  </si>
  <si>
    <t>Afrique du Sud + Namibie</t>
  </si>
  <si>
    <t>BOTSWANA</t>
  </si>
  <si>
    <t>Botswana</t>
  </si>
  <si>
    <t>LESOTHO</t>
  </si>
  <si>
    <t>Lesotho</t>
  </si>
  <si>
    <t>SWAZILAND</t>
  </si>
  <si>
    <t>Swaziland</t>
  </si>
  <si>
    <t>SOUTH AFRICA + OTHERS</t>
  </si>
  <si>
    <t>EGYPT</t>
  </si>
  <si>
    <t>Egypte</t>
  </si>
  <si>
    <t>LIBYA</t>
  </si>
  <si>
    <t>Lybie</t>
  </si>
  <si>
    <t>BENIN</t>
  </si>
  <si>
    <t>Benin</t>
  </si>
  <si>
    <t>BURKINA FASO</t>
  </si>
  <si>
    <t>Burkina Faso</t>
  </si>
  <si>
    <t>CAMEROON</t>
  </si>
  <si>
    <t>Cameroun</t>
  </si>
  <si>
    <t>DEMOCRATIC REPUBLIC OF THE CONGO</t>
  </si>
  <si>
    <t>Democratic Republic Of The Congo</t>
  </si>
  <si>
    <t>Congo</t>
  </si>
  <si>
    <t>GABON</t>
  </si>
  <si>
    <t>Gabon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</si>
  <si>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</si>
  <si>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</si>
  <si>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</si>
  <si>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</si>
  <si>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</si>
  <si>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</si>
  <si>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</si>
  <si>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</si>
  <si>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</si>
  <si>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</si>
  <si>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</si>
  <si>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</si>
  <si>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TOGO</t>
  </si>
  <si>
    <t>Togo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</si>
  <si>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</si>
  <si>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</si>
  <si>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</si>
  <si>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</si>
  <si>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</si>
  <si>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</si>
  <si>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</si>
  <si>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</si>
  <si>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</si>
  <si>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</si>
  <si>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MOZAMBIQUE</t>
  </si>
  <si>
    <t>Mozambique</t>
  </si>
  <si>
    <t>NIGERIA</t>
  </si>
  <si>
    <t>Nigeria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</si>
  <si>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</si>
  <si>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</si>
  <si>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</si>
  <si>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</si>
  <si>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</si>
  <si>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</si>
  <si>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</si>
  <si>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</si>
  <si>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ANGLO LUSO AFRICA</t>
  </si>
  <si>
    <t>COMOROS</t>
  </si>
  <si>
    <t>Comores</t>
  </si>
  <si>
    <t>MAURITIUS</t>
  </si>
  <si>
    <t>Ile Maurice</t>
  </si>
  <si>
    <t>MAYOTTE</t>
  </si>
  <si>
    <t>Mayotte</t>
  </si>
  <si>
    <t>SEYCHELLES</t>
  </si>
  <si>
    <t>Seychelles</t>
  </si>
  <si>
    <t>INDIAN OCEAN</t>
  </si>
  <si>
    <t>Ocean Indien</t>
  </si>
  <si>
    <t>DJIBOUTI</t>
  </si>
  <si>
    <t>Djibouti</t>
  </si>
  <si>
    <t>ETHIOPIA</t>
  </si>
  <si>
    <t>Ethiopie</t>
  </si>
  <si>
    <t>NORTH SUDAN</t>
  </si>
  <si>
    <t>North Sudan</t>
  </si>
  <si>
    <t>Soudan</t>
  </si>
  <si>
    <t>Others North Eastern Africa</t>
  </si>
  <si>
    <t>BURUNDI</t>
  </si>
  <si>
    <t>Burundi</t>
  </si>
  <si>
    <t>CAPE VERDE</t>
  </si>
  <si>
    <t>Cap Vert</t>
  </si>
  <si>
    <t>Central African Republic</t>
  </si>
  <si>
    <t>Republique Centrafricaine</t>
  </si>
  <si>
    <t>CHAD</t>
  </si>
  <si>
    <t>Tchad</t>
  </si>
  <si>
    <t>EQUATORIAL GUINEA</t>
  </si>
  <si>
    <t>Guinee Equatoriale</t>
  </si>
  <si>
    <t>ERITREA</t>
  </si>
  <si>
    <t>Erythree</t>
  </si>
  <si>
    <t>GAMBIA</t>
  </si>
  <si>
    <t>Gambie</t>
  </si>
  <si>
    <t>GUINEA</t>
  </si>
  <si>
    <t>Guinee</t>
  </si>
  <si>
    <t>GUINEA BISSAU</t>
  </si>
  <si>
    <t>Guinee Bissau</t>
  </si>
  <si>
    <t>MALAWI</t>
  </si>
  <si>
    <t>Malawi</t>
  </si>
  <si>
    <t>MALDIVES</t>
  </si>
  <si>
    <t>Maldives</t>
  </si>
  <si>
    <t>REPUBLIC OF THE CONGO</t>
  </si>
  <si>
    <t>Republic Of The Congo</t>
  </si>
  <si>
    <t>RWANDA</t>
  </si>
  <si>
    <t>Rwanda</t>
  </si>
  <si>
    <t>Sao Tome &amp; Principe</t>
  </si>
  <si>
    <t>SIERRA LEONE</t>
  </si>
  <si>
    <t>Sierra Leone</t>
  </si>
  <si>
    <t>SOMALIA</t>
  </si>
  <si>
    <t>Somalie</t>
  </si>
  <si>
    <t>OTHERS AFRICA</t>
  </si>
  <si>
    <t>Autres Afrique</t>
  </si>
  <si>
    <t>Nitco</t>
  </si>
  <si>
    <t>Sub Saharan Africa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</si>
  <si>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</si>
  <si>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</si>
  <si>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</si>
  <si>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</si>
  <si>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</si>
  <si>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</si>
  <si>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</si>
  <si>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</si>
  <si>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</t>
  </si>
  <si>
    <t>St Pierre et Miquelon</t>
  </si>
  <si>
    <t>DOM</t>
  </si>
  <si>
    <t>Importers Africa +DOM</t>
  </si>
  <si>
    <t>AFRICA + DOM</t>
  </si>
  <si>
    <t>TOTAL EUROMED AFRICA REGION</t>
  </si>
  <si>
    <t>EUROMED AFRICA REGION</t>
  </si>
  <si>
    <t>EURASIA</t>
  </si>
  <si>
    <t>RUSSIA</t>
  </si>
  <si>
    <t>Russie</t>
  </si>
  <si>
    <t>UKRAINE</t>
  </si>
  <si>
    <t>Ukraine</t>
  </si>
  <si>
    <t>ARMENIA</t>
  </si>
  <si>
    <t>Armenie</t>
  </si>
  <si>
    <t>AZERBAIJAN</t>
  </si>
  <si>
    <t>Azerbaidjan</t>
  </si>
  <si>
    <t>BELARUS</t>
  </si>
  <si>
    <t>Bielorussie</t>
  </si>
  <si>
    <t>GEORGIA</t>
  </si>
  <si>
    <t>Georgie</t>
  </si>
  <si>
    <t>KAZAKHSTAN</t>
  </si>
  <si>
    <t>Kazakstan</t>
  </si>
  <si>
    <t>RUSSIA AND CIS</t>
  </si>
  <si>
    <t>Russie/CEI</t>
  </si>
  <si>
    <t>KYRGYZSTAN</t>
  </si>
  <si>
    <t>Kirghizistan</t>
  </si>
  <si>
    <t>TAJIKISTAN</t>
  </si>
  <si>
    <t>Tadjikistan</t>
  </si>
  <si>
    <t>TURKMENISTAN</t>
  </si>
  <si>
    <t>Turkmenistan</t>
  </si>
  <si>
    <t>UZBEKISTAN</t>
  </si>
  <si>
    <t>Ouzbekistan</t>
  </si>
  <si>
    <t>CENTRAL ASIA</t>
  </si>
  <si>
    <t>ASIE CENTRALE</t>
  </si>
  <si>
    <t>TOTAL EURASIA REGION</t>
  </si>
  <si>
    <t>REGION EURASIE</t>
  </si>
  <si>
    <t>AMERICAS</t>
  </si>
  <si>
    <t>MEXICO</t>
  </si>
  <si>
    <t>Mexique</t>
  </si>
  <si>
    <t>COLOMBIA</t>
  </si>
  <si>
    <t>Colombie</t>
  </si>
  <si>
    <t>VENEZUELA</t>
  </si>
  <si>
    <t>Venezuela</t>
  </si>
  <si>
    <t>ECUADOR</t>
  </si>
  <si>
    <t>Equateur</t>
  </si>
  <si>
    <t>COSTA RICA</t>
  </si>
  <si>
    <t>Costa Rica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</si>
  <si>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</si>
  <si>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</si>
  <si>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</si>
  <si>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</si>
  <si>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</si>
  <si>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</si>
  <si>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</si>
  <si>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</si>
  <si>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</si>
  <si>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</si>
  <si>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BERMUDA</t>
  </si>
  <si>
    <t>Bermudes</t>
  </si>
  <si>
    <t>CUBA</t>
  </si>
  <si>
    <t>Cuba</t>
  </si>
  <si>
    <t>CURACAO</t>
  </si>
  <si>
    <t>Curacao</t>
  </si>
  <si>
    <t>DOMINICA</t>
  </si>
  <si>
    <t>Dominique</t>
  </si>
  <si>
    <t>DOMINICAN REPUBLIC</t>
  </si>
  <si>
    <t>Rep Dominicaine</t>
  </si>
  <si>
    <t>EL SALVADOR</t>
  </si>
  <si>
    <t>Salvador</t>
  </si>
  <si>
    <t>GRAND CAYMAN</t>
  </si>
  <si>
    <t>Iles Cayman</t>
  </si>
  <si>
    <t>GRENADA</t>
  </si>
  <si>
    <t>Grenade</t>
  </si>
  <si>
    <t>GUATEMALA</t>
  </si>
  <si>
    <t>Guatemala</t>
  </si>
  <si>
    <t>GUYANA</t>
  </si>
  <si>
    <t>Guyana</t>
  </si>
  <si>
    <t>HAITI</t>
  </si>
  <si>
    <t>Haiti</t>
  </si>
  <si>
    <t>HONDURAS</t>
  </si>
  <si>
    <t>Honduras</t>
  </si>
  <si>
    <t>JAMAICA</t>
  </si>
  <si>
    <t>Jamaique</t>
  </si>
  <si>
    <t>MONTSERRAT</t>
  </si>
  <si>
    <t>Montserrat</t>
  </si>
  <si>
    <t>NICARAGUA</t>
  </si>
  <si>
    <t>Nicaragua</t>
  </si>
  <si>
    <t>PANAMA</t>
  </si>
  <si>
    <t>Panama</t>
  </si>
  <si>
    <t>PUERTO RICO</t>
  </si>
  <si>
    <t>Porto Rico</t>
  </si>
  <si>
    <t>ST. KITTS</t>
  </si>
  <si>
    <t>St Christophe</t>
  </si>
  <si>
    <t>ST. LUCIA</t>
  </si>
  <si>
    <t>Ste Lucie</t>
  </si>
  <si>
    <t>ST. MARTIN</t>
  </si>
  <si>
    <t>St Martin</t>
  </si>
  <si>
    <t>ST. VINCENT</t>
  </si>
  <si>
    <t>St Vincent</t>
  </si>
  <si>
    <t>SURINAME</t>
  </si>
  <si>
    <t>Surinam</t>
  </si>
  <si>
    <t>TRINIDAD &amp; TOBAGO</t>
  </si>
  <si>
    <t>Trinidad Tobago</t>
  </si>
  <si>
    <t>OTHER COUNTRIES</t>
  </si>
  <si>
    <t>Autres pays</t>
  </si>
  <si>
    <t>NORTH LATIN AMERICA</t>
  </si>
  <si>
    <t>Amerique Latine Nord</t>
  </si>
  <si>
    <t>ARGENTINA</t>
  </si>
  <si>
    <t>Argentine</t>
  </si>
  <si>
    <t>BOLIVIA</t>
  </si>
  <si>
    <t>Bolivie</t>
  </si>
  <si>
    <t>BRAZIL</t>
  </si>
  <si>
    <t>Bresil</t>
  </si>
  <si>
    <t>CHILE</t>
  </si>
  <si>
    <t>Chili</t>
  </si>
  <si>
    <t>PARAGUAY</t>
  </si>
  <si>
    <t>Paraguay</t>
  </si>
  <si>
    <t>PERU</t>
  </si>
  <si>
    <t>Perou</t>
  </si>
  <si>
    <t>URUGUAY</t>
  </si>
  <si>
    <t>Uruguay</t>
  </si>
  <si>
    <t>SOUTH LATIN AMERICA</t>
  </si>
  <si>
    <t>Amerique Latine Sud</t>
  </si>
  <si>
    <t>TOTAL AMERICAS REGION</t>
  </si>
  <si>
    <t>REGION AMERIQUES</t>
  </si>
  <si>
    <t>IRAN</t>
  </si>
  <si>
    <t>Iran</t>
  </si>
  <si>
    <t>INDIA</t>
  </si>
  <si>
    <t>India</t>
  </si>
  <si>
    <t>BANGLADESH</t>
  </si>
  <si>
    <t>Bangladesh</t>
  </si>
  <si>
    <t>PAKISTAN</t>
  </si>
  <si>
    <t>Pakistan</t>
  </si>
  <si>
    <t>NEPAL</t>
  </si>
  <si>
    <t>Nepal</t>
  </si>
  <si>
    <t>BHUTAN</t>
  </si>
  <si>
    <t>Bhutan</t>
  </si>
  <si>
    <t>SOUTH KOREA</t>
  </si>
  <si>
    <t>South Korea</t>
  </si>
  <si>
    <t>CHINA</t>
  </si>
  <si>
    <t>China</t>
  </si>
  <si>
    <t>JAPAN</t>
  </si>
  <si>
    <t>Japan</t>
  </si>
  <si>
    <t>HONG KONG</t>
  </si>
  <si>
    <t>Hong Kong</t>
  </si>
  <si>
    <t>TAIWAN</t>
  </si>
  <si>
    <t>Taiwan</t>
  </si>
  <si>
    <t>BRUNEI</t>
  </si>
  <si>
    <t>Brunei</t>
  </si>
  <si>
    <t>INDONESIA</t>
  </si>
  <si>
    <t>Indonesia</t>
  </si>
  <si>
    <t>MALAYSIA</t>
  </si>
  <si>
    <t>Malaysia</t>
  </si>
  <si>
    <t>SINGAPORE</t>
  </si>
  <si>
    <t>Singapore</t>
  </si>
  <si>
    <t>CAMBODIA</t>
  </si>
  <si>
    <t>Cambodia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</si>
  <si>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</si>
  <si>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</si>
  <si>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</si>
  <si>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</si>
  <si>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</si>
  <si>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</si>
  <si>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</si>
  <si>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</si>
  <si>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VIETNAM</t>
  </si>
  <si>
    <t>Vietnam</t>
  </si>
  <si>
    <t>ASEAN</t>
  </si>
  <si>
    <t>AUSTRALIA</t>
  </si>
  <si>
    <t>Australia</t>
  </si>
  <si>
    <t>NEW ZEALAND</t>
  </si>
  <si>
    <t>New Zealand</t>
  </si>
  <si>
    <t>PACIFIC</t>
  </si>
  <si>
    <t>NEW CALEDONIA</t>
  </si>
  <si>
    <t>New Caledonia</t>
  </si>
  <si>
    <t>TAHITI</t>
  </si>
  <si>
    <t>Tahiti</t>
  </si>
  <si>
    <t>TOM</t>
  </si>
  <si>
    <t>PAPUA NEW GUINEA</t>
  </si>
  <si>
    <t>Papua New Guinea</t>
  </si>
  <si>
    <t>SAMOA</t>
  </si>
  <si>
    <t>Samoa</t>
  </si>
  <si>
    <t>SRI LANKA</t>
  </si>
  <si>
    <t>Sri Lanka</t>
  </si>
  <si>
    <t>TONGA</t>
  </si>
  <si>
    <t>Tonga</t>
  </si>
  <si>
    <t>VANUATU</t>
  </si>
  <si>
    <t>Vanuatu</t>
  </si>
  <si>
    <t>NORTH KOREA</t>
  </si>
  <si>
    <t>North Korea</t>
  </si>
  <si>
    <t>FIJI</t>
  </si>
  <si>
    <t>Fiji</t>
  </si>
  <si>
    <t>GUAM</t>
  </si>
  <si>
    <t>Guam</t>
  </si>
  <si>
    <t>MARSHALL ISLANDS</t>
  </si>
  <si>
    <t>Marshall Islands</t>
  </si>
  <si>
    <t>SOLOMON ISLANDS</t>
  </si>
  <si>
    <t>Solomon Islands</t>
  </si>
  <si>
    <t>KIRIBATI</t>
  </si>
  <si>
    <t>Kiribati</t>
  </si>
  <si>
    <t>MICRONESIA</t>
  </si>
  <si>
    <t>Micronesia</t>
  </si>
  <si>
    <t>MONGOLIA</t>
  </si>
  <si>
    <t>Mongolia</t>
  </si>
  <si>
    <t>DT1 - ASIA PACIFIC</t>
  </si>
  <si>
    <t>IRAQ</t>
  </si>
  <si>
    <t>Iraq</t>
  </si>
  <si>
    <t>SAUDI ARABIA</t>
  </si>
  <si>
    <t>Saudi Arabia</t>
  </si>
  <si>
    <t>ABU DHABI (UAE)</t>
  </si>
  <si>
    <t>Abu Dhabi (UAE)</t>
  </si>
  <si>
    <t>DUBAI (UAE)</t>
  </si>
  <si>
    <t>Dubai (UAE)</t>
  </si>
  <si>
    <t>KUWAIT</t>
  </si>
  <si>
    <t>Kuwait</t>
  </si>
  <si>
    <t>BAHRAIN</t>
  </si>
  <si>
    <t>Bahrain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</si>
  <si>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</si>
  <si>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</si>
  <si>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</si>
  <si>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</si>
  <si>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</si>
  <si>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</si>
  <si>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</si>
  <si>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</si>
  <si>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DT2 - GCC + IRAQ</t>
  </si>
  <si>
    <t>ISRAEL</t>
  </si>
  <si>
    <t>Israel</t>
  </si>
  <si>
    <t>LEBANON</t>
  </si>
  <si>
    <t>Lebanon</t>
  </si>
  <si>
    <t>SYRIA</t>
  </si>
  <si>
    <t>Syria</t>
  </si>
  <si>
    <t>JORDAN</t>
  </si>
  <si>
    <t>Jordan</t>
  </si>
  <si>
    <t>LEVANT COUNTRIES</t>
  </si>
  <si>
    <t>Levant Countries</t>
  </si>
  <si>
    <t>AFGHANISTAN</t>
  </si>
  <si>
    <t>Afghanistan</t>
  </si>
  <si>
    <t>PALESTINE</t>
  </si>
  <si>
    <t>Palestine</t>
  </si>
  <si>
    <t>DT3 - ISR + DOM + LEVANT COUNTRIES</t>
  </si>
  <si>
    <t>DT3 - ISR + LEVANT COUNTRIES</t>
  </si>
  <si>
    <t>TOTAL ASIA PACIFIC REGION</t>
  </si>
  <si>
    <t>ASIA PACIFIC</t>
  </si>
  <si>
    <t>ASIA PACIFIC Region</t>
  </si>
  <si>
    <t>TOTAL ASIA PACIFIC &amp; CHINA</t>
  </si>
  <si>
    <t>ASIA PACIFIC &amp; CHINA</t>
  </si>
  <si>
    <t>ASIA PACIFIC Region &amp; CHINA</t>
  </si>
  <si>
    <t>INTERNATIONAL</t>
  </si>
  <si>
    <t>CANADA</t>
  </si>
  <si>
    <t>UNITED STATES OF AMERICA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</si>
  <si>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</si>
  <si>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</si>
  <si>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</si>
  <si>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</si>
  <si>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</si>
  <si>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</si>
  <si>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</si>
  <si>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</si>
  <si>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</si>
  <si>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</si>
  <si>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(1) Without Brokers</t>
  </si>
  <si>
    <t>(2) No TIV available</t>
  </si>
  <si>
    <t>TWIZY SALES BY COUNTRY</t>
  </si>
  <si>
    <t>January 2013 / D9</t>
  </si>
  <si>
    <t>January2013</t>
  </si>
  <si>
    <t>France VNI</t>
  </si>
  <si>
    <t>Allemagne</t>
  </si>
  <si>
    <t>Italie</t>
  </si>
  <si>
    <t>Royaume Uni</t>
  </si>
  <si>
    <t>Espagne+Canaries</t>
  </si>
  <si>
    <t>Irlande</t>
  </si>
  <si>
    <t>Pays Bas</t>
  </si>
  <si>
    <t>Ministere Pays Bas</t>
  </si>
  <si>
    <t>Belgique+Luxembourg</t>
  </si>
  <si>
    <t>Belgium</t>
  </si>
  <si>
    <t>Belgique</t>
  </si>
  <si>
    <t>Luxembourg</t>
  </si>
  <si>
    <t>Transit belges</t>
  </si>
  <si>
    <t>Portugal</t>
  </si>
  <si>
    <t>Suisse</t>
  </si>
  <si>
    <t>Autriche</t>
  </si>
  <si>
    <t>Danemark</t>
  </si>
  <si>
    <t>Finlande</t>
  </si>
  <si>
    <t>Norvege</t>
  </si>
  <si>
    <t>Suede</t>
  </si>
  <si>
    <t>Pologne</t>
  </si>
  <si>
    <t>Pays baltes</t>
  </si>
  <si>
    <t>Estonie</t>
  </si>
  <si>
    <t>Lettonie</t>
  </si>
  <si>
    <t>Lituanie</t>
  </si>
  <si>
    <t>Republique Tcheque</t>
  </si>
  <si>
    <t>Slovaquie</t>
  </si>
  <si>
    <t>Hongrie</t>
  </si>
  <si>
    <t>Slovenie</t>
  </si>
  <si>
    <t>Croatie</t>
  </si>
  <si>
    <t>Autres balkans</t>
  </si>
  <si>
    <t>Albanie</t>
  </si>
  <si>
    <t>Bosnie</t>
  </si>
  <si>
    <t>Macedoine</t>
  </si>
  <si>
    <t>Serbie</t>
  </si>
  <si>
    <t>Croatie+autres balkans</t>
  </si>
  <si>
    <t>Europe Centrale</t>
  </si>
  <si>
    <t>Grece</t>
  </si>
  <si>
    <t>Islande</t>
  </si>
  <si>
    <t>Chypre Grec</t>
  </si>
  <si>
    <t>Malte</t>
  </si>
  <si>
    <t>Importateurs</t>
  </si>
  <si>
    <t>TOTAL G 4 + G 10</t>
  </si>
  <si>
    <t>TOTAL EUROPE REGION</t>
  </si>
  <si>
    <t>EASTERN EUROPE</t>
  </si>
  <si>
    <t>Europe Orientale</t>
  </si>
  <si>
    <t>TOTAL EUROMED REGION</t>
  </si>
  <si>
    <t>REGION EUROMED</t>
  </si>
  <si>
    <t>Afrique du Sud+Namibie</t>
  </si>
  <si>
    <t>Afrique du Sud + Others</t>
  </si>
  <si>
    <t>Republique democratique du Congo</t>
  </si>
  <si>
    <t>Anglo Luso Africa</t>
  </si>
  <si>
    <t>Afrique anglophone</t>
  </si>
  <si>
    <t>Egypt+Others</t>
  </si>
  <si>
    <t>Egypte+Autres</t>
  </si>
  <si>
    <t>Importers Africa</t>
  </si>
  <si>
    <t>Importateurs Afrique</t>
  </si>
  <si>
    <t>Afrique + DOM</t>
  </si>
  <si>
    <t>Antilles NETH</t>
  </si>
  <si>
    <t>Chine</t>
  </si>
  <si>
    <t>Inde</t>
  </si>
  <si>
    <t>Bouthan</t>
  </si>
  <si>
    <t>Coree Du Sud</t>
  </si>
  <si>
    <t>Japon</t>
  </si>
  <si>
    <t>HongKong</t>
  </si>
  <si>
    <t>Indonesie</t>
  </si>
  <si>
    <t>Malaisie</t>
  </si>
  <si>
    <t>Singapour</t>
  </si>
  <si>
    <t>Cambodge</t>
  </si>
  <si>
    <t>Thailande</t>
  </si>
  <si>
    <t>Australie</t>
  </si>
  <si>
    <t>Nv Zelande</t>
  </si>
  <si>
    <t>Nv Caledonie</t>
  </si>
  <si>
    <t>Papouasie Nlle Guinee</t>
  </si>
  <si>
    <t>Coree Du Nord</t>
  </si>
  <si>
    <t>Fidji</t>
  </si>
  <si>
    <t>Iles Marshall</t>
  </si>
  <si>
    <t>Iles Salomon</t>
  </si>
  <si>
    <t>Micronesie</t>
  </si>
  <si>
    <t>Mongolie</t>
  </si>
  <si>
    <t>Irak</t>
  </si>
  <si>
    <t>Arabie Saoudite</t>
  </si>
  <si>
    <t>Abu Dhabi</t>
  </si>
  <si>
    <t>Dubai</t>
  </si>
  <si>
    <t>Koweit</t>
  </si>
  <si>
    <t>Bahrein</t>
  </si>
  <si>
    <t>Liban</t>
  </si>
  <si>
    <t>Syrie</t>
  </si>
  <si>
    <t>Jordanie</t>
  </si>
  <si>
    <t>DT3</t>
  </si>
  <si>
    <t>ASIE PACIFIC REGION</t>
  </si>
  <si>
    <t>Asie Pacifique</t>
  </si>
  <si>
    <t>ASIE PACIFIC + CHINA</t>
  </si>
  <si>
    <t>Asie Pacifique + Chine</t>
  </si>
  <si>
    <t>WORLD SALES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</si>
</sst>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%"/>
    <numFmt numFmtId="177" formatCode="0.0"/>
    <numFmt numFmtId="178" formatCode="mmmm\-yyyy"/>
    <numFmt numFmtId="179" formatCode="[Blue]\+0.0%;[Red]\-0.0%"/>
    <numFmt numFmtId="180" formatCode="[Blue]\+#,##0.00;[Red]\-#,##0.00"/>
    <numFmt numFmtId="181" formatCode="0.00_ ;[Red]\-0.00\ "/>
    <numFmt numFmtId="182" formatCode="[Blue]\+#,###;[Red]\-#,###"/>
    <numFmt numFmtId="183" formatCode="#,##0.0"/>
    <numFmt numFmtId="184" formatCode="\+0.0%;\-0.0%"/>
    <numFmt numFmtId="185" formatCode="\+0.00;\-0.00"/>
    <numFmt numFmtId="186" formatCode="[Blue]\+0.00%;[Red]\-0.00%"/>
    <numFmt numFmtId="187" formatCode="[Blue]\+0.000%;[Red]\-0.000%"/>
    <numFmt numFmtId="188" formatCode="[Blue]\+0.0000%;[Red]\-0.0000%"/>
    <numFmt numFmtId="189" formatCode="[Blue]\+0.00000%;[Red]\-0.00000%"/>
    <numFmt numFmtId="190" formatCode="\+0%;\-0%"/>
    <numFmt numFmtId="191" formatCode="#,##0.000"/>
    <numFmt numFmtId="192" formatCode="#,##0.0000"/>
    <numFmt numFmtId="193" formatCode="0.000"/>
    <numFmt numFmtId="194" formatCode="0.0000"/>
    <numFmt numFmtId="195" formatCode="[Blue]\+#,##0.000;[Red]\-#,##0.000"/>
    <numFmt numFmtId="196" formatCode="[Blue]\+#,##0.0000;[Red]\-#,##0.0000"/>
    <numFmt numFmtId="197" formatCode="0.000000"/>
    <numFmt numFmtId="198" formatCode="0.00000"/>
    <numFmt numFmtId="199" formatCode="#,##0.00000"/>
    <numFmt numFmtId="200" formatCode="[$-40C]dddd\ d\ mmmm\ yyyy"/>
    <numFmt numFmtId="201" formatCode="[$-40C]mmm\-yy;@"/>
    <numFmt numFmtId="202" formatCode="#,##0.000000"/>
    <numFmt numFmtId="203" formatCode="#,##0.0000000"/>
    <numFmt numFmtId="204" formatCode="#,##0.00000000"/>
    <numFmt numFmtId="205" formatCode="0.000%"/>
    <numFmt numFmtId="206" formatCode="0.0000%"/>
    <numFmt numFmtId="207" formatCode="0.00000%"/>
    <numFmt numFmtId="208" formatCode="[Blue]\+#,##0.00000;[Red]\-#,##0.00000"/>
    <numFmt numFmtId="209" formatCode="[Blue]\+#,##0.000000;[Red]\-#,##0.000000"/>
    <numFmt numFmtId="210" formatCode="0.00000000"/>
    <numFmt numFmtId="211" formatCode="0.0000000"/>
    <numFmt numFmtId="212" formatCode="\+0.000;\-0.000"/>
    <numFmt numFmtId="213" formatCode="\+0.0;\-0.0"/>
    <numFmt numFmtId="214" formatCode="0.000000000"/>
    <numFmt numFmtId="215" formatCode="&quot;Vrai&quot;;&quot;Vrai&quot;;&quot;Faux&quot;"/>
    <numFmt numFmtId="216" formatCode="&quot;Actif&quot;;&quot;Actif&quot;;&quot;Inactif&quot;"/>
    <numFmt numFmtId="217" formatCode="_-* #,##0_-;\-* #,##0_-;_-* &quot;-&quot;_-;_-@_-"/>
    <numFmt numFmtId="218" formatCode="#,##0\ &quot;TL&quot;;\-#,##0\ &quot;TL&quot;"/>
    <numFmt numFmtId="219" formatCode="#,##0.00\ &quot;TL&quot;;\-#,##0.00\ &quot;TL&quot;"/>
    <numFmt numFmtId="220" formatCode="#,##0.00&quot; F&quot;;[Red]\-#,##0.00&quot; F&quot;"/>
    <numFmt numFmtId="221" formatCode="mmmm\ d\,\ yyyy"/>
    <numFmt numFmtId="222" formatCode="_-&quot;£&quot;* #,##0_-;\-&quot;£&quot;* #,##0_-;_-&quot;£&quot;* &quot;-&quot;_-;_-@_-"/>
  </numFmts>
  <fonts count="40">
    <font>
      <sz val="10"/>
      <name val="Arial"/>
      <family val="0"/>
    </font>
    <font>
      <b/>
      <sz val="12"/>
      <color indexed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22"/>
      <name val="Arial"/>
      <family val="0"/>
    </font>
    <font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0"/>
      <name val="Helv"/>
      <family val="0"/>
    </font>
    <font>
      <sz val="10"/>
      <name val="Times New Roman"/>
      <family val="0"/>
    </font>
    <font>
      <sz val="11"/>
      <name val="돋움"/>
      <family val="0"/>
    </font>
    <font>
      <sz val="11"/>
      <name val="ＭＳ Ｐゴシック"/>
      <family val="0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4"/>
      <name val="Arial"/>
      <family val="2"/>
    </font>
    <font>
      <sz val="11"/>
      <name val="Times New Roman"/>
      <family val="0"/>
    </font>
    <font>
      <b/>
      <i/>
      <sz val="12"/>
      <color indexed="9"/>
      <name val="Arial"/>
      <family val="2"/>
    </font>
    <font>
      <sz val="9"/>
      <name val="Arial"/>
      <family val="2"/>
    </font>
    <font>
      <u val="single"/>
      <sz val="10"/>
      <color indexed="36"/>
      <name val="Tahoma"/>
      <family val="2"/>
    </font>
    <font>
      <sz val="11"/>
      <color indexed="47"/>
      <name val="Arial"/>
      <family val="2"/>
    </font>
    <font>
      <b/>
      <i/>
      <sz val="14"/>
      <color indexed="9"/>
      <name val="Arial"/>
      <family val="2"/>
    </font>
    <font>
      <b/>
      <i/>
      <sz val="14"/>
      <name val="Arial"/>
      <family val="2"/>
    </font>
    <font>
      <b/>
      <sz val="14"/>
      <color indexed="9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ill="0" applyBorder="0" applyAlignment="0" applyProtection="0"/>
    <xf numFmtId="217" fontId="0" fillId="0" borderId="0" applyFont="0" applyFill="0" applyBorder="0" applyAlignment="0" applyProtection="0"/>
    <xf numFmtId="183" fontId="0" fillId="0" borderId="0" applyFill="0" applyBorder="0" applyAlignment="0" applyProtection="0"/>
    <xf numFmtId="3" fontId="0" fillId="0" borderId="0" applyFill="0" applyBorder="0" applyAlignment="0" applyProtection="0"/>
    <xf numFmtId="219" fontId="0" fillId="0" borderId="0" applyFill="0" applyBorder="0" applyAlignment="0" applyProtection="0"/>
    <xf numFmtId="222" fontId="0" fillId="0" borderId="0" applyFont="0" applyFill="0" applyBorder="0" applyAlignment="0" applyProtection="0"/>
    <xf numFmtId="219" fontId="0" fillId="0" borderId="0" applyFill="0" applyBorder="0" applyAlignment="0" applyProtection="0"/>
    <xf numFmtId="218" fontId="0" fillId="0" borderId="0" applyFill="0" applyBorder="0" applyAlignment="0" applyProtection="0"/>
    <xf numFmtId="221" fontId="0" fillId="0" borderId="0" applyFill="0" applyBorder="0" applyAlignment="0" applyProtection="0"/>
    <xf numFmtId="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20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10" fontId="0" fillId="0" borderId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  <xf numFmtId="0" fontId="14" fillId="0" borderId="0">
      <alignment/>
      <protection/>
    </xf>
    <xf numFmtId="0" fontId="15" fillId="0" borderId="0">
      <alignment/>
      <protection/>
    </xf>
  </cellStyleXfs>
  <cellXfs count="833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right" vertical="center"/>
    </xf>
    <xf numFmtId="0" fontId="3" fillId="3" borderId="2" xfId="0" applyNumberFormat="1" applyFont="1" applyFill="1" applyBorder="1" applyAlignment="1">
      <alignment horizontal="left" vertical="center"/>
    </xf>
    <xf numFmtId="1" fontId="0" fillId="4" borderId="2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0" fontId="2" fillId="5" borderId="2" xfId="0" applyNumberFormat="1" applyFont="1" applyFill="1" applyBorder="1" applyAlignment="1">
      <alignment horizontal="center" vertical="center"/>
    </xf>
    <xf numFmtId="0" fontId="1" fillId="5" borderId="3" xfId="0" applyNumberFormat="1" applyFont="1" applyFill="1" applyBorder="1" applyAlignment="1">
      <alignment vertical="center"/>
    </xf>
    <xf numFmtId="0" fontId="1" fillId="5" borderId="4" xfId="0" applyNumberFormat="1" applyFont="1" applyFill="1" applyBorder="1" applyAlignment="1">
      <alignment vertical="center"/>
    </xf>
    <xf numFmtId="0" fontId="2" fillId="4" borderId="2" xfId="0" applyNumberFormat="1" applyFont="1" applyFill="1" applyBorder="1" applyAlignment="1">
      <alignment horizontal="left" vertical="center"/>
    </xf>
    <xf numFmtId="0" fontId="1" fillId="4" borderId="3" xfId="0" applyNumberFormat="1" applyFont="1" applyFill="1" applyBorder="1" applyAlignment="1">
      <alignment vertical="center"/>
    </xf>
    <xf numFmtId="0" fontId="1" fillId="4" borderId="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1" fontId="4" fillId="2" borderId="2" xfId="0" applyNumberFormat="1" applyFont="1" applyFill="1" applyBorder="1" applyAlignment="1">
      <alignment horizontal="right" vertical="center"/>
    </xf>
    <xf numFmtId="0" fontId="5" fillId="2" borderId="4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horizontal="right" vertical="center"/>
    </xf>
    <xf numFmtId="0" fontId="3" fillId="3" borderId="2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vertical="center"/>
    </xf>
    <xf numFmtId="0" fontId="5" fillId="3" borderId="6" xfId="0" applyNumberFormat="1" applyFont="1" applyFill="1" applyBorder="1" applyAlignment="1">
      <alignment vertical="center"/>
    </xf>
    <xf numFmtId="0" fontId="3" fillId="3" borderId="2" xfId="0" applyNumberFormat="1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vertical="center"/>
    </xf>
    <xf numFmtId="1" fontId="0" fillId="4" borderId="2" xfId="0" applyNumberFormat="1" applyFont="1" applyFill="1" applyBorder="1" applyAlignment="1">
      <alignment horizontal="right" vertical="center"/>
    </xf>
    <xf numFmtId="0" fontId="6" fillId="4" borderId="4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horizontal="right" vertical="center"/>
    </xf>
    <xf numFmtId="0" fontId="16" fillId="0" borderId="0" xfId="40" applyFont="1" applyFill="1" applyAlignment="1">
      <alignment/>
      <protection/>
    </xf>
    <xf numFmtId="0" fontId="17" fillId="0" borderId="0" xfId="40" applyFont="1" applyFill="1" applyBorder="1" applyAlignment="1">
      <alignment/>
      <protection/>
    </xf>
    <xf numFmtId="0" fontId="17" fillId="0" borderId="0" xfId="40" applyFont="1" applyBorder="1" applyAlignment="1">
      <alignment/>
      <protection/>
    </xf>
    <xf numFmtId="0" fontId="17" fillId="0" borderId="0" xfId="40" applyFont="1" applyAlignment="1">
      <alignment horizontal="center"/>
      <protection/>
    </xf>
    <xf numFmtId="0" fontId="18" fillId="0" borderId="0" xfId="40" applyFont="1" applyFill="1" applyBorder="1">
      <alignment/>
      <protection/>
    </xf>
    <xf numFmtId="0" fontId="18" fillId="0" borderId="0" xfId="40" applyFont="1">
      <alignment/>
      <protection/>
    </xf>
    <xf numFmtId="178" fontId="17" fillId="0" borderId="0" xfId="40" applyNumberFormat="1" applyFont="1" applyAlignment="1">
      <alignment/>
      <protection/>
    </xf>
    <xf numFmtId="178" fontId="17" fillId="0" borderId="0" xfId="40" applyNumberFormat="1" applyFont="1" applyFill="1" applyBorder="1" applyAlignment="1">
      <alignment/>
      <protection/>
    </xf>
    <xf numFmtId="178" fontId="17" fillId="0" borderId="0" xfId="40" applyNumberFormat="1" applyFont="1" applyBorder="1" applyAlignment="1">
      <alignment/>
      <protection/>
    </xf>
    <xf numFmtId="178" fontId="17" fillId="0" borderId="0" xfId="40" applyNumberFormat="1" applyFont="1" applyAlignment="1">
      <alignment horizontal="center"/>
      <protection/>
    </xf>
    <xf numFmtId="0" fontId="18" fillId="0" borderId="0" xfId="40" applyFont="1" applyAlignment="1">
      <alignment/>
      <protection/>
    </xf>
    <xf numFmtId="0" fontId="18" fillId="0" borderId="0" xfId="40" applyFont="1" applyFill="1" applyBorder="1" applyAlignment="1">
      <alignment/>
      <protection/>
    </xf>
    <xf numFmtId="0" fontId="17" fillId="0" borderId="7" xfId="40" applyFont="1" applyBorder="1" applyAlignment="1">
      <alignment horizontal="center" vertical="center" wrapText="1"/>
      <protection/>
    </xf>
    <xf numFmtId="0" fontId="13" fillId="0" borderId="8" xfId="40" applyBorder="1">
      <alignment/>
      <protection/>
    </xf>
    <xf numFmtId="0" fontId="13" fillId="0" borderId="9" xfId="40" applyBorder="1">
      <alignment/>
      <protection/>
    </xf>
    <xf numFmtId="0" fontId="17" fillId="0" borderId="0" xfId="40" applyFont="1" applyFill="1" applyBorder="1" applyAlignment="1">
      <alignment horizontal="center" vertical="center" wrapText="1"/>
      <protection/>
    </xf>
    <xf numFmtId="0" fontId="18" fillId="0" borderId="0" xfId="40" applyFont="1" applyBorder="1" applyAlignment="1">
      <alignment/>
      <protection/>
    </xf>
    <xf numFmtId="0" fontId="19" fillId="0" borderId="10" xfId="40" applyFont="1" applyFill="1" applyBorder="1" applyAlignment="1">
      <alignment horizontal="center"/>
      <protection/>
    </xf>
    <xf numFmtId="0" fontId="19" fillId="0" borderId="11" xfId="40" applyFont="1" applyFill="1" applyBorder="1" applyAlignment="1">
      <alignment horizontal="center"/>
      <protection/>
    </xf>
    <xf numFmtId="0" fontId="13" fillId="0" borderId="12" xfId="40" applyBorder="1">
      <alignment/>
      <protection/>
    </xf>
    <xf numFmtId="0" fontId="13" fillId="0" borderId="0" xfId="40">
      <alignment/>
      <protection/>
    </xf>
    <xf numFmtId="0" fontId="13" fillId="0" borderId="13" xfId="40" applyBorder="1">
      <alignment/>
      <protection/>
    </xf>
    <xf numFmtId="0" fontId="18" fillId="0" borderId="0" xfId="40" applyFont="1" applyBorder="1">
      <alignment/>
      <protection/>
    </xf>
    <xf numFmtId="0" fontId="19" fillId="0" borderId="10" xfId="40" applyFont="1" applyBorder="1" applyAlignment="1">
      <alignment horizontal="center"/>
      <protection/>
    </xf>
    <xf numFmtId="0" fontId="19" fillId="0" borderId="11" xfId="40" applyFont="1" applyBorder="1" applyAlignment="1">
      <alignment horizontal="center"/>
      <protection/>
    </xf>
    <xf numFmtId="0" fontId="13" fillId="0" borderId="14" xfId="40" applyBorder="1">
      <alignment/>
      <protection/>
    </xf>
    <xf numFmtId="0" fontId="13" fillId="0" borderId="15" xfId="40" applyBorder="1">
      <alignment/>
      <protection/>
    </xf>
    <xf numFmtId="0" fontId="13" fillId="0" borderId="16" xfId="40" applyBorder="1">
      <alignment/>
      <protection/>
    </xf>
    <xf numFmtId="3" fontId="19" fillId="0" borderId="10" xfId="40" applyNumberFormat="1" applyFont="1" applyBorder="1" applyAlignment="1">
      <alignment horizontal="center" wrapText="1"/>
      <protection/>
    </xf>
    <xf numFmtId="201" fontId="19" fillId="0" borderId="11" xfId="40" applyNumberFormat="1" applyFont="1" applyBorder="1" applyAlignment="1">
      <alignment horizontal="right" wrapText="1"/>
      <protection/>
    </xf>
    <xf numFmtId="176" fontId="19" fillId="0" borderId="17" xfId="42" applyNumberFormat="1" applyFont="1" applyBorder="1" applyAlignment="1">
      <alignment horizontal="center" wrapText="1"/>
    </xf>
    <xf numFmtId="1" fontId="19" fillId="0" borderId="10" xfId="40" applyNumberFormat="1" applyFont="1" applyBorder="1" applyAlignment="1">
      <alignment horizontal="center" wrapText="1"/>
      <protection/>
    </xf>
    <xf numFmtId="0" fontId="18" fillId="0" borderId="0" xfId="40" applyFont="1" applyFill="1" applyBorder="1" applyAlignment="1">
      <alignment wrapText="1"/>
      <protection/>
    </xf>
    <xf numFmtId="17" fontId="19" fillId="0" borderId="10" xfId="40" applyNumberFormat="1" applyFont="1" applyBorder="1" applyAlignment="1">
      <alignment horizontal="center" wrapText="1"/>
      <protection/>
    </xf>
    <xf numFmtId="17" fontId="19" fillId="0" borderId="11" xfId="40" applyNumberFormat="1" applyFont="1" applyBorder="1" applyAlignment="1">
      <alignment horizontal="center" wrapText="1"/>
      <protection/>
    </xf>
    <xf numFmtId="0" fontId="19" fillId="0" borderId="10" xfId="40" applyFont="1" applyFill="1" applyBorder="1" applyAlignment="1">
      <alignment horizontal="center" wrapText="1"/>
      <protection/>
    </xf>
    <xf numFmtId="2" fontId="19" fillId="0" borderId="10" xfId="40" applyNumberFormat="1" applyFont="1" applyBorder="1" applyAlignment="1">
      <alignment horizontal="center" wrapText="1"/>
      <protection/>
    </xf>
    <xf numFmtId="0" fontId="20" fillId="0" borderId="0" xfId="40" applyFont="1">
      <alignment/>
      <protection/>
    </xf>
    <xf numFmtId="0" fontId="20" fillId="0" borderId="0" xfId="40" applyFont="1" applyFill="1">
      <alignment/>
      <protection/>
    </xf>
    <xf numFmtId="0" fontId="20" fillId="0" borderId="0" xfId="40" applyFont="1" applyFill="1" applyBorder="1">
      <alignment/>
      <protection/>
    </xf>
    <xf numFmtId="0" fontId="2" fillId="6" borderId="18" xfId="40" applyFont="1" applyFill="1" applyBorder="1" applyAlignment="1">
      <alignment vertical="center" textRotation="255"/>
      <protection/>
    </xf>
    <xf numFmtId="0" fontId="1" fillId="6" borderId="7" xfId="40" applyFont="1" applyFill="1" applyBorder="1" applyAlignment="1">
      <alignment vertical="center"/>
      <protection/>
    </xf>
    <xf numFmtId="0" fontId="2" fillId="6" borderId="9" xfId="40" applyFont="1" applyFill="1" applyBorder="1" applyAlignment="1">
      <alignment vertical="center"/>
      <protection/>
    </xf>
    <xf numFmtId="0" fontId="2" fillId="6" borderId="7" xfId="40" applyFont="1" applyFill="1" applyBorder="1" applyAlignment="1">
      <alignment vertical="center"/>
      <protection/>
    </xf>
    <xf numFmtId="0" fontId="2" fillId="6" borderId="9" xfId="40" applyFont="1" applyFill="1" applyBorder="1">
      <alignment/>
      <protection/>
    </xf>
    <xf numFmtId="3" fontId="2" fillId="7" borderId="7" xfId="40" applyNumberFormat="1" applyFont="1" applyFill="1" applyBorder="1" applyAlignment="1">
      <alignment vertical="center"/>
      <protection/>
    </xf>
    <xf numFmtId="3" fontId="2" fillId="7" borderId="8" xfId="40" applyNumberFormat="1" applyFont="1" applyFill="1" applyBorder="1" applyAlignment="1">
      <alignment vertical="center"/>
      <protection/>
    </xf>
    <xf numFmtId="176" fontId="2" fillId="7" borderId="9" xfId="42" applyNumberFormat="1" applyFont="1" applyFill="1" applyBorder="1" applyAlignment="1">
      <alignment vertical="center"/>
    </xf>
    <xf numFmtId="179" fontId="21" fillId="7" borderId="9" xfId="42" applyNumberFormat="1" applyFont="1" applyFill="1" applyBorder="1" applyAlignment="1">
      <alignment horizontal="right" vertical="center"/>
    </xf>
    <xf numFmtId="0" fontId="2" fillId="0" borderId="0" xfId="40" applyFont="1" applyFill="1" applyBorder="1" applyAlignment="1">
      <alignment vertical="center"/>
      <protection/>
    </xf>
    <xf numFmtId="2" fontId="2" fillId="7" borderId="7" xfId="42" applyNumberFormat="1" applyFont="1" applyFill="1" applyBorder="1" applyAlignment="1">
      <alignment vertical="center"/>
    </xf>
    <xf numFmtId="2" fontId="2" fillId="7" borderId="8" xfId="42" applyNumberFormat="1" applyFont="1" applyFill="1" applyBorder="1" applyAlignment="1">
      <alignment vertical="center"/>
    </xf>
    <xf numFmtId="180" fontId="2" fillId="7" borderId="9" xfId="40" applyNumberFormat="1" applyFont="1" applyFill="1" applyBorder="1" applyAlignment="1">
      <alignment vertical="center"/>
      <protection/>
    </xf>
    <xf numFmtId="0" fontId="2" fillId="0" borderId="0" xfId="40" applyFont="1" applyFill="1" applyBorder="1">
      <alignment/>
      <protection/>
    </xf>
    <xf numFmtId="0" fontId="2" fillId="6" borderId="19" xfId="40" applyFont="1" applyFill="1" applyBorder="1" applyAlignment="1">
      <alignment vertical="center" textRotation="255"/>
      <protection/>
    </xf>
    <xf numFmtId="0" fontId="22" fillId="0" borderId="14" xfId="40" applyFont="1" applyFill="1" applyBorder="1" applyAlignment="1">
      <alignment vertical="center"/>
      <protection/>
    </xf>
    <xf numFmtId="0" fontId="18" fillId="0" borderId="16" xfId="40" applyFont="1" applyBorder="1" applyAlignment="1">
      <alignment horizontal="left"/>
      <protection/>
    </xf>
    <xf numFmtId="0" fontId="18" fillId="0" borderId="14" xfId="40" applyFont="1" applyFill="1" applyBorder="1" applyAlignment="1">
      <alignment horizontal="right" vertical="center"/>
      <protection/>
    </xf>
    <xf numFmtId="0" fontId="18" fillId="0" borderId="16" xfId="40" applyFont="1" applyBorder="1">
      <alignment/>
      <protection/>
    </xf>
    <xf numFmtId="3" fontId="18" fillId="0" borderId="14" xfId="40" applyNumberFormat="1" applyFont="1" applyFill="1" applyBorder="1" applyAlignment="1">
      <alignment vertical="center"/>
      <protection/>
    </xf>
    <xf numFmtId="3" fontId="18" fillId="0" borderId="15" xfId="40" applyNumberFormat="1" applyFont="1" applyFill="1" applyBorder="1" applyAlignment="1">
      <alignment vertical="center"/>
      <protection/>
    </xf>
    <xf numFmtId="3" fontId="18" fillId="0" borderId="16" xfId="40" applyNumberFormat="1" applyFont="1" applyFill="1" applyBorder="1" applyAlignment="1">
      <alignment vertical="center"/>
      <protection/>
    </xf>
    <xf numFmtId="3" fontId="18" fillId="0" borderId="14" xfId="40" applyNumberFormat="1" applyFont="1" applyBorder="1" applyAlignment="1">
      <alignment vertical="center"/>
      <protection/>
    </xf>
    <xf numFmtId="3" fontId="18" fillId="0" borderId="15" xfId="40" applyNumberFormat="1" applyFont="1" applyBorder="1" applyAlignment="1">
      <alignment vertical="center"/>
      <protection/>
    </xf>
    <xf numFmtId="176" fontId="18" fillId="0" borderId="16" xfId="42" applyNumberFormat="1" applyFont="1" applyFill="1" applyBorder="1" applyAlignment="1">
      <alignment vertical="center"/>
    </xf>
    <xf numFmtId="0" fontId="18" fillId="0" borderId="0" xfId="40" applyFont="1" applyFill="1" applyBorder="1" applyAlignment="1">
      <alignment vertical="center"/>
      <protection/>
    </xf>
    <xf numFmtId="2" fontId="18" fillId="0" borderId="14" xfId="42" applyNumberFormat="1" applyFont="1" applyBorder="1" applyAlignment="1">
      <alignment vertical="center"/>
    </xf>
    <xf numFmtId="2" fontId="18" fillId="0" borderId="15" xfId="42" applyNumberFormat="1" applyFont="1" applyBorder="1" applyAlignment="1">
      <alignment vertical="center"/>
    </xf>
    <xf numFmtId="180" fontId="18" fillId="0" borderId="16" xfId="40" applyNumberFormat="1" applyFont="1" applyBorder="1" applyAlignment="1">
      <alignment vertical="center"/>
      <protection/>
    </xf>
    <xf numFmtId="0" fontId="22" fillId="0" borderId="0" xfId="40" applyFont="1" applyFill="1" applyBorder="1">
      <alignment/>
      <protection/>
    </xf>
    <xf numFmtId="0" fontId="23" fillId="6" borderId="7" xfId="40" applyFont="1" applyFill="1" applyBorder="1" applyAlignment="1">
      <alignment horizontal="center" vertical="center" textRotation="255"/>
      <protection/>
    </xf>
    <xf numFmtId="0" fontId="22" fillId="0" borderId="7" xfId="40" applyFont="1" applyFill="1" applyBorder="1">
      <alignment/>
      <protection/>
    </xf>
    <xf numFmtId="0" fontId="18" fillId="0" borderId="9" xfId="40" applyFont="1" applyBorder="1">
      <alignment/>
      <protection/>
    </xf>
    <xf numFmtId="3" fontId="18" fillId="0" borderId="7" xfId="40" applyNumberFormat="1" applyFont="1" applyBorder="1">
      <alignment/>
      <protection/>
    </xf>
    <xf numFmtId="3" fontId="18" fillId="0" borderId="8" xfId="40" applyNumberFormat="1" applyFont="1" applyBorder="1">
      <alignment/>
      <protection/>
    </xf>
    <xf numFmtId="176" fontId="18" fillId="0" borderId="9" xfId="42" applyNumberFormat="1" applyFont="1" applyBorder="1" applyAlignment="1">
      <alignment/>
    </xf>
    <xf numFmtId="179" fontId="18" fillId="0" borderId="9" xfId="42" applyNumberFormat="1" applyFont="1" applyBorder="1" applyAlignment="1">
      <alignment horizontal="right"/>
    </xf>
    <xf numFmtId="2" fontId="18" fillId="0" borderId="7" xfId="42" applyNumberFormat="1" applyFont="1" applyBorder="1" applyAlignment="1">
      <alignment/>
    </xf>
    <xf numFmtId="2" fontId="18" fillId="0" borderId="8" xfId="42" applyNumberFormat="1" applyFont="1" applyBorder="1" applyAlignment="1">
      <alignment/>
    </xf>
    <xf numFmtId="180" fontId="18" fillId="0" borderId="9" xfId="40" applyNumberFormat="1" applyFont="1" applyBorder="1">
      <alignment/>
      <protection/>
    </xf>
    <xf numFmtId="0" fontId="23" fillId="6" borderId="12" xfId="40" applyFont="1" applyFill="1" applyBorder="1" applyAlignment="1">
      <alignment horizontal="center" vertical="center" textRotation="255"/>
      <protection/>
    </xf>
    <xf numFmtId="0" fontId="18" fillId="0" borderId="12" xfId="40" applyFont="1" applyFill="1" applyBorder="1">
      <alignment/>
      <protection/>
    </xf>
    <xf numFmtId="0" fontId="18" fillId="0" borderId="13" xfId="40" applyFont="1" applyBorder="1">
      <alignment/>
      <protection/>
    </xf>
    <xf numFmtId="0" fontId="22" fillId="0" borderId="0" xfId="40" applyFont="1" applyBorder="1" applyAlignment="1">
      <alignment vertical="center"/>
      <protection/>
    </xf>
    <xf numFmtId="3" fontId="18" fillId="0" borderId="12" xfId="40" applyNumberFormat="1" applyFont="1" applyBorder="1">
      <alignment/>
      <protection/>
    </xf>
    <xf numFmtId="3" fontId="18" fillId="0" borderId="0" xfId="40" applyNumberFormat="1" applyFont="1" applyBorder="1">
      <alignment/>
      <protection/>
    </xf>
    <xf numFmtId="176" fontId="18" fillId="0" borderId="13" xfId="42" applyNumberFormat="1" applyFont="1" applyBorder="1" applyAlignment="1">
      <alignment/>
    </xf>
    <xf numFmtId="2" fontId="18" fillId="0" borderId="12" xfId="42" applyNumberFormat="1" applyFont="1" applyBorder="1" applyAlignment="1">
      <alignment/>
    </xf>
    <xf numFmtId="2" fontId="18" fillId="0" borderId="0" xfId="42" applyNumberFormat="1" applyFont="1" applyBorder="1" applyAlignment="1">
      <alignment/>
    </xf>
    <xf numFmtId="180" fontId="18" fillId="0" borderId="13" xfId="40" applyNumberFormat="1" applyFont="1" applyBorder="1">
      <alignment/>
      <protection/>
    </xf>
    <xf numFmtId="0" fontId="1" fillId="6" borderId="14" xfId="40" applyFont="1" applyFill="1" applyBorder="1">
      <alignment/>
      <protection/>
    </xf>
    <xf numFmtId="0" fontId="2" fillId="6" borderId="16" xfId="40" applyFont="1" applyFill="1" applyBorder="1">
      <alignment/>
      <protection/>
    </xf>
    <xf numFmtId="0" fontId="2" fillId="6" borderId="10" xfId="40" applyFont="1" applyFill="1" applyBorder="1">
      <alignment/>
      <protection/>
    </xf>
    <xf numFmtId="0" fontId="2" fillId="6" borderId="16" xfId="40" applyFont="1" applyFill="1" applyBorder="1" applyAlignment="1">
      <alignment vertical="center"/>
      <protection/>
    </xf>
    <xf numFmtId="3" fontId="2" fillId="7" borderId="10" xfId="40" applyNumberFormat="1" applyFont="1" applyFill="1" applyBorder="1">
      <alignment/>
      <protection/>
    </xf>
    <xf numFmtId="3" fontId="2" fillId="7" borderId="11" xfId="40" applyNumberFormat="1" applyFont="1" applyFill="1" applyBorder="1">
      <alignment/>
      <protection/>
    </xf>
    <xf numFmtId="176" fontId="2" fillId="7" borderId="17" xfId="42" applyNumberFormat="1" applyFont="1" applyFill="1" applyBorder="1" applyAlignment="1">
      <alignment/>
    </xf>
    <xf numFmtId="2" fontId="2" fillId="7" borderId="10" xfId="42" applyNumberFormat="1" applyFont="1" applyFill="1" applyBorder="1" applyAlignment="1">
      <alignment/>
    </xf>
    <xf numFmtId="2" fontId="2" fillId="7" borderId="11" xfId="42" applyNumberFormat="1" applyFont="1" applyFill="1" applyBorder="1" applyAlignment="1">
      <alignment/>
    </xf>
    <xf numFmtId="180" fontId="2" fillId="7" borderId="17" xfId="40" applyNumberFormat="1" applyFont="1" applyFill="1" applyBorder="1">
      <alignment/>
      <protection/>
    </xf>
    <xf numFmtId="0" fontId="24" fillId="0" borderId="0" xfId="40" applyFont="1" applyFill="1" applyBorder="1">
      <alignment/>
      <protection/>
    </xf>
    <xf numFmtId="0" fontId="18" fillId="0" borderId="7" xfId="40" applyFont="1" applyFill="1" applyBorder="1">
      <alignment/>
      <protection/>
    </xf>
    <xf numFmtId="0" fontId="18" fillId="0" borderId="0" xfId="40" applyFont="1" applyFill="1" applyBorder="1" applyAlignment="1">
      <alignment horizontal="left"/>
      <protection/>
    </xf>
    <xf numFmtId="0" fontId="22" fillId="0" borderId="0" xfId="40" applyFont="1" applyBorder="1">
      <alignment/>
      <protection/>
    </xf>
    <xf numFmtId="0" fontId="18" fillId="0" borderId="13" xfId="40" applyFont="1" applyBorder="1" applyAlignment="1">
      <alignment horizontal="right"/>
      <protection/>
    </xf>
    <xf numFmtId="3" fontId="18" fillId="0" borderId="12" xfId="40" applyNumberFormat="1" applyFont="1" applyFill="1" applyBorder="1">
      <alignment/>
      <protection/>
    </xf>
    <xf numFmtId="0" fontId="18" fillId="0" borderId="13" xfId="40" applyFont="1" applyBorder="1" applyAlignment="1">
      <alignment horizontal="left"/>
      <protection/>
    </xf>
    <xf numFmtId="0" fontId="18" fillId="0" borderId="14" xfId="40" applyFont="1" applyFill="1" applyBorder="1" applyAlignment="1">
      <alignment horizontal="left"/>
      <protection/>
    </xf>
    <xf numFmtId="0" fontId="19" fillId="0" borderId="0" xfId="40" applyFont="1" applyFill="1" applyBorder="1">
      <alignment/>
      <protection/>
    </xf>
    <xf numFmtId="3" fontId="22" fillId="0" borderId="7" xfId="40" applyNumberFormat="1" applyFont="1" applyBorder="1">
      <alignment/>
      <protection/>
    </xf>
    <xf numFmtId="3" fontId="22" fillId="0" borderId="8" xfId="40" applyNumberFormat="1" applyFont="1" applyBorder="1">
      <alignment/>
      <protection/>
    </xf>
    <xf numFmtId="176" fontId="22" fillId="0" borderId="9" xfId="42" applyNumberFormat="1" applyFont="1" applyBorder="1" applyAlignment="1">
      <alignment/>
    </xf>
    <xf numFmtId="2" fontId="22" fillId="0" borderId="7" xfId="42" applyNumberFormat="1" applyFont="1" applyBorder="1" applyAlignment="1">
      <alignment/>
    </xf>
    <xf numFmtId="2" fontId="22" fillId="0" borderId="8" xfId="42" applyNumberFormat="1" applyFont="1" applyBorder="1" applyAlignment="1">
      <alignment/>
    </xf>
    <xf numFmtId="180" fontId="22" fillId="0" borderId="9" xfId="40" applyNumberFormat="1" applyFont="1" applyBorder="1">
      <alignment/>
      <protection/>
    </xf>
    <xf numFmtId="0" fontId="22" fillId="0" borderId="12" xfId="40" applyFont="1" applyFill="1" applyBorder="1">
      <alignment/>
      <protection/>
    </xf>
    <xf numFmtId="3" fontId="22" fillId="0" borderId="12" xfId="40" applyNumberFormat="1" applyFont="1" applyBorder="1">
      <alignment/>
      <protection/>
    </xf>
    <xf numFmtId="3" fontId="22" fillId="0" borderId="0" xfId="40" applyNumberFormat="1" applyFont="1" applyBorder="1">
      <alignment/>
      <protection/>
    </xf>
    <xf numFmtId="176" fontId="22" fillId="0" borderId="13" xfId="42" applyNumberFormat="1" applyFont="1" applyBorder="1" applyAlignment="1">
      <alignment/>
    </xf>
    <xf numFmtId="2" fontId="22" fillId="0" borderId="12" xfId="42" applyNumberFormat="1" applyFont="1" applyBorder="1" applyAlignment="1">
      <alignment/>
    </xf>
    <xf numFmtId="2" fontId="22" fillId="0" borderId="0" xfId="42" applyNumberFormat="1" applyFont="1" applyBorder="1" applyAlignment="1">
      <alignment/>
    </xf>
    <xf numFmtId="180" fontId="22" fillId="0" borderId="13" xfId="40" applyNumberFormat="1" applyFont="1" applyBorder="1">
      <alignment/>
      <protection/>
    </xf>
    <xf numFmtId="0" fontId="22" fillId="0" borderId="14" xfId="40" applyFont="1" applyFill="1" applyBorder="1">
      <alignment/>
      <protection/>
    </xf>
    <xf numFmtId="3" fontId="22" fillId="0" borderId="14" xfId="40" applyNumberFormat="1" applyFont="1" applyBorder="1">
      <alignment/>
      <protection/>
    </xf>
    <xf numFmtId="3" fontId="22" fillId="0" borderId="15" xfId="40" applyNumberFormat="1" applyFont="1" applyBorder="1">
      <alignment/>
      <protection/>
    </xf>
    <xf numFmtId="176" fontId="22" fillId="0" borderId="16" xfId="42" applyNumberFormat="1" applyFont="1" applyBorder="1" applyAlignment="1">
      <alignment/>
    </xf>
    <xf numFmtId="2" fontId="22" fillId="0" borderId="14" xfId="42" applyNumberFormat="1" applyFont="1" applyBorder="1" applyAlignment="1">
      <alignment/>
    </xf>
    <xf numFmtId="2" fontId="22" fillId="0" borderId="15" xfId="42" applyNumberFormat="1" applyFont="1" applyBorder="1" applyAlignment="1">
      <alignment/>
    </xf>
    <xf numFmtId="180" fontId="22" fillId="0" borderId="16" xfId="40" applyNumberFormat="1" applyFont="1" applyBorder="1">
      <alignment/>
      <protection/>
    </xf>
    <xf numFmtId="0" fontId="19" fillId="0" borderId="10" xfId="40" applyFont="1" applyFill="1" applyBorder="1">
      <alignment/>
      <protection/>
    </xf>
    <xf numFmtId="0" fontId="19" fillId="0" borderId="17" xfId="40" applyFont="1" applyBorder="1">
      <alignment/>
      <protection/>
    </xf>
    <xf numFmtId="0" fontId="25" fillId="0" borderId="10" xfId="40" applyFont="1" applyFill="1" applyBorder="1">
      <alignment/>
      <protection/>
    </xf>
    <xf numFmtId="3" fontId="19" fillId="0" borderId="10" xfId="40" applyNumberFormat="1" applyFont="1" applyBorder="1">
      <alignment/>
      <protection/>
    </xf>
    <xf numFmtId="3" fontId="19" fillId="0" borderId="11" xfId="40" applyNumberFormat="1" applyFont="1" applyBorder="1">
      <alignment/>
      <protection/>
    </xf>
    <xf numFmtId="176" fontId="19" fillId="0" borderId="17" xfId="42" applyNumberFormat="1" applyFont="1" applyBorder="1" applyAlignment="1">
      <alignment/>
    </xf>
    <xf numFmtId="2" fontId="19" fillId="0" borderId="10" xfId="42" applyNumberFormat="1" applyFont="1" applyBorder="1" applyAlignment="1">
      <alignment/>
    </xf>
    <xf numFmtId="2" fontId="19" fillId="0" borderId="11" xfId="42" applyNumberFormat="1" applyFont="1" applyBorder="1" applyAlignment="1">
      <alignment/>
    </xf>
    <xf numFmtId="180" fontId="19" fillId="0" borderId="17" xfId="40" applyNumberFormat="1" applyFont="1" applyBorder="1">
      <alignment/>
      <protection/>
    </xf>
    <xf numFmtId="0" fontId="19" fillId="0" borderId="17" xfId="40" applyFont="1" applyFill="1" applyBorder="1">
      <alignment/>
      <protection/>
    </xf>
    <xf numFmtId="0" fontId="18" fillId="0" borderId="13" xfId="40" applyFont="1" applyFill="1" applyBorder="1">
      <alignment/>
      <protection/>
    </xf>
    <xf numFmtId="0" fontId="22" fillId="0" borderId="13" xfId="40" applyFont="1" applyBorder="1" applyAlignment="1">
      <alignment horizontal="left" indent="2"/>
      <protection/>
    </xf>
    <xf numFmtId="0" fontId="22" fillId="0" borderId="0" xfId="40" applyFont="1" applyFill="1" applyBorder="1" applyAlignment="1">
      <alignment horizontal="left"/>
      <protection/>
    </xf>
    <xf numFmtId="0" fontId="22" fillId="0" borderId="13" xfId="40" applyFont="1" applyFill="1" applyBorder="1" applyAlignment="1">
      <alignment horizontal="left" indent="2"/>
      <protection/>
    </xf>
    <xf numFmtId="0" fontId="18" fillId="0" borderId="16" xfId="40" applyFont="1" applyFill="1" applyBorder="1">
      <alignment/>
      <protection/>
    </xf>
    <xf numFmtId="0" fontId="19" fillId="0" borderId="17" xfId="40" applyFont="1" applyFill="1" applyBorder="1" applyAlignment="1">
      <alignment/>
      <protection/>
    </xf>
    <xf numFmtId="0" fontId="25" fillId="0" borderId="12" xfId="40" applyFont="1" applyFill="1" applyBorder="1">
      <alignment/>
      <protection/>
    </xf>
    <xf numFmtId="0" fontId="19" fillId="0" borderId="13" xfId="40" applyFont="1" applyFill="1" applyBorder="1">
      <alignment/>
      <protection/>
    </xf>
    <xf numFmtId="0" fontId="19" fillId="0" borderId="14" xfId="40" applyFont="1" applyFill="1" applyBorder="1">
      <alignment/>
      <protection/>
    </xf>
    <xf numFmtId="0" fontId="19" fillId="0" borderId="16" xfId="40" applyFont="1" applyFill="1" applyBorder="1">
      <alignment/>
      <protection/>
    </xf>
    <xf numFmtId="0" fontId="25" fillId="0" borderId="14" xfId="40" applyFont="1" applyFill="1" applyBorder="1">
      <alignment/>
      <protection/>
    </xf>
    <xf numFmtId="3" fontId="19" fillId="0" borderId="14" xfId="40" applyNumberFormat="1" applyFont="1" applyBorder="1">
      <alignment/>
      <protection/>
    </xf>
    <xf numFmtId="3" fontId="19" fillId="0" borderId="15" xfId="40" applyNumberFormat="1" applyFont="1" applyBorder="1">
      <alignment/>
      <protection/>
    </xf>
    <xf numFmtId="176" fontId="19" fillId="0" borderId="16" xfId="42" applyNumberFormat="1" applyFont="1" applyBorder="1" applyAlignment="1">
      <alignment/>
    </xf>
    <xf numFmtId="2" fontId="19" fillId="0" borderId="14" xfId="42" applyNumberFormat="1" applyFont="1" applyBorder="1" applyAlignment="1">
      <alignment/>
    </xf>
    <xf numFmtId="2" fontId="19" fillId="0" borderId="15" xfId="42" applyNumberFormat="1" applyFont="1" applyBorder="1" applyAlignment="1">
      <alignment/>
    </xf>
    <xf numFmtId="180" fontId="19" fillId="0" borderId="16" xfId="40" applyNumberFormat="1" applyFont="1" applyBorder="1">
      <alignment/>
      <protection/>
    </xf>
    <xf numFmtId="0" fontId="1" fillId="6" borderId="10" xfId="40" applyFont="1" applyFill="1" applyBorder="1">
      <alignment/>
      <protection/>
    </xf>
    <xf numFmtId="0" fontId="1" fillId="6" borderId="17" xfId="40" applyFont="1" applyFill="1" applyBorder="1">
      <alignment/>
      <protection/>
    </xf>
    <xf numFmtId="0" fontId="19" fillId="6" borderId="10" xfId="40" applyFont="1" applyFill="1" applyBorder="1">
      <alignment/>
      <protection/>
    </xf>
    <xf numFmtId="0" fontId="2" fillId="6" borderId="17" xfId="40" applyFont="1" applyFill="1" applyBorder="1">
      <alignment/>
      <protection/>
    </xf>
    <xf numFmtId="0" fontId="26" fillId="6" borderId="7" xfId="40" applyFont="1" applyFill="1" applyBorder="1" applyAlignment="1">
      <alignment horizontal="right"/>
      <protection/>
    </xf>
    <xf numFmtId="0" fontId="1" fillId="6" borderId="13" xfId="40" applyFont="1" applyFill="1" applyBorder="1">
      <alignment/>
      <protection/>
    </xf>
    <xf numFmtId="3" fontId="19" fillId="0" borderId="7" xfId="40" applyNumberFormat="1" applyFont="1" applyFill="1" applyBorder="1">
      <alignment/>
      <protection/>
    </xf>
    <xf numFmtId="3" fontId="19" fillId="0" borderId="8" xfId="40" applyNumberFormat="1" applyFont="1" applyFill="1" applyBorder="1">
      <alignment/>
      <protection/>
    </xf>
    <xf numFmtId="176" fontId="19" fillId="0" borderId="9" xfId="42" applyNumberFormat="1" applyFont="1" applyFill="1" applyBorder="1" applyAlignment="1">
      <alignment/>
    </xf>
    <xf numFmtId="2" fontId="19" fillId="0" borderId="7" xfId="42" applyNumberFormat="1" applyFont="1" applyFill="1" applyBorder="1" applyAlignment="1">
      <alignment/>
    </xf>
    <xf numFmtId="2" fontId="19" fillId="0" borderId="8" xfId="42" applyNumberFormat="1" applyFont="1" applyFill="1" applyBorder="1" applyAlignment="1">
      <alignment/>
    </xf>
    <xf numFmtId="180" fontId="19" fillId="0" borderId="9" xfId="40" applyNumberFormat="1" applyFont="1" applyFill="1" applyBorder="1">
      <alignment/>
      <protection/>
    </xf>
    <xf numFmtId="0" fontId="23" fillId="6" borderId="14" xfId="40" applyFont="1" applyFill="1" applyBorder="1" applyAlignment="1">
      <alignment horizontal="center" vertical="center" textRotation="255"/>
      <protection/>
    </xf>
    <xf numFmtId="0" fontId="27" fillId="6" borderId="14" xfId="40" applyFont="1" applyFill="1" applyBorder="1" applyAlignment="1">
      <alignment horizontal="right"/>
      <protection/>
    </xf>
    <xf numFmtId="0" fontId="1" fillId="6" borderId="16" xfId="40" applyFont="1" applyFill="1" applyBorder="1" applyAlignment="1">
      <alignment horizontal="right"/>
      <protection/>
    </xf>
    <xf numFmtId="0" fontId="18" fillId="0" borderId="14" xfId="40" applyFont="1" applyFill="1" applyBorder="1" applyAlignment="1">
      <alignment horizontal="right"/>
      <protection/>
    </xf>
    <xf numFmtId="3" fontId="19" fillId="0" borderId="14" xfId="40" applyNumberFormat="1" applyFont="1" applyFill="1" applyBorder="1">
      <alignment/>
      <protection/>
    </xf>
    <xf numFmtId="3" fontId="19" fillId="0" borderId="15" xfId="40" applyNumberFormat="1" applyFont="1" applyFill="1" applyBorder="1">
      <alignment/>
      <protection/>
    </xf>
    <xf numFmtId="176" fontId="19" fillId="0" borderId="16" xfId="42" applyNumberFormat="1" applyFont="1" applyFill="1" applyBorder="1" applyAlignment="1">
      <alignment/>
    </xf>
    <xf numFmtId="3" fontId="18" fillId="0" borderId="14" xfId="40" applyNumberFormat="1" applyFont="1" applyFill="1" applyBorder="1">
      <alignment/>
      <protection/>
    </xf>
    <xf numFmtId="3" fontId="18" fillId="0" borderId="15" xfId="40" applyNumberFormat="1" applyFont="1" applyFill="1" applyBorder="1">
      <alignment/>
      <protection/>
    </xf>
    <xf numFmtId="2" fontId="19" fillId="0" borderId="14" xfId="42" applyNumberFormat="1" applyFont="1" applyFill="1" applyBorder="1" applyAlignment="1">
      <alignment/>
    </xf>
    <xf numFmtId="2" fontId="19" fillId="0" borderId="15" xfId="42" applyNumberFormat="1" applyFont="1" applyFill="1" applyBorder="1" applyAlignment="1">
      <alignment/>
    </xf>
    <xf numFmtId="180" fontId="19" fillId="0" borderId="16" xfId="40" applyNumberFormat="1" applyFont="1" applyFill="1" applyBorder="1">
      <alignment/>
      <protection/>
    </xf>
    <xf numFmtId="0" fontId="2" fillId="6" borderId="7" xfId="40" applyFont="1" applyFill="1" applyBorder="1">
      <alignment/>
      <protection/>
    </xf>
    <xf numFmtId="0" fontId="2" fillId="6" borderId="9" xfId="40" applyFont="1" applyFill="1" applyBorder="1" applyAlignment="1">
      <alignment horizontal="left"/>
      <protection/>
    </xf>
    <xf numFmtId="0" fontId="2" fillId="6" borderId="7" xfId="40" applyFont="1" applyFill="1" applyBorder="1" applyAlignment="1">
      <alignment horizontal="left"/>
      <protection/>
    </xf>
    <xf numFmtId="0" fontId="24" fillId="6" borderId="9" xfId="40" applyFont="1" applyFill="1" applyBorder="1">
      <alignment/>
      <protection/>
    </xf>
    <xf numFmtId="3" fontId="2" fillId="7" borderId="7" xfId="40" applyNumberFormat="1" applyFont="1" applyFill="1" applyBorder="1">
      <alignment/>
      <protection/>
    </xf>
    <xf numFmtId="3" fontId="2" fillId="7" borderId="8" xfId="40" applyNumberFormat="1" applyFont="1" applyFill="1" applyBorder="1">
      <alignment/>
      <protection/>
    </xf>
    <xf numFmtId="176" fontId="2" fillId="7" borderId="9" xfId="42" applyNumberFormat="1" applyFont="1" applyFill="1" applyBorder="1" applyAlignment="1">
      <alignment/>
    </xf>
    <xf numFmtId="2" fontId="2" fillId="7" borderId="7" xfId="42" applyNumberFormat="1" applyFont="1" applyFill="1" applyBorder="1" applyAlignment="1">
      <alignment/>
    </xf>
    <xf numFmtId="2" fontId="2" fillId="7" borderId="8" xfId="42" applyNumberFormat="1" applyFont="1" applyFill="1" applyBorder="1" applyAlignment="1">
      <alignment/>
    </xf>
    <xf numFmtId="180" fontId="2" fillId="7" borderId="9" xfId="40" applyNumberFormat="1" applyFont="1" applyFill="1" applyBorder="1">
      <alignment/>
      <protection/>
    </xf>
    <xf numFmtId="0" fontId="18" fillId="6" borderId="14" xfId="40" applyFont="1" applyFill="1" applyBorder="1">
      <alignment/>
      <protection/>
    </xf>
    <xf numFmtId="0" fontId="18" fillId="6" borderId="15" xfId="40" applyFont="1" applyFill="1" applyBorder="1" applyAlignment="1">
      <alignment horizontal="right"/>
      <protection/>
    </xf>
    <xf numFmtId="0" fontId="18" fillId="6" borderId="16" xfId="40" applyFont="1" applyFill="1" applyBorder="1" applyAlignment="1">
      <alignment horizontal="right"/>
      <protection/>
    </xf>
    <xf numFmtId="0" fontId="18" fillId="6" borderId="14" xfId="40" applyFont="1" applyFill="1" applyBorder="1" applyAlignment="1">
      <alignment horizontal="right"/>
      <protection/>
    </xf>
    <xf numFmtId="0" fontId="18" fillId="6" borderId="16" xfId="40" applyFont="1" applyFill="1" applyBorder="1">
      <alignment/>
      <protection/>
    </xf>
    <xf numFmtId="3" fontId="18" fillId="7" borderId="14" xfId="40" applyNumberFormat="1" applyFont="1" applyFill="1" applyBorder="1">
      <alignment/>
      <protection/>
    </xf>
    <xf numFmtId="3" fontId="18" fillId="7" borderId="15" xfId="40" applyNumberFormat="1" applyFont="1" applyFill="1" applyBorder="1">
      <alignment/>
      <protection/>
    </xf>
    <xf numFmtId="176" fontId="18" fillId="7" borderId="16" xfId="42" applyNumberFormat="1" applyFont="1" applyFill="1" applyBorder="1" applyAlignment="1">
      <alignment/>
    </xf>
    <xf numFmtId="2" fontId="18" fillId="7" borderId="14" xfId="42" applyNumberFormat="1" applyFont="1" applyFill="1" applyBorder="1" applyAlignment="1">
      <alignment/>
    </xf>
    <xf numFmtId="2" fontId="18" fillId="7" borderId="15" xfId="42" applyNumberFormat="1" applyFont="1" applyFill="1" applyBorder="1" applyAlignment="1">
      <alignment/>
    </xf>
    <xf numFmtId="180" fontId="18" fillId="7" borderId="16" xfId="40" applyNumberFormat="1" applyFont="1" applyFill="1" applyBorder="1">
      <alignment/>
      <protection/>
    </xf>
    <xf numFmtId="0" fontId="22" fillId="0" borderId="0" xfId="40" applyFont="1" applyFill="1" applyBorder="1" applyAlignment="1">
      <alignment horizontal="right"/>
      <protection/>
    </xf>
    <xf numFmtId="0" fontId="22" fillId="0" borderId="13" xfId="40" applyFont="1" applyFill="1" applyBorder="1">
      <alignment/>
      <protection/>
    </xf>
    <xf numFmtId="3" fontId="19" fillId="0" borderId="0" xfId="40" applyNumberFormat="1" applyFont="1" applyFill="1" applyBorder="1">
      <alignment/>
      <protection/>
    </xf>
    <xf numFmtId="176" fontId="19" fillId="0" borderId="0" xfId="42" applyNumberFormat="1" applyFont="1" applyFill="1" applyBorder="1" applyAlignment="1">
      <alignment/>
    </xf>
    <xf numFmtId="3" fontId="25" fillId="0" borderId="0" xfId="40" applyNumberFormat="1" applyFont="1" applyFill="1" applyBorder="1">
      <alignment/>
      <protection/>
    </xf>
    <xf numFmtId="2" fontId="19" fillId="0" borderId="0" xfId="42" applyNumberFormat="1" applyFont="1" applyFill="1" applyBorder="1" applyAlignment="1">
      <alignment/>
    </xf>
    <xf numFmtId="180" fontId="19" fillId="0" borderId="0" xfId="40" applyNumberFormat="1" applyFont="1" applyFill="1" applyBorder="1">
      <alignment/>
      <protection/>
    </xf>
    <xf numFmtId="0" fontId="28" fillId="8" borderId="8" xfId="40" applyFont="1" applyFill="1" applyBorder="1" applyAlignment="1">
      <alignment horizontal="center" vertical="center" textRotation="255"/>
      <protection/>
    </xf>
    <xf numFmtId="0" fontId="28" fillId="8" borderId="0" xfId="40" applyFont="1" applyFill="1" applyBorder="1" applyAlignment="1">
      <alignment horizontal="center" vertical="center" textRotation="255"/>
      <protection/>
    </xf>
    <xf numFmtId="0" fontId="18" fillId="0" borderId="12" xfId="40" applyFont="1" applyFill="1" applyBorder="1" quotePrefix="1">
      <alignment/>
      <protection/>
    </xf>
    <xf numFmtId="0" fontId="18" fillId="9" borderId="10" xfId="40" applyFont="1" applyFill="1" applyBorder="1">
      <alignment/>
      <protection/>
    </xf>
    <xf numFmtId="0" fontId="19" fillId="9" borderId="17" xfId="40" applyFont="1" applyFill="1" applyBorder="1">
      <alignment/>
      <protection/>
    </xf>
    <xf numFmtId="0" fontId="19" fillId="9" borderId="10" xfId="40" applyFont="1" applyFill="1" applyBorder="1">
      <alignment/>
      <protection/>
    </xf>
    <xf numFmtId="3" fontId="18" fillId="9" borderId="10" xfId="40" applyNumberFormat="1" applyFont="1" applyFill="1" applyBorder="1">
      <alignment/>
      <protection/>
    </xf>
    <xf numFmtId="3" fontId="18" fillId="9" borderId="11" xfId="40" applyNumberFormat="1" applyFont="1" applyFill="1" applyBorder="1">
      <alignment/>
      <protection/>
    </xf>
    <xf numFmtId="176" fontId="18" fillId="9" borderId="17" xfId="42" applyNumberFormat="1" applyFont="1" applyFill="1" applyBorder="1" applyAlignment="1">
      <alignment/>
    </xf>
    <xf numFmtId="2" fontId="18" fillId="9" borderId="10" xfId="42" applyNumberFormat="1" applyFont="1" applyFill="1" applyBorder="1" applyAlignment="1">
      <alignment/>
    </xf>
    <xf numFmtId="2" fontId="18" fillId="9" borderId="11" xfId="42" applyNumberFormat="1" applyFont="1" applyFill="1" applyBorder="1" applyAlignment="1">
      <alignment/>
    </xf>
    <xf numFmtId="180" fontId="18" fillId="9" borderId="17" xfId="40" applyNumberFormat="1" applyFont="1" applyFill="1" applyBorder="1">
      <alignment/>
      <protection/>
    </xf>
    <xf numFmtId="0" fontId="18" fillId="0" borderId="7" xfId="40" applyFont="1" applyFill="1" applyBorder="1" quotePrefix="1">
      <alignment/>
      <protection/>
    </xf>
    <xf numFmtId="0" fontId="19" fillId="9" borderId="14" xfId="40" applyFont="1" applyFill="1" applyBorder="1">
      <alignment/>
      <protection/>
    </xf>
    <xf numFmtId="0" fontId="19" fillId="9" borderId="16" xfId="40" applyFont="1" applyFill="1" applyBorder="1">
      <alignment/>
      <protection/>
    </xf>
    <xf numFmtId="0" fontId="18" fillId="9" borderId="15" xfId="40" applyFont="1" applyFill="1" applyBorder="1">
      <alignment/>
      <protection/>
    </xf>
    <xf numFmtId="0" fontId="19" fillId="9" borderId="15" xfId="40" applyFont="1" applyFill="1" applyBorder="1">
      <alignment/>
      <protection/>
    </xf>
    <xf numFmtId="3" fontId="19" fillId="9" borderId="14" xfId="40" applyNumberFormat="1" applyFont="1" applyFill="1" applyBorder="1">
      <alignment/>
      <protection/>
    </xf>
    <xf numFmtId="3" fontId="19" fillId="9" borderId="15" xfId="40" applyNumberFormat="1" applyFont="1" applyFill="1" applyBorder="1">
      <alignment/>
      <protection/>
    </xf>
    <xf numFmtId="176" fontId="18" fillId="9" borderId="16" xfId="42" applyNumberFormat="1" applyFont="1" applyFill="1" applyBorder="1" applyAlignment="1">
      <alignment/>
    </xf>
    <xf numFmtId="176" fontId="19" fillId="9" borderId="16" xfId="42" applyNumberFormat="1" applyFont="1" applyFill="1" applyBorder="1" applyAlignment="1">
      <alignment/>
    </xf>
    <xf numFmtId="2" fontId="19" fillId="9" borderId="14" xfId="42" applyNumberFormat="1" applyFont="1" applyFill="1" applyBorder="1" applyAlignment="1">
      <alignment/>
    </xf>
    <xf numFmtId="2" fontId="19" fillId="9" borderId="15" xfId="42" applyNumberFormat="1" applyFont="1" applyFill="1" applyBorder="1" applyAlignment="1">
      <alignment/>
    </xf>
    <xf numFmtId="180" fontId="19" fillId="9" borderId="16" xfId="40" applyNumberFormat="1" applyFont="1" applyFill="1" applyBorder="1">
      <alignment/>
      <protection/>
    </xf>
    <xf numFmtId="0" fontId="29" fillId="8" borderId="0" xfId="40" applyFont="1" applyFill="1" applyBorder="1">
      <alignment/>
      <protection/>
    </xf>
    <xf numFmtId="0" fontId="29" fillId="8" borderId="13" xfId="40" applyFont="1" applyFill="1" applyBorder="1">
      <alignment/>
      <protection/>
    </xf>
    <xf numFmtId="3" fontId="29" fillId="8" borderId="0" xfId="40" applyNumberFormat="1" applyFont="1" applyFill="1" applyBorder="1">
      <alignment/>
      <protection/>
    </xf>
    <xf numFmtId="176" fontId="30" fillId="8" borderId="13" xfId="42" applyNumberFormat="1" applyFont="1" applyFill="1" applyBorder="1" applyAlignment="1">
      <alignment/>
    </xf>
    <xf numFmtId="0" fontId="29" fillId="0" borderId="0" xfId="40" applyFont="1" applyFill="1" applyBorder="1">
      <alignment/>
      <protection/>
    </xf>
    <xf numFmtId="3" fontId="29" fillId="8" borderId="12" xfId="40" applyNumberFormat="1" applyFont="1" applyFill="1" applyBorder="1">
      <alignment/>
      <protection/>
    </xf>
    <xf numFmtId="176" fontId="29" fillId="8" borderId="13" xfId="42" applyNumberFormat="1" applyFont="1" applyFill="1" applyBorder="1" applyAlignment="1">
      <alignment/>
    </xf>
    <xf numFmtId="2" fontId="29" fillId="8" borderId="12" xfId="42" applyNumberFormat="1" applyFont="1" applyFill="1" applyBorder="1" applyAlignment="1">
      <alignment/>
    </xf>
    <xf numFmtId="2" fontId="29" fillId="8" borderId="0" xfId="42" applyNumberFormat="1" applyFont="1" applyFill="1" applyBorder="1" applyAlignment="1">
      <alignment/>
    </xf>
    <xf numFmtId="180" fontId="29" fillId="8" borderId="13" xfId="40" applyNumberFormat="1" applyFont="1" applyFill="1" applyBorder="1">
      <alignment/>
      <protection/>
    </xf>
    <xf numFmtId="0" fontId="19" fillId="0" borderId="0" xfId="40" applyFont="1" applyBorder="1">
      <alignment/>
      <protection/>
    </xf>
    <xf numFmtId="176" fontId="18" fillId="0" borderId="13" xfId="42" applyNumberFormat="1" applyFont="1" applyFill="1" applyBorder="1" applyAlignment="1">
      <alignment/>
    </xf>
    <xf numFmtId="3" fontId="19" fillId="0" borderId="12" xfId="40" applyNumberFormat="1" applyFont="1" applyFill="1" applyBorder="1">
      <alignment/>
      <protection/>
    </xf>
    <xf numFmtId="176" fontId="19" fillId="0" borderId="13" xfId="42" applyNumberFormat="1" applyFont="1" applyFill="1" applyBorder="1" applyAlignment="1">
      <alignment/>
    </xf>
    <xf numFmtId="2" fontId="19" fillId="0" borderId="12" xfId="42" applyNumberFormat="1" applyFont="1" applyFill="1" applyBorder="1" applyAlignment="1">
      <alignment/>
    </xf>
    <xf numFmtId="180" fontId="19" fillId="0" borderId="13" xfId="40" applyNumberFormat="1" applyFont="1" applyFill="1" applyBorder="1">
      <alignment/>
      <protection/>
    </xf>
    <xf numFmtId="0" fontId="19" fillId="9" borderId="20" xfId="40" applyFont="1" applyFill="1" applyBorder="1">
      <alignment/>
      <protection/>
    </xf>
    <xf numFmtId="0" fontId="19" fillId="9" borderId="21" xfId="40" applyFont="1" applyFill="1" applyBorder="1">
      <alignment/>
      <protection/>
    </xf>
    <xf numFmtId="0" fontId="18" fillId="9" borderId="20" xfId="40" applyFont="1" applyFill="1" applyBorder="1">
      <alignment/>
      <protection/>
    </xf>
    <xf numFmtId="3" fontId="19" fillId="9" borderId="20" xfId="40" applyNumberFormat="1" applyFont="1" applyFill="1" applyBorder="1">
      <alignment/>
      <protection/>
    </xf>
    <xf numFmtId="176" fontId="18" fillId="9" borderId="21" xfId="42" applyNumberFormat="1" applyFont="1" applyFill="1" applyBorder="1" applyAlignment="1">
      <alignment/>
    </xf>
    <xf numFmtId="3" fontId="19" fillId="9" borderId="22" xfId="40" applyNumberFormat="1" applyFont="1" applyFill="1" applyBorder="1">
      <alignment/>
      <protection/>
    </xf>
    <xf numFmtId="176" fontId="19" fillId="9" borderId="21" xfId="42" applyNumberFormat="1" applyFont="1" applyFill="1" applyBorder="1" applyAlignment="1">
      <alignment/>
    </xf>
    <xf numFmtId="2" fontId="19" fillId="9" borderId="22" xfId="42" applyNumberFormat="1" applyFont="1" applyFill="1" applyBorder="1" applyAlignment="1">
      <alignment/>
    </xf>
    <xf numFmtId="2" fontId="19" fillId="9" borderId="20" xfId="42" applyNumberFormat="1" applyFont="1" applyFill="1" applyBorder="1" applyAlignment="1">
      <alignment/>
    </xf>
    <xf numFmtId="180" fontId="19" fillId="9" borderId="21" xfId="40" applyNumberFormat="1" applyFont="1" applyFill="1" applyBorder="1">
      <alignment/>
      <protection/>
    </xf>
    <xf numFmtId="3" fontId="18" fillId="0" borderId="0" xfId="40" applyNumberFormat="1" applyFont="1" applyFill="1" applyBorder="1">
      <alignment/>
      <protection/>
    </xf>
    <xf numFmtId="2" fontId="18" fillId="0" borderId="12" xfId="42" applyNumberFormat="1" applyFont="1" applyFill="1" applyBorder="1" applyAlignment="1">
      <alignment/>
    </xf>
    <xf numFmtId="2" fontId="18" fillId="0" borderId="0" xfId="42" applyNumberFormat="1" applyFont="1" applyFill="1" applyBorder="1" applyAlignment="1">
      <alignment/>
    </xf>
    <xf numFmtId="180" fontId="18" fillId="0" borderId="13" xfId="40" applyNumberFormat="1" applyFont="1" applyFill="1" applyBorder="1">
      <alignment/>
      <protection/>
    </xf>
    <xf numFmtId="0" fontId="18" fillId="0" borderId="21" xfId="40" applyFont="1" applyFill="1" applyBorder="1">
      <alignment/>
      <protection/>
    </xf>
    <xf numFmtId="0" fontId="18" fillId="0" borderId="20" xfId="40" applyFont="1" applyFill="1" applyBorder="1">
      <alignment/>
      <protection/>
    </xf>
    <xf numFmtId="3" fontId="18" fillId="0" borderId="20" xfId="40" applyNumberFormat="1" applyFont="1" applyFill="1" applyBorder="1">
      <alignment/>
      <protection/>
    </xf>
    <xf numFmtId="176" fontId="18" fillId="0" borderId="21" xfId="42" applyNumberFormat="1" applyFont="1" applyFill="1" applyBorder="1" applyAlignment="1">
      <alignment/>
    </xf>
    <xf numFmtId="3" fontId="18" fillId="0" borderId="22" xfId="40" applyNumberFormat="1" applyFont="1" applyFill="1" applyBorder="1">
      <alignment/>
      <protection/>
    </xf>
    <xf numFmtId="2" fontId="18" fillId="0" borderId="22" xfId="42" applyNumberFormat="1" applyFont="1" applyFill="1" applyBorder="1" applyAlignment="1">
      <alignment/>
    </xf>
    <xf numFmtId="2" fontId="18" fillId="0" borderId="20" xfId="42" applyNumberFormat="1" applyFont="1" applyFill="1" applyBorder="1" applyAlignment="1">
      <alignment/>
    </xf>
    <xf numFmtId="180" fontId="18" fillId="0" borderId="21" xfId="40" applyNumberFormat="1" applyFont="1" applyFill="1" applyBorder="1">
      <alignment/>
      <protection/>
    </xf>
    <xf numFmtId="0" fontId="19" fillId="9" borderId="13" xfId="40" applyFont="1" applyFill="1" applyBorder="1">
      <alignment/>
      <protection/>
    </xf>
    <xf numFmtId="0" fontId="19" fillId="9" borderId="0" xfId="40" applyFont="1" applyFill="1" applyBorder="1">
      <alignment/>
      <protection/>
    </xf>
    <xf numFmtId="3" fontId="19" fillId="9" borderId="0" xfId="40" applyNumberFormat="1" applyFont="1" applyFill="1" applyBorder="1">
      <alignment/>
      <protection/>
    </xf>
    <xf numFmtId="176" fontId="19" fillId="9" borderId="13" xfId="42" applyNumberFormat="1" applyFont="1" applyFill="1" applyBorder="1" applyAlignment="1">
      <alignment/>
    </xf>
    <xf numFmtId="3" fontId="19" fillId="9" borderId="12" xfId="40" applyNumberFormat="1" applyFont="1" applyFill="1" applyBorder="1">
      <alignment/>
      <protection/>
    </xf>
    <xf numFmtId="2" fontId="19" fillId="9" borderId="12" xfId="42" applyNumberFormat="1" applyFont="1" applyFill="1" applyBorder="1" applyAlignment="1">
      <alignment/>
    </xf>
    <xf numFmtId="2" fontId="19" fillId="9" borderId="0" xfId="42" applyNumberFormat="1" applyFont="1" applyFill="1" applyBorder="1" applyAlignment="1">
      <alignment/>
    </xf>
    <xf numFmtId="180" fontId="19" fillId="9" borderId="13" xfId="40" applyNumberFormat="1" applyFont="1" applyFill="1" applyBorder="1">
      <alignment/>
      <protection/>
    </xf>
    <xf numFmtId="0" fontId="19" fillId="0" borderId="11" xfId="40" applyFont="1" applyFill="1" applyBorder="1">
      <alignment/>
      <protection/>
    </xf>
    <xf numFmtId="3" fontId="18" fillId="0" borderId="11" xfId="40" applyNumberFormat="1" applyFont="1" applyFill="1" applyBorder="1">
      <alignment/>
      <protection/>
    </xf>
    <xf numFmtId="3" fontId="19" fillId="0" borderId="11" xfId="40" applyNumberFormat="1" applyFont="1" applyFill="1" applyBorder="1">
      <alignment/>
      <protection/>
    </xf>
    <xf numFmtId="176" fontId="18" fillId="0" borderId="17" xfId="42" applyNumberFormat="1" applyFont="1" applyFill="1" applyBorder="1" applyAlignment="1">
      <alignment/>
    </xf>
    <xf numFmtId="3" fontId="19" fillId="0" borderId="10" xfId="40" applyNumberFormat="1" applyFont="1" applyFill="1" applyBorder="1">
      <alignment/>
      <protection/>
    </xf>
    <xf numFmtId="176" fontId="19" fillId="0" borderId="17" xfId="42" applyNumberFormat="1" applyFont="1" applyFill="1" applyBorder="1" applyAlignment="1">
      <alignment/>
    </xf>
    <xf numFmtId="2" fontId="18" fillId="0" borderId="10" xfId="42" applyNumberFormat="1" applyFont="1" applyFill="1" applyBorder="1" applyAlignment="1">
      <alignment/>
    </xf>
    <xf numFmtId="2" fontId="18" fillId="0" borderId="11" xfId="42" applyNumberFormat="1" applyFont="1" applyFill="1" applyBorder="1" applyAlignment="1">
      <alignment/>
    </xf>
    <xf numFmtId="180" fontId="18" fillId="0" borderId="17" xfId="40" applyNumberFormat="1" applyFont="1" applyFill="1" applyBorder="1">
      <alignment/>
      <protection/>
    </xf>
    <xf numFmtId="0" fontId="19" fillId="9" borderId="23" xfId="40" applyFont="1" applyFill="1" applyBorder="1">
      <alignment/>
      <protection/>
    </xf>
    <xf numFmtId="0" fontId="19" fillId="9" borderId="24" xfId="40" applyFont="1" applyFill="1" applyBorder="1">
      <alignment/>
      <protection/>
    </xf>
    <xf numFmtId="0" fontId="18" fillId="9" borderId="23" xfId="40" applyFont="1" applyFill="1" applyBorder="1">
      <alignment/>
      <protection/>
    </xf>
    <xf numFmtId="3" fontId="19" fillId="9" borderId="23" xfId="40" applyNumberFormat="1" applyFont="1" applyFill="1" applyBorder="1">
      <alignment/>
      <protection/>
    </xf>
    <xf numFmtId="176" fontId="19" fillId="9" borderId="24" xfId="42" applyNumberFormat="1" applyFont="1" applyFill="1" applyBorder="1" applyAlignment="1">
      <alignment/>
    </xf>
    <xf numFmtId="3" fontId="19" fillId="9" borderId="25" xfId="40" applyNumberFormat="1" applyFont="1" applyFill="1" applyBorder="1">
      <alignment/>
      <protection/>
    </xf>
    <xf numFmtId="2" fontId="19" fillId="9" borderId="25" xfId="42" applyNumberFormat="1" applyFont="1" applyFill="1" applyBorder="1" applyAlignment="1">
      <alignment/>
    </xf>
    <xf numFmtId="2" fontId="19" fillId="9" borderId="23" xfId="42" applyNumberFormat="1" applyFont="1" applyFill="1" applyBorder="1" applyAlignment="1">
      <alignment/>
    </xf>
    <xf numFmtId="180" fontId="19" fillId="9" borderId="24" xfId="40" applyNumberFormat="1" applyFont="1" applyFill="1" applyBorder="1">
      <alignment/>
      <protection/>
    </xf>
    <xf numFmtId="0" fontId="31" fillId="0" borderId="0" xfId="40" applyFont="1" applyBorder="1">
      <alignment/>
      <protection/>
    </xf>
    <xf numFmtId="0" fontId="31" fillId="0" borderId="13" xfId="39" applyFont="1" applyFill="1" applyBorder="1">
      <alignment/>
      <protection/>
    </xf>
    <xf numFmtId="0" fontId="31" fillId="0" borderId="13" xfId="39" applyFont="1" applyFill="1" applyBorder="1" applyAlignment="1">
      <alignment vertical="center"/>
      <protection/>
    </xf>
    <xf numFmtId="0" fontId="28" fillId="8" borderId="0" xfId="40" applyFont="1" applyFill="1" applyBorder="1" applyAlignment="1">
      <alignment horizontal="center" vertical="center" textRotation="255"/>
      <protection/>
    </xf>
    <xf numFmtId="0" fontId="19" fillId="9" borderId="26" xfId="40" applyFont="1" applyFill="1" applyBorder="1">
      <alignment/>
      <protection/>
    </xf>
    <xf numFmtId="0" fontId="19" fillId="9" borderId="27" xfId="40" applyFont="1" applyFill="1" applyBorder="1">
      <alignment/>
      <protection/>
    </xf>
    <xf numFmtId="0" fontId="18" fillId="9" borderId="26" xfId="40" applyFont="1" applyFill="1" applyBorder="1">
      <alignment/>
      <protection/>
    </xf>
    <xf numFmtId="3" fontId="19" fillId="9" borderId="26" xfId="40" applyNumberFormat="1" applyFont="1" applyFill="1" applyBorder="1">
      <alignment/>
      <protection/>
    </xf>
    <xf numFmtId="176" fontId="18" fillId="9" borderId="27" xfId="42" applyNumberFormat="1" applyFont="1" applyFill="1" applyBorder="1" applyAlignment="1">
      <alignment/>
    </xf>
    <xf numFmtId="3" fontId="19" fillId="9" borderId="28" xfId="40" applyNumberFormat="1" applyFont="1" applyFill="1" applyBorder="1">
      <alignment/>
      <protection/>
    </xf>
    <xf numFmtId="176" fontId="19" fillId="9" borderId="27" xfId="42" applyNumberFormat="1" applyFont="1" applyFill="1" applyBorder="1" applyAlignment="1">
      <alignment/>
    </xf>
    <xf numFmtId="2" fontId="19" fillId="9" borderId="28" xfId="42" applyNumberFormat="1" applyFont="1" applyFill="1" applyBorder="1" applyAlignment="1">
      <alignment/>
    </xf>
    <xf numFmtId="2" fontId="19" fillId="9" borderId="26" xfId="42" applyNumberFormat="1" applyFont="1" applyFill="1" applyBorder="1" applyAlignment="1">
      <alignment/>
    </xf>
    <xf numFmtId="180" fontId="19" fillId="9" borderId="27" xfId="40" applyNumberFormat="1" applyFont="1" applyFill="1" applyBorder="1">
      <alignment/>
      <protection/>
    </xf>
    <xf numFmtId="176" fontId="18" fillId="9" borderId="13" xfId="42" applyNumberFormat="1" applyFont="1" applyFill="1" applyBorder="1" applyAlignment="1">
      <alignment/>
    </xf>
    <xf numFmtId="0" fontId="1" fillId="8" borderId="14" xfId="40" applyFont="1" applyFill="1" applyBorder="1">
      <alignment/>
      <protection/>
    </xf>
    <xf numFmtId="0" fontId="1" fillId="8" borderId="16" xfId="40" applyFont="1" applyFill="1" applyBorder="1">
      <alignment/>
      <protection/>
    </xf>
    <xf numFmtId="0" fontId="1" fillId="8" borderId="15" xfId="40" applyFont="1" applyFill="1" applyBorder="1">
      <alignment/>
      <protection/>
    </xf>
    <xf numFmtId="3" fontId="1" fillId="8" borderId="14" xfId="40" applyNumberFormat="1" applyFont="1" applyFill="1" applyBorder="1">
      <alignment/>
      <protection/>
    </xf>
    <xf numFmtId="3" fontId="1" fillId="8" borderId="15" xfId="40" applyNumberFormat="1" applyFont="1" applyFill="1" applyBorder="1">
      <alignment/>
      <protection/>
    </xf>
    <xf numFmtId="176" fontId="1" fillId="8" borderId="16" xfId="42" applyNumberFormat="1" applyFont="1" applyFill="1" applyBorder="1" applyAlignment="1">
      <alignment/>
    </xf>
    <xf numFmtId="2" fontId="1" fillId="8" borderId="14" xfId="42" applyNumberFormat="1" applyFont="1" applyFill="1" applyBorder="1" applyAlignment="1">
      <alignment/>
    </xf>
    <xf numFmtId="2" fontId="1" fillId="8" borderId="15" xfId="42" applyNumberFormat="1" applyFont="1" applyFill="1" applyBorder="1" applyAlignment="1">
      <alignment/>
    </xf>
    <xf numFmtId="180" fontId="1" fillId="8" borderId="16" xfId="40" applyNumberFormat="1" applyFont="1" applyFill="1" applyBorder="1">
      <alignment/>
      <protection/>
    </xf>
    <xf numFmtId="0" fontId="23" fillId="10" borderId="7" xfId="40" applyFont="1" applyFill="1" applyBorder="1" applyAlignment="1">
      <alignment horizontal="center" vertical="center" textRotation="255"/>
      <protection/>
    </xf>
    <xf numFmtId="0" fontId="23" fillId="10" borderId="12" xfId="40" applyFont="1" applyFill="1" applyBorder="1" applyAlignment="1">
      <alignment horizontal="center" vertical="center" textRotation="255"/>
      <protection/>
    </xf>
    <xf numFmtId="0" fontId="18" fillId="0" borderId="12" xfId="40" applyFont="1" applyBorder="1">
      <alignment/>
      <protection/>
    </xf>
    <xf numFmtId="0" fontId="19" fillId="11" borderId="10" xfId="40" applyFont="1" applyFill="1" applyBorder="1">
      <alignment/>
      <protection/>
    </xf>
    <xf numFmtId="0" fontId="19" fillId="11" borderId="17" xfId="40" applyFont="1" applyFill="1" applyBorder="1">
      <alignment/>
      <protection/>
    </xf>
    <xf numFmtId="0" fontId="18" fillId="0" borderId="10" xfId="40" applyFont="1" applyFill="1" applyBorder="1">
      <alignment/>
      <protection/>
    </xf>
    <xf numFmtId="3" fontId="19" fillId="11" borderId="10" xfId="40" applyNumberFormat="1" applyFont="1" applyFill="1" applyBorder="1">
      <alignment/>
      <protection/>
    </xf>
    <xf numFmtId="3" fontId="19" fillId="11" borderId="11" xfId="40" applyNumberFormat="1" applyFont="1" applyFill="1" applyBorder="1">
      <alignment/>
      <protection/>
    </xf>
    <xf numFmtId="176" fontId="19" fillId="11" borderId="17" xfId="42" applyNumberFormat="1" applyFont="1" applyFill="1" applyBorder="1" applyAlignment="1">
      <alignment/>
    </xf>
    <xf numFmtId="2" fontId="19" fillId="11" borderId="10" xfId="42" applyNumberFormat="1" applyFont="1" applyFill="1" applyBorder="1" applyAlignment="1">
      <alignment/>
    </xf>
    <xf numFmtId="2" fontId="19" fillId="11" borderId="11" xfId="42" applyNumberFormat="1" applyFont="1" applyFill="1" applyBorder="1" applyAlignment="1">
      <alignment/>
    </xf>
    <xf numFmtId="180" fontId="19" fillId="11" borderId="17" xfId="40" applyNumberFormat="1" applyFont="1" applyFill="1" applyBorder="1">
      <alignment/>
      <protection/>
    </xf>
    <xf numFmtId="0" fontId="23" fillId="10" borderId="14" xfId="40" applyFont="1" applyFill="1" applyBorder="1" applyAlignment="1">
      <alignment horizontal="center" vertical="center" textRotation="255"/>
      <protection/>
    </xf>
    <xf numFmtId="0" fontId="2" fillId="10" borderId="10" xfId="40" applyFont="1" applyFill="1" applyBorder="1">
      <alignment/>
      <protection/>
    </xf>
    <xf numFmtId="0" fontId="2" fillId="10" borderId="17" xfId="40" applyFont="1" applyFill="1" applyBorder="1">
      <alignment/>
      <protection/>
    </xf>
    <xf numFmtId="3" fontId="2" fillId="10" borderId="10" xfId="40" applyNumberFormat="1" applyFont="1" applyFill="1" applyBorder="1">
      <alignment/>
      <protection/>
    </xf>
    <xf numFmtId="3" fontId="2" fillId="10" borderId="11" xfId="40" applyNumberFormat="1" applyFont="1" applyFill="1" applyBorder="1">
      <alignment/>
      <protection/>
    </xf>
    <xf numFmtId="176" fontId="2" fillId="10" borderId="17" xfId="42" applyNumberFormat="1" applyFont="1" applyFill="1" applyBorder="1" applyAlignment="1">
      <alignment/>
    </xf>
    <xf numFmtId="2" fontId="2" fillId="10" borderId="10" xfId="42" applyNumberFormat="1" applyFont="1" applyFill="1" applyBorder="1" applyAlignment="1">
      <alignment/>
    </xf>
    <xf numFmtId="2" fontId="2" fillId="10" borderId="11" xfId="42" applyNumberFormat="1" applyFont="1" applyFill="1" applyBorder="1" applyAlignment="1">
      <alignment/>
    </xf>
    <xf numFmtId="180" fontId="2" fillId="10" borderId="17" xfId="40" applyNumberFormat="1" applyFont="1" applyFill="1" applyBorder="1">
      <alignment/>
      <protection/>
    </xf>
    <xf numFmtId="0" fontId="23" fillId="12" borderId="7" xfId="40" applyFont="1" applyFill="1" applyBorder="1" applyAlignment="1">
      <alignment horizontal="center" vertical="center" textRotation="255"/>
      <protection/>
    </xf>
    <xf numFmtId="0" fontId="23" fillId="12" borderId="12" xfId="40" applyFont="1" applyFill="1" applyBorder="1" applyAlignment="1">
      <alignment horizontal="center" vertical="center" textRotation="255"/>
      <protection/>
    </xf>
    <xf numFmtId="0" fontId="18" fillId="0" borderId="14" xfId="40" applyFont="1" applyFill="1" applyBorder="1">
      <alignment/>
      <protection/>
    </xf>
    <xf numFmtId="3" fontId="18" fillId="0" borderId="14" xfId="40" applyNumberFormat="1" applyFont="1" applyBorder="1">
      <alignment/>
      <protection/>
    </xf>
    <xf numFmtId="3" fontId="18" fillId="0" borderId="15" xfId="40" applyNumberFormat="1" applyFont="1" applyBorder="1">
      <alignment/>
      <protection/>
    </xf>
    <xf numFmtId="176" fontId="18" fillId="0" borderId="16" xfId="42" applyNumberFormat="1" applyFont="1" applyBorder="1" applyAlignment="1">
      <alignment/>
    </xf>
    <xf numFmtId="0" fontId="25" fillId="0" borderId="0" xfId="40" applyFont="1" applyFill="1" applyBorder="1">
      <alignment/>
      <protection/>
    </xf>
    <xf numFmtId="0" fontId="18" fillId="0" borderId="0" xfId="40" applyNumberFormat="1" applyFont="1" applyBorder="1">
      <alignment/>
      <protection/>
    </xf>
    <xf numFmtId="0" fontId="19" fillId="0" borderId="12" xfId="40" applyFont="1" applyFill="1" applyBorder="1">
      <alignment/>
      <protection/>
    </xf>
    <xf numFmtId="0" fontId="19" fillId="13" borderId="10" xfId="40" applyFont="1" applyFill="1" applyBorder="1">
      <alignment/>
      <protection/>
    </xf>
    <xf numFmtId="0" fontId="19" fillId="13" borderId="17" xfId="40" applyFont="1" applyFill="1" applyBorder="1">
      <alignment/>
      <protection/>
    </xf>
    <xf numFmtId="3" fontId="19" fillId="13" borderId="10" xfId="40" applyNumberFormat="1" applyFont="1" applyFill="1" applyBorder="1">
      <alignment/>
      <protection/>
    </xf>
    <xf numFmtId="3" fontId="19" fillId="13" borderId="11" xfId="40" applyNumberFormat="1" applyFont="1" applyFill="1" applyBorder="1">
      <alignment/>
      <protection/>
    </xf>
    <xf numFmtId="176" fontId="19" fillId="13" borderId="17" xfId="42" applyNumberFormat="1" applyFont="1" applyFill="1" applyBorder="1" applyAlignment="1">
      <alignment/>
    </xf>
    <xf numFmtId="2" fontId="19" fillId="13" borderId="10" xfId="42" applyNumberFormat="1" applyFont="1" applyFill="1" applyBorder="1" applyAlignment="1">
      <alignment/>
    </xf>
    <xf numFmtId="2" fontId="19" fillId="13" borderId="11" xfId="42" applyNumberFormat="1" applyFont="1" applyFill="1" applyBorder="1" applyAlignment="1">
      <alignment/>
    </xf>
    <xf numFmtId="180" fontId="19" fillId="13" borderId="17" xfId="40" applyNumberFormat="1" applyFont="1" applyFill="1" applyBorder="1">
      <alignment/>
      <protection/>
    </xf>
    <xf numFmtId="0" fontId="19" fillId="13" borderId="14" xfId="40" applyFont="1" applyFill="1" applyBorder="1">
      <alignment/>
      <protection/>
    </xf>
    <xf numFmtId="0" fontId="19" fillId="13" borderId="16" xfId="40" applyFont="1" applyFill="1" applyBorder="1">
      <alignment/>
      <protection/>
    </xf>
    <xf numFmtId="0" fontId="19" fillId="0" borderId="7" xfId="40" applyFont="1" applyFill="1" applyBorder="1">
      <alignment/>
      <protection/>
    </xf>
    <xf numFmtId="0" fontId="23" fillId="12" borderId="14" xfId="40" applyFont="1" applyFill="1" applyBorder="1" applyAlignment="1">
      <alignment horizontal="center" vertical="center" textRotation="255"/>
      <protection/>
    </xf>
    <xf numFmtId="0" fontId="2" fillId="12" borderId="10" xfId="40" applyFont="1" applyFill="1" applyBorder="1">
      <alignment/>
      <protection/>
    </xf>
    <xf numFmtId="0" fontId="2" fillId="12" borderId="17" xfId="40" applyFont="1" applyFill="1" applyBorder="1">
      <alignment/>
      <protection/>
    </xf>
    <xf numFmtId="0" fontId="2" fillId="12" borderId="29" xfId="40" applyFont="1" applyFill="1" applyBorder="1">
      <alignment/>
      <protection/>
    </xf>
    <xf numFmtId="3" fontId="2" fillId="12" borderId="10" xfId="40" applyNumberFormat="1" applyFont="1" applyFill="1" applyBorder="1">
      <alignment/>
      <protection/>
    </xf>
    <xf numFmtId="3" fontId="2" fillId="12" borderId="11" xfId="40" applyNumberFormat="1" applyFont="1" applyFill="1" applyBorder="1">
      <alignment/>
      <protection/>
    </xf>
    <xf numFmtId="176" fontId="2" fillId="12" borderId="17" xfId="42" applyNumberFormat="1" applyFont="1" applyFill="1" applyBorder="1" applyAlignment="1">
      <alignment/>
    </xf>
    <xf numFmtId="2" fontId="2" fillId="12" borderId="10" xfId="42" applyNumberFormat="1" applyFont="1" applyFill="1" applyBorder="1" applyAlignment="1">
      <alignment/>
    </xf>
    <xf numFmtId="2" fontId="2" fillId="12" borderId="11" xfId="42" applyNumberFormat="1" applyFont="1" applyFill="1" applyBorder="1" applyAlignment="1">
      <alignment/>
    </xf>
    <xf numFmtId="180" fontId="2" fillId="12" borderId="17" xfId="40" applyNumberFormat="1" applyFont="1" applyFill="1" applyBorder="1">
      <alignment/>
      <protection/>
    </xf>
    <xf numFmtId="176" fontId="18" fillId="0" borderId="0" xfId="42" applyNumberFormat="1" applyFont="1" applyFill="1" applyBorder="1" applyAlignment="1">
      <alignment/>
    </xf>
    <xf numFmtId="180" fontId="18" fillId="0" borderId="0" xfId="40" applyNumberFormat="1" applyFont="1" applyFill="1" applyBorder="1">
      <alignment/>
      <protection/>
    </xf>
    <xf numFmtId="0" fontId="23" fillId="14" borderId="12" xfId="40" applyFont="1" applyFill="1" applyBorder="1" applyAlignment="1">
      <alignment horizontal="center" vertical="center" textRotation="255"/>
      <protection/>
    </xf>
    <xf numFmtId="0" fontId="19" fillId="0" borderId="10" xfId="40" applyFont="1" applyBorder="1">
      <alignment/>
      <protection/>
    </xf>
    <xf numFmtId="0" fontId="19" fillId="0" borderId="16" xfId="40" applyFont="1" applyBorder="1">
      <alignment/>
      <protection/>
    </xf>
    <xf numFmtId="49" fontId="22" fillId="0" borderId="0" xfId="40" applyNumberFormat="1" applyFont="1" applyBorder="1">
      <alignment/>
      <protection/>
    </xf>
    <xf numFmtId="49" fontId="22" fillId="0" borderId="13" xfId="40" applyNumberFormat="1" applyFont="1" applyBorder="1">
      <alignment/>
      <protection/>
    </xf>
    <xf numFmtId="0" fontId="19" fillId="0" borderId="14" xfId="40" applyFont="1" applyBorder="1">
      <alignment/>
      <protection/>
    </xf>
    <xf numFmtId="0" fontId="18" fillId="9" borderId="0" xfId="40" applyFont="1" applyFill="1" applyBorder="1">
      <alignment/>
      <protection/>
    </xf>
    <xf numFmtId="3" fontId="19" fillId="9" borderId="10" xfId="40" applyNumberFormat="1" applyFont="1" applyFill="1" applyBorder="1">
      <alignment/>
      <protection/>
    </xf>
    <xf numFmtId="3" fontId="19" fillId="9" borderId="11" xfId="40" applyNumberFormat="1" applyFont="1" applyFill="1" applyBorder="1">
      <alignment/>
      <protection/>
    </xf>
    <xf numFmtId="176" fontId="19" fillId="9" borderId="17" xfId="42" applyNumberFormat="1" applyFont="1" applyFill="1" applyBorder="1" applyAlignment="1">
      <alignment/>
    </xf>
    <xf numFmtId="0" fontId="19" fillId="0" borderId="30" xfId="40" applyFont="1" applyFill="1" applyBorder="1">
      <alignment/>
      <protection/>
    </xf>
    <xf numFmtId="2" fontId="19" fillId="9" borderId="10" xfId="42" applyNumberFormat="1" applyFont="1" applyFill="1" applyBorder="1" applyAlignment="1">
      <alignment/>
    </xf>
    <xf numFmtId="2" fontId="19" fillId="9" borderId="11" xfId="42" applyNumberFormat="1" applyFont="1" applyFill="1" applyBorder="1" applyAlignment="1">
      <alignment/>
    </xf>
    <xf numFmtId="180" fontId="19" fillId="9" borderId="17" xfId="40" applyNumberFormat="1" applyFont="1" applyFill="1" applyBorder="1">
      <alignment/>
      <protection/>
    </xf>
    <xf numFmtId="49" fontId="18" fillId="0" borderId="0" xfId="40" applyNumberFormat="1" applyFont="1" applyBorder="1">
      <alignment/>
      <protection/>
    </xf>
    <xf numFmtId="0" fontId="18" fillId="0" borderId="15" xfId="40" applyFont="1" applyFill="1" applyBorder="1">
      <alignment/>
      <protection/>
    </xf>
    <xf numFmtId="49" fontId="18" fillId="0" borderId="15" xfId="40" applyNumberFormat="1" applyFont="1" applyBorder="1">
      <alignment/>
      <protection/>
    </xf>
    <xf numFmtId="2" fontId="18" fillId="0" borderId="14" xfId="42" applyNumberFormat="1" applyFont="1" applyBorder="1" applyAlignment="1">
      <alignment/>
    </xf>
    <xf numFmtId="2" fontId="18" fillId="0" borderId="15" xfId="42" applyNumberFormat="1" applyFont="1" applyBorder="1" applyAlignment="1">
      <alignment/>
    </xf>
    <xf numFmtId="180" fontId="18" fillId="0" borderId="16" xfId="40" applyNumberFormat="1" applyFont="1" applyBorder="1">
      <alignment/>
      <protection/>
    </xf>
    <xf numFmtId="3" fontId="19" fillId="0" borderId="12" xfId="40" applyNumberFormat="1" applyFont="1" applyBorder="1">
      <alignment/>
      <protection/>
    </xf>
    <xf numFmtId="3" fontId="19" fillId="0" borderId="0" xfId="40" applyNumberFormat="1" applyFont="1" applyBorder="1">
      <alignment/>
      <protection/>
    </xf>
    <xf numFmtId="176" fontId="19" fillId="0" borderId="13" xfId="42" applyNumberFormat="1" applyFont="1" applyBorder="1" applyAlignment="1">
      <alignment/>
    </xf>
    <xf numFmtId="0" fontId="22" fillId="0" borderId="12" xfId="40" applyFont="1" applyBorder="1">
      <alignment/>
      <protection/>
    </xf>
    <xf numFmtId="0" fontId="18" fillId="0" borderId="30" xfId="40" applyFont="1" applyFill="1" applyBorder="1">
      <alignment/>
      <protection/>
    </xf>
    <xf numFmtId="0" fontId="19" fillId="0" borderId="12" xfId="40" applyFont="1" applyBorder="1">
      <alignment/>
      <protection/>
    </xf>
    <xf numFmtId="0" fontId="22" fillId="0" borderId="0" xfId="40" applyNumberFormat="1" applyFont="1" applyBorder="1">
      <alignment/>
      <protection/>
    </xf>
    <xf numFmtId="0" fontId="22" fillId="15" borderId="10" xfId="40" applyFont="1" applyFill="1" applyBorder="1">
      <alignment/>
      <protection/>
    </xf>
    <xf numFmtId="0" fontId="19" fillId="15" borderId="17" xfId="40" applyFont="1" applyFill="1" applyBorder="1">
      <alignment/>
      <protection/>
    </xf>
    <xf numFmtId="0" fontId="19" fillId="15" borderId="10" xfId="40" applyFont="1" applyFill="1" applyBorder="1">
      <alignment/>
      <protection/>
    </xf>
    <xf numFmtId="49" fontId="25" fillId="15" borderId="17" xfId="40" applyNumberFormat="1" applyFont="1" applyFill="1" applyBorder="1">
      <alignment/>
      <protection/>
    </xf>
    <xf numFmtId="3" fontId="22" fillId="15" borderId="10" xfId="40" applyNumberFormat="1" applyFont="1" applyFill="1" applyBorder="1">
      <alignment/>
      <protection/>
    </xf>
    <xf numFmtId="3" fontId="22" fillId="15" borderId="11" xfId="40" applyNumberFormat="1" applyFont="1" applyFill="1" applyBorder="1">
      <alignment/>
      <protection/>
    </xf>
    <xf numFmtId="176" fontId="22" fillId="15" borderId="17" xfId="42" applyNumberFormat="1" applyFont="1" applyFill="1" applyBorder="1" applyAlignment="1">
      <alignment/>
    </xf>
    <xf numFmtId="2" fontId="22" fillId="15" borderId="10" xfId="42" applyNumberFormat="1" applyFont="1" applyFill="1" applyBorder="1" applyAlignment="1">
      <alignment/>
    </xf>
    <xf numFmtId="2" fontId="22" fillId="15" borderId="11" xfId="42" applyNumberFormat="1" applyFont="1" applyFill="1" applyBorder="1" applyAlignment="1">
      <alignment/>
    </xf>
    <xf numFmtId="180" fontId="22" fillId="15" borderId="17" xfId="40" applyNumberFormat="1" applyFont="1" applyFill="1" applyBorder="1">
      <alignment/>
      <protection/>
    </xf>
    <xf numFmtId="3" fontId="19" fillId="15" borderId="10" xfId="40" applyNumberFormat="1" applyFont="1" applyFill="1" applyBorder="1">
      <alignment/>
      <protection/>
    </xf>
    <xf numFmtId="3" fontId="19" fillId="15" borderId="11" xfId="40" applyNumberFormat="1" applyFont="1" applyFill="1" applyBorder="1">
      <alignment/>
      <protection/>
    </xf>
    <xf numFmtId="176" fontId="19" fillId="15" borderId="17" xfId="42" applyNumberFormat="1" applyFont="1" applyFill="1" applyBorder="1" applyAlignment="1">
      <alignment/>
    </xf>
    <xf numFmtId="2" fontId="19" fillId="15" borderId="10" xfId="42" applyNumberFormat="1" applyFont="1" applyFill="1" applyBorder="1" applyAlignment="1">
      <alignment/>
    </xf>
    <xf numFmtId="2" fontId="19" fillId="15" borderId="11" xfId="42" applyNumberFormat="1" applyFont="1" applyFill="1" applyBorder="1" applyAlignment="1">
      <alignment/>
    </xf>
    <xf numFmtId="180" fontId="19" fillId="15" borderId="17" xfId="40" applyNumberFormat="1" applyFont="1" applyFill="1" applyBorder="1">
      <alignment/>
      <protection/>
    </xf>
    <xf numFmtId="0" fontId="19" fillId="0" borderId="15" xfId="40" applyFont="1" applyBorder="1">
      <alignment/>
      <protection/>
    </xf>
    <xf numFmtId="0" fontId="19" fillId="15" borderId="11" xfId="40" applyFont="1" applyFill="1" applyBorder="1">
      <alignment/>
      <protection/>
    </xf>
    <xf numFmtId="0" fontId="2" fillId="14" borderId="10" xfId="40" applyFont="1" applyFill="1" applyBorder="1">
      <alignment/>
      <protection/>
    </xf>
    <xf numFmtId="0" fontId="2" fillId="14" borderId="17" xfId="40" applyFont="1" applyFill="1" applyBorder="1">
      <alignment/>
      <protection/>
    </xf>
    <xf numFmtId="0" fontId="19" fillId="14" borderId="17" xfId="40" applyFont="1" applyFill="1" applyBorder="1">
      <alignment/>
      <protection/>
    </xf>
    <xf numFmtId="3" fontId="2" fillId="14" borderId="10" xfId="40" applyNumberFormat="1" applyFont="1" applyFill="1" applyBorder="1">
      <alignment/>
      <protection/>
    </xf>
    <xf numFmtId="3" fontId="2" fillId="14" borderId="15" xfId="40" applyNumberFormat="1" applyFont="1" applyFill="1" applyBorder="1">
      <alignment/>
      <protection/>
    </xf>
    <xf numFmtId="176" fontId="2" fillId="14" borderId="16" xfId="42" applyNumberFormat="1" applyFont="1" applyFill="1" applyBorder="1" applyAlignment="1">
      <alignment/>
    </xf>
    <xf numFmtId="3" fontId="2" fillId="14" borderId="14" xfId="40" applyNumberFormat="1" applyFont="1" applyFill="1" applyBorder="1">
      <alignment/>
      <protection/>
    </xf>
    <xf numFmtId="2" fontId="2" fillId="14" borderId="14" xfId="42" applyNumberFormat="1" applyFont="1" applyFill="1" applyBorder="1" applyAlignment="1">
      <alignment/>
    </xf>
    <xf numFmtId="2" fontId="2" fillId="14" borderId="15" xfId="42" applyNumberFormat="1" applyFont="1" applyFill="1" applyBorder="1" applyAlignment="1">
      <alignment/>
    </xf>
    <xf numFmtId="180" fontId="2" fillId="14" borderId="16" xfId="40" applyNumberFormat="1" applyFont="1" applyFill="1" applyBorder="1">
      <alignment/>
      <protection/>
    </xf>
    <xf numFmtId="0" fontId="19" fillId="0" borderId="0" xfId="40" applyNumberFormat="1" applyFont="1" applyFill="1" applyBorder="1">
      <alignment/>
      <protection/>
    </xf>
    <xf numFmtId="0" fontId="2" fillId="14" borderId="11" xfId="40" applyFont="1" applyFill="1" applyBorder="1">
      <alignment/>
      <protection/>
    </xf>
    <xf numFmtId="0" fontId="2" fillId="0" borderId="0" xfId="40" applyNumberFormat="1" applyFont="1" applyFill="1" applyBorder="1">
      <alignment/>
      <protection/>
    </xf>
    <xf numFmtId="0" fontId="2" fillId="16" borderId="0" xfId="40" applyFont="1" applyFill="1" applyBorder="1">
      <alignment/>
      <protection/>
    </xf>
    <xf numFmtId="0" fontId="19" fillId="0" borderId="13" xfId="40" applyFont="1" applyBorder="1">
      <alignment/>
      <protection/>
    </xf>
    <xf numFmtId="3" fontId="2" fillId="16" borderId="0" xfId="40" applyNumberFormat="1" applyFont="1" applyFill="1" applyBorder="1">
      <alignment/>
      <protection/>
    </xf>
    <xf numFmtId="3" fontId="2" fillId="0" borderId="0" xfId="40" applyNumberFormat="1" applyFont="1" applyFill="1" applyBorder="1">
      <alignment/>
      <protection/>
    </xf>
    <xf numFmtId="0" fontId="18" fillId="17" borderId="10" xfId="40" applyFont="1" applyFill="1" applyBorder="1">
      <alignment/>
      <protection/>
    </xf>
    <xf numFmtId="0" fontId="1" fillId="17" borderId="11" xfId="40" applyFont="1" applyFill="1" applyBorder="1">
      <alignment/>
      <protection/>
    </xf>
    <xf numFmtId="0" fontId="1" fillId="17" borderId="17" xfId="40" applyFont="1" applyFill="1" applyBorder="1">
      <alignment/>
      <protection/>
    </xf>
    <xf numFmtId="0" fontId="29" fillId="17" borderId="10" xfId="40" applyFont="1" applyFill="1" applyBorder="1">
      <alignment/>
      <protection/>
    </xf>
    <xf numFmtId="0" fontId="29" fillId="17" borderId="17" xfId="40" applyFont="1" applyFill="1" applyBorder="1">
      <alignment/>
      <protection/>
    </xf>
    <xf numFmtId="176" fontId="2" fillId="0" borderId="17" xfId="42" applyNumberFormat="1" applyFont="1" applyFill="1" applyBorder="1" applyAlignment="1">
      <alignment/>
    </xf>
    <xf numFmtId="2" fontId="19" fillId="0" borderId="17" xfId="40" applyNumberFormat="1" applyFont="1" applyBorder="1">
      <alignment/>
      <protection/>
    </xf>
    <xf numFmtId="176" fontId="18" fillId="0" borderId="0" xfId="42" applyNumberFormat="1" applyFont="1" applyBorder="1" applyAlignment="1">
      <alignment/>
    </xf>
    <xf numFmtId="2" fontId="18" fillId="0" borderId="0" xfId="40" applyNumberFormat="1" applyFont="1" applyBorder="1">
      <alignment/>
      <protection/>
    </xf>
    <xf numFmtId="0" fontId="18" fillId="0" borderId="0" xfId="40" applyNumberFormat="1" applyFont="1" applyFill="1" applyBorder="1">
      <alignment/>
      <protection/>
    </xf>
    <xf numFmtId="0" fontId="19" fillId="18" borderId="18" xfId="40" applyFont="1" applyFill="1" applyBorder="1" applyAlignment="1">
      <alignment horizontal="center" vertical="center" textRotation="90" wrapText="1"/>
      <protection/>
    </xf>
    <xf numFmtId="0" fontId="19" fillId="0" borderId="8" xfId="40" applyFont="1" applyBorder="1">
      <alignment/>
      <protection/>
    </xf>
    <xf numFmtId="0" fontId="18" fillId="0" borderId="9" xfId="40" applyFont="1" applyBorder="1" applyAlignment="1">
      <alignment vertical="center"/>
      <protection/>
    </xf>
    <xf numFmtId="3" fontId="18" fillId="9" borderId="7" xfId="40" applyNumberFormat="1" applyFont="1" applyFill="1" applyBorder="1">
      <alignment/>
      <protection/>
    </xf>
    <xf numFmtId="3" fontId="18" fillId="9" borderId="8" xfId="40" applyNumberFormat="1" applyFont="1" applyFill="1" applyBorder="1">
      <alignment/>
      <protection/>
    </xf>
    <xf numFmtId="3" fontId="18" fillId="9" borderId="9" xfId="40" applyNumberFormat="1" applyFont="1" applyFill="1" applyBorder="1">
      <alignment/>
      <protection/>
    </xf>
    <xf numFmtId="176" fontId="18" fillId="9" borderId="9" xfId="42" applyNumberFormat="1" applyFont="1" applyFill="1" applyBorder="1" applyAlignment="1">
      <alignment/>
    </xf>
    <xf numFmtId="2" fontId="18" fillId="9" borderId="7" xfId="42" applyNumberFormat="1" applyFont="1" applyFill="1" applyBorder="1" applyAlignment="1">
      <alignment/>
    </xf>
    <xf numFmtId="2" fontId="18" fillId="9" borderId="8" xfId="42" applyNumberFormat="1" applyFont="1" applyFill="1" applyBorder="1" applyAlignment="1">
      <alignment/>
    </xf>
    <xf numFmtId="2" fontId="18" fillId="9" borderId="9" xfId="40" applyNumberFormat="1" applyFont="1" applyFill="1" applyBorder="1">
      <alignment/>
      <protection/>
    </xf>
    <xf numFmtId="0" fontId="32" fillId="18" borderId="19" xfId="40" applyFont="1" applyFill="1" applyBorder="1" applyAlignment="1">
      <alignment horizontal="center" vertical="center" textRotation="90" wrapText="1"/>
      <protection/>
    </xf>
    <xf numFmtId="0" fontId="18" fillId="0" borderId="15" xfId="40" applyFont="1" applyBorder="1">
      <alignment/>
      <protection/>
    </xf>
    <xf numFmtId="0" fontId="18" fillId="0" borderId="16" xfId="40" applyFont="1" applyBorder="1" applyAlignment="1">
      <alignment vertical="center"/>
      <protection/>
    </xf>
    <xf numFmtId="0" fontId="24" fillId="0" borderId="13" xfId="40" applyFont="1" applyBorder="1">
      <alignment/>
      <protection/>
    </xf>
    <xf numFmtId="176" fontId="18" fillId="0" borderId="16" xfId="42" applyNumberFormat="1" applyFont="1" applyBorder="1" applyAlignment="1">
      <alignment vertical="center"/>
    </xf>
    <xf numFmtId="3" fontId="18" fillId="9" borderId="14" xfId="40" applyNumberFormat="1" applyFont="1" applyFill="1" applyBorder="1" applyAlignment="1">
      <alignment vertical="center"/>
      <protection/>
    </xf>
    <xf numFmtId="3" fontId="18" fillId="9" borderId="15" xfId="40" applyNumberFormat="1" applyFont="1" applyFill="1" applyBorder="1" applyAlignment="1">
      <alignment vertical="center"/>
      <protection/>
    </xf>
    <xf numFmtId="3" fontId="18" fillId="9" borderId="16" xfId="40" applyNumberFormat="1" applyFont="1" applyFill="1" applyBorder="1" applyAlignment="1">
      <alignment vertical="center"/>
      <protection/>
    </xf>
    <xf numFmtId="176" fontId="18" fillId="9" borderId="16" xfId="42" applyNumberFormat="1" applyFont="1" applyFill="1" applyBorder="1" applyAlignment="1">
      <alignment vertical="center"/>
    </xf>
    <xf numFmtId="2" fontId="18" fillId="9" borderId="14" xfId="42" applyNumberFormat="1" applyFont="1" applyFill="1" applyBorder="1" applyAlignment="1">
      <alignment vertical="center"/>
    </xf>
    <xf numFmtId="2" fontId="18" fillId="9" borderId="15" xfId="42" applyNumberFormat="1" applyFont="1" applyFill="1" applyBorder="1" applyAlignment="1">
      <alignment vertical="center"/>
    </xf>
    <xf numFmtId="2" fontId="18" fillId="9" borderId="16" xfId="40" applyNumberFormat="1" applyFont="1" applyFill="1" applyBorder="1" applyAlignment="1">
      <alignment vertical="center"/>
      <protection/>
    </xf>
    <xf numFmtId="0" fontId="2" fillId="18" borderId="10" xfId="40" applyFont="1" applyFill="1" applyBorder="1">
      <alignment/>
      <protection/>
    </xf>
    <xf numFmtId="0" fontId="1" fillId="18" borderId="17" xfId="40" applyFont="1" applyFill="1" applyBorder="1">
      <alignment/>
      <protection/>
    </xf>
    <xf numFmtId="0" fontId="29" fillId="18" borderId="10" xfId="40" applyFont="1" applyFill="1" applyBorder="1">
      <alignment/>
      <protection/>
    </xf>
    <xf numFmtId="0" fontId="29" fillId="18" borderId="17" xfId="40" applyFont="1" applyFill="1" applyBorder="1">
      <alignment/>
      <protection/>
    </xf>
    <xf numFmtId="3" fontId="1" fillId="18" borderId="10" xfId="40" applyNumberFormat="1" applyFont="1" applyFill="1" applyBorder="1" applyAlignment="1">
      <alignment vertical="center"/>
      <protection/>
    </xf>
    <xf numFmtId="3" fontId="1" fillId="18" borderId="11" xfId="40" applyNumberFormat="1" applyFont="1" applyFill="1" applyBorder="1" applyAlignment="1">
      <alignment vertical="center"/>
      <protection/>
    </xf>
    <xf numFmtId="176" fontId="1" fillId="18" borderId="17" xfId="42" applyNumberFormat="1" applyFont="1" applyFill="1" applyBorder="1" applyAlignment="1">
      <alignment/>
    </xf>
    <xf numFmtId="176" fontId="1" fillId="18" borderId="17" xfId="42" applyNumberFormat="1" applyFont="1" applyFill="1" applyBorder="1" applyAlignment="1">
      <alignment vertical="center"/>
    </xf>
    <xf numFmtId="3" fontId="1" fillId="18" borderId="17" xfId="40" applyNumberFormat="1" applyFont="1" applyFill="1" applyBorder="1" applyAlignment="1">
      <alignment vertical="center"/>
      <protection/>
    </xf>
    <xf numFmtId="2" fontId="1" fillId="18" borderId="10" xfId="42" applyNumberFormat="1" applyFont="1" applyFill="1" applyBorder="1" applyAlignment="1">
      <alignment vertical="center"/>
    </xf>
    <xf numFmtId="2" fontId="1" fillId="18" borderId="11" xfId="42" applyNumberFormat="1" applyFont="1" applyFill="1" applyBorder="1" applyAlignment="1">
      <alignment vertical="center"/>
    </xf>
    <xf numFmtId="2" fontId="1" fillId="18" borderId="17" xfId="40" applyNumberFormat="1" applyFont="1" applyFill="1" applyBorder="1" applyAlignment="1">
      <alignment vertical="center"/>
      <protection/>
    </xf>
    <xf numFmtId="0" fontId="24" fillId="0" borderId="0" xfId="40" applyFont="1" applyBorder="1">
      <alignment/>
      <protection/>
    </xf>
    <xf numFmtId="0" fontId="1" fillId="19" borderId="31" xfId="40" applyFont="1" applyFill="1" applyBorder="1">
      <alignment/>
      <protection/>
    </xf>
    <xf numFmtId="0" fontId="1" fillId="19" borderId="32" xfId="40" applyFont="1" applyFill="1" applyBorder="1">
      <alignment/>
      <protection/>
    </xf>
    <xf numFmtId="0" fontId="1" fillId="19" borderId="33" xfId="40" applyFont="1" applyFill="1" applyBorder="1">
      <alignment/>
      <protection/>
    </xf>
    <xf numFmtId="0" fontId="2" fillId="0" borderId="7" xfId="40" applyFont="1" applyFill="1" applyBorder="1">
      <alignment/>
      <protection/>
    </xf>
    <xf numFmtId="0" fontId="2" fillId="0" borderId="9" xfId="40" applyFont="1" applyBorder="1">
      <alignment/>
      <protection/>
    </xf>
    <xf numFmtId="3" fontId="2" fillId="9" borderId="33" xfId="40" applyNumberFormat="1" applyFont="1" applyFill="1" applyBorder="1">
      <alignment/>
      <protection/>
    </xf>
    <xf numFmtId="179" fontId="2" fillId="9" borderId="32" xfId="42" applyNumberFormat="1" applyFont="1" applyFill="1" applyBorder="1" applyAlignment="1">
      <alignment horizontal="right"/>
    </xf>
    <xf numFmtId="3" fontId="2" fillId="9" borderId="31" xfId="40" applyNumberFormat="1" applyFont="1" applyFill="1" applyBorder="1">
      <alignment/>
      <protection/>
    </xf>
    <xf numFmtId="179" fontId="2" fillId="9" borderId="34" xfId="42" applyNumberFormat="1" applyFont="1" applyFill="1" applyBorder="1" applyAlignment="1">
      <alignment horizontal="right"/>
    </xf>
    <xf numFmtId="2" fontId="2" fillId="9" borderId="31" xfId="42" applyNumberFormat="1" applyFont="1" applyFill="1" applyBorder="1" applyAlignment="1">
      <alignment/>
    </xf>
    <xf numFmtId="2" fontId="2" fillId="9" borderId="33" xfId="42" applyNumberFormat="1" applyFont="1" applyFill="1" applyBorder="1" applyAlignment="1">
      <alignment/>
    </xf>
    <xf numFmtId="180" fontId="2" fillId="9" borderId="32" xfId="40" applyNumberFormat="1" applyFont="1" applyFill="1" applyBorder="1">
      <alignment/>
      <protection/>
    </xf>
    <xf numFmtId="0" fontId="1" fillId="19" borderId="35" xfId="40" applyFont="1" applyFill="1" applyBorder="1">
      <alignment/>
      <protection/>
    </xf>
    <xf numFmtId="0" fontId="1" fillId="19" borderId="36" xfId="40" applyFont="1" applyFill="1" applyBorder="1">
      <alignment/>
      <protection/>
    </xf>
    <xf numFmtId="0" fontId="1" fillId="19" borderId="0" xfId="40" applyFont="1" applyFill="1" applyBorder="1">
      <alignment/>
      <protection/>
    </xf>
    <xf numFmtId="0" fontId="2" fillId="0" borderId="12" xfId="40" applyFont="1" applyFill="1" applyBorder="1">
      <alignment/>
      <protection/>
    </xf>
    <xf numFmtId="0" fontId="2" fillId="0" borderId="13" xfId="40" applyFont="1" applyBorder="1">
      <alignment/>
      <protection/>
    </xf>
    <xf numFmtId="3" fontId="2" fillId="9" borderId="0" xfId="40" applyNumberFormat="1" applyFont="1" applyFill="1" applyBorder="1">
      <alignment/>
      <protection/>
    </xf>
    <xf numFmtId="179" fontId="2" fillId="9" borderId="36" xfId="42" applyNumberFormat="1" applyFont="1" applyFill="1" applyBorder="1" applyAlignment="1">
      <alignment horizontal="right"/>
    </xf>
    <xf numFmtId="3" fontId="2" fillId="9" borderId="35" xfId="40" applyNumberFormat="1" applyFont="1" applyFill="1" applyBorder="1">
      <alignment/>
      <protection/>
    </xf>
    <xf numFmtId="179" fontId="2" fillId="9" borderId="13" xfId="42" applyNumberFormat="1" applyFont="1" applyFill="1" applyBorder="1" applyAlignment="1">
      <alignment horizontal="right"/>
    </xf>
    <xf numFmtId="2" fontId="2" fillId="9" borderId="35" xfId="42" applyNumberFormat="1" applyFont="1" applyFill="1" applyBorder="1" applyAlignment="1">
      <alignment/>
    </xf>
    <xf numFmtId="2" fontId="2" fillId="9" borderId="0" xfId="42" applyNumberFormat="1" applyFont="1" applyFill="1" applyBorder="1" applyAlignment="1">
      <alignment/>
    </xf>
    <xf numFmtId="180" fontId="2" fillId="9" borderId="36" xfId="40" applyNumberFormat="1" applyFont="1" applyFill="1" applyBorder="1">
      <alignment/>
      <protection/>
    </xf>
    <xf numFmtId="0" fontId="33" fillId="19" borderId="37" xfId="40" applyFont="1" applyFill="1" applyBorder="1" applyAlignment="1">
      <alignment/>
      <protection/>
    </xf>
    <xf numFmtId="0" fontId="33" fillId="19" borderId="38" xfId="40" applyFont="1" applyFill="1" applyBorder="1" applyAlignment="1">
      <alignment/>
      <protection/>
    </xf>
    <xf numFmtId="0" fontId="33" fillId="19" borderId="20" xfId="40" applyFont="1" applyFill="1" applyBorder="1" applyAlignment="1">
      <alignment/>
      <protection/>
    </xf>
    <xf numFmtId="0" fontId="21" fillId="0" borderId="14" xfId="40" applyFont="1" applyFill="1" applyBorder="1" applyAlignment="1">
      <alignment/>
      <protection/>
    </xf>
    <xf numFmtId="3" fontId="2" fillId="9" borderId="20" xfId="40" applyNumberFormat="1" applyFont="1" applyFill="1" applyBorder="1">
      <alignment/>
      <protection/>
    </xf>
    <xf numFmtId="3" fontId="2" fillId="9" borderId="21" xfId="40" applyNumberFormat="1" applyFont="1" applyFill="1" applyBorder="1">
      <alignment/>
      <protection/>
    </xf>
    <xf numFmtId="3" fontId="2" fillId="9" borderId="37" xfId="40" applyNumberFormat="1" applyFont="1" applyFill="1" applyBorder="1">
      <alignment/>
      <protection/>
    </xf>
    <xf numFmtId="176" fontId="2" fillId="9" borderId="21" xfId="42" applyNumberFormat="1" applyFont="1" applyFill="1" applyBorder="1" applyAlignment="1">
      <alignment/>
    </xf>
    <xf numFmtId="179" fontId="2" fillId="9" borderId="21" xfId="42" applyNumberFormat="1" applyFont="1" applyFill="1" applyBorder="1" applyAlignment="1">
      <alignment horizontal="right"/>
    </xf>
    <xf numFmtId="2" fontId="2" fillId="9" borderId="37" xfId="42" applyNumberFormat="1" applyFont="1" applyFill="1" applyBorder="1" applyAlignment="1">
      <alignment/>
    </xf>
    <xf numFmtId="2" fontId="2" fillId="9" borderId="20" xfId="42" applyNumberFormat="1" applyFont="1" applyFill="1" applyBorder="1" applyAlignment="1">
      <alignment/>
    </xf>
    <xf numFmtId="2" fontId="2" fillId="9" borderId="38" xfId="40" applyNumberFormat="1" applyFont="1" applyFill="1" applyBorder="1">
      <alignment/>
      <protection/>
    </xf>
    <xf numFmtId="0" fontId="18" fillId="0" borderId="0" xfId="40" applyFont="1" applyFill="1" applyBorder="1" quotePrefix="1">
      <alignment/>
      <protection/>
    </xf>
    <xf numFmtId="0" fontId="18" fillId="0" borderId="0" xfId="40" applyFont="1" applyFill="1">
      <alignment/>
      <protection/>
    </xf>
    <xf numFmtId="3" fontId="18" fillId="0" borderId="0" xfId="40" applyNumberFormat="1" applyFont="1">
      <alignment/>
      <protection/>
    </xf>
    <xf numFmtId="176" fontId="18" fillId="0" borderId="0" xfId="42" applyNumberFormat="1" applyFont="1" applyAlignment="1">
      <alignment/>
    </xf>
    <xf numFmtId="0" fontId="34" fillId="0" borderId="0" xfId="40" applyFont="1" applyBorder="1">
      <alignment/>
      <protection/>
    </xf>
    <xf numFmtId="0" fontId="18" fillId="0" borderId="0" xfId="37" applyFont="1">
      <alignment/>
      <protection/>
    </xf>
    <xf numFmtId="0" fontId="17" fillId="0" borderId="0" xfId="37" applyFont="1" applyAlignment="1">
      <alignment/>
      <protection/>
    </xf>
    <xf numFmtId="0" fontId="17" fillId="0" borderId="0" xfId="37" applyFont="1" applyFill="1" applyBorder="1" applyAlignment="1">
      <alignment/>
      <protection/>
    </xf>
    <xf numFmtId="0" fontId="17" fillId="0" borderId="0" xfId="37" applyFont="1" applyBorder="1" applyAlignment="1">
      <alignment/>
      <protection/>
    </xf>
    <xf numFmtId="0" fontId="17" fillId="0" borderId="0" xfId="37" applyFont="1" applyAlignment="1">
      <alignment horizontal="center"/>
      <protection/>
    </xf>
    <xf numFmtId="0" fontId="17" fillId="0" borderId="0" xfId="37" applyFont="1" applyAlignment="1">
      <alignment horizontal="center"/>
      <protection/>
    </xf>
    <xf numFmtId="0" fontId="18" fillId="0" borderId="0" xfId="37" applyFont="1" applyFill="1" applyBorder="1">
      <alignment/>
      <protection/>
    </xf>
    <xf numFmtId="178" fontId="17" fillId="0" borderId="0" xfId="37" applyNumberFormat="1" applyFont="1" applyAlignment="1">
      <alignment/>
      <protection/>
    </xf>
    <xf numFmtId="178" fontId="17" fillId="0" borderId="0" xfId="37" applyNumberFormat="1" applyFont="1" applyFill="1" applyBorder="1" applyAlignment="1">
      <alignment/>
      <protection/>
    </xf>
    <xf numFmtId="178" fontId="17" fillId="0" borderId="0" xfId="37" applyNumberFormat="1" applyFont="1" applyBorder="1" applyAlignment="1">
      <alignment/>
      <protection/>
    </xf>
    <xf numFmtId="178" fontId="17" fillId="0" borderId="0" xfId="37" applyNumberFormat="1" applyFont="1" applyAlignment="1">
      <alignment horizontal="center"/>
      <protection/>
    </xf>
    <xf numFmtId="178" fontId="17" fillId="0" borderId="0" xfId="37" applyNumberFormat="1" applyFont="1" applyAlignment="1">
      <alignment horizontal="center"/>
      <protection/>
    </xf>
    <xf numFmtId="0" fontId="18" fillId="0" borderId="0" xfId="37" applyFont="1" applyAlignment="1">
      <alignment/>
      <protection/>
    </xf>
    <xf numFmtId="0" fontId="18" fillId="0" borderId="0" xfId="37" applyFont="1" applyFill="1" applyBorder="1" applyAlignment="1">
      <alignment/>
      <protection/>
    </xf>
    <xf numFmtId="0" fontId="36" fillId="0" borderId="0" xfId="37" applyFont="1" applyFill="1" applyBorder="1" applyAlignment="1">
      <alignment/>
      <protection/>
    </xf>
    <xf numFmtId="0" fontId="17" fillId="0" borderId="0" xfId="37" applyFont="1" applyBorder="1" applyAlignment="1">
      <alignment horizontal="center" vertical="center" wrapText="1"/>
      <protection/>
    </xf>
    <xf numFmtId="0" fontId="17" fillId="0" borderId="0" xfId="37" applyFont="1" applyFill="1" applyBorder="1" applyAlignment="1">
      <alignment horizontal="center" vertical="center" wrapText="1"/>
      <protection/>
    </xf>
    <xf numFmtId="0" fontId="18" fillId="0" borderId="0" xfId="37" applyFont="1" applyBorder="1">
      <alignment/>
      <protection/>
    </xf>
    <xf numFmtId="0" fontId="19" fillId="0" borderId="10" xfId="37" applyFont="1" applyBorder="1" applyAlignment="1">
      <alignment horizontal="center"/>
      <protection/>
    </xf>
    <xf numFmtId="0" fontId="19" fillId="0" borderId="11" xfId="37" applyFont="1" applyBorder="1" applyAlignment="1">
      <alignment horizontal="center"/>
      <protection/>
    </xf>
    <xf numFmtId="3" fontId="19" fillId="0" borderId="10" xfId="37" applyNumberFormat="1" applyFont="1" applyBorder="1" applyAlignment="1">
      <alignment horizontal="center" wrapText="1"/>
      <protection/>
    </xf>
    <xf numFmtId="201" fontId="19" fillId="0" borderId="11" xfId="37" applyNumberFormat="1" applyFont="1" applyBorder="1" applyAlignment="1">
      <alignment horizontal="right" wrapText="1"/>
      <protection/>
    </xf>
    <xf numFmtId="1" fontId="19" fillId="0" borderId="10" xfId="37" applyNumberFormat="1" applyFont="1" applyBorder="1" applyAlignment="1">
      <alignment horizontal="center" wrapText="1"/>
      <protection/>
    </xf>
    <xf numFmtId="0" fontId="18" fillId="0" borderId="0" xfId="37" applyFont="1" applyFill="1" applyBorder="1" applyAlignment="1">
      <alignment wrapText="1"/>
      <protection/>
    </xf>
    <xf numFmtId="0" fontId="20" fillId="0" borderId="0" xfId="37" applyFont="1">
      <alignment/>
      <protection/>
    </xf>
    <xf numFmtId="0" fontId="20" fillId="0" borderId="0" xfId="37" applyFont="1" applyFill="1">
      <alignment/>
      <protection/>
    </xf>
    <xf numFmtId="0" fontId="2" fillId="0" borderId="0" xfId="37" applyFont="1" applyFill="1" applyBorder="1">
      <alignment/>
      <protection/>
    </xf>
    <xf numFmtId="0" fontId="20" fillId="0" borderId="0" xfId="37" applyFont="1" applyBorder="1">
      <alignment/>
      <protection/>
    </xf>
    <xf numFmtId="3" fontId="20" fillId="0" borderId="0" xfId="37" applyNumberFormat="1" applyFont="1">
      <alignment/>
      <protection/>
    </xf>
    <xf numFmtId="0" fontId="20" fillId="0" borderId="0" xfId="37" applyFont="1" applyFill="1" applyBorder="1">
      <alignment/>
      <protection/>
    </xf>
    <xf numFmtId="0" fontId="2" fillId="6" borderId="18" xfId="37" applyFont="1" applyFill="1" applyBorder="1" applyAlignment="1">
      <alignment vertical="center" textRotation="255"/>
      <protection/>
    </xf>
    <xf numFmtId="0" fontId="1" fillId="6" borderId="7" xfId="37" applyFont="1" applyFill="1" applyBorder="1" applyAlignment="1">
      <alignment vertical="center"/>
      <protection/>
    </xf>
    <xf numFmtId="0" fontId="2" fillId="6" borderId="17" xfId="37" applyFont="1" applyFill="1" applyBorder="1" applyAlignment="1">
      <alignment vertical="center"/>
      <protection/>
    </xf>
    <xf numFmtId="0" fontId="2" fillId="0" borderId="0" xfId="37" applyFont="1" applyFill="1" applyBorder="1" applyAlignment="1">
      <alignment vertical="center"/>
      <protection/>
    </xf>
    <xf numFmtId="0" fontId="2" fillId="6" borderId="8" xfId="37" applyFont="1" applyFill="1" applyBorder="1">
      <alignment/>
      <protection/>
    </xf>
    <xf numFmtId="3" fontId="2" fillId="7" borderId="7" xfId="37" applyNumberFormat="1" applyFont="1" applyFill="1" applyBorder="1" applyAlignment="1">
      <alignment vertical="center"/>
      <protection/>
    </xf>
    <xf numFmtId="3" fontId="2" fillId="7" borderId="8" xfId="37" applyNumberFormat="1" applyFont="1" applyFill="1" applyBorder="1" applyAlignment="1">
      <alignment vertical="center"/>
      <protection/>
    </xf>
    <xf numFmtId="179" fontId="2" fillId="7" borderId="17" xfId="42" applyNumberFormat="1" applyFont="1" applyFill="1" applyBorder="1" applyAlignment="1">
      <alignment horizontal="right" vertical="center"/>
    </xf>
    <xf numFmtId="0" fontId="2" fillId="6" borderId="19" xfId="37" applyFont="1" applyFill="1" applyBorder="1" applyAlignment="1">
      <alignment vertical="center" textRotation="255"/>
      <protection/>
    </xf>
    <xf numFmtId="0" fontId="22" fillId="0" borderId="14" xfId="37" applyFont="1" applyFill="1" applyBorder="1" applyAlignment="1">
      <alignment vertical="center"/>
      <protection/>
    </xf>
    <xf numFmtId="0" fontId="18" fillId="0" borderId="15" xfId="37" applyFont="1" applyBorder="1" applyAlignment="1">
      <alignment horizontal="left"/>
      <protection/>
    </xf>
    <xf numFmtId="0" fontId="18" fillId="0" borderId="0" xfId="37" applyFont="1" applyFill="1" applyBorder="1" applyAlignment="1">
      <alignment horizontal="right" vertical="center"/>
      <protection/>
    </xf>
    <xf numFmtId="0" fontId="18" fillId="0" borderId="15" xfId="37" applyFont="1" applyBorder="1">
      <alignment/>
      <protection/>
    </xf>
    <xf numFmtId="3" fontId="18" fillId="0" borderId="14" xfId="37" applyNumberFormat="1" applyFont="1" applyFill="1" applyBorder="1" applyAlignment="1">
      <alignment vertical="center"/>
      <protection/>
    </xf>
    <xf numFmtId="3" fontId="18" fillId="0" borderId="15" xfId="37" applyNumberFormat="1" applyFont="1" applyFill="1" applyBorder="1" applyAlignment="1">
      <alignment vertical="center"/>
      <protection/>
    </xf>
    <xf numFmtId="179" fontId="2" fillId="0" borderId="17" xfId="42" applyNumberFormat="1" applyFont="1" applyFill="1" applyBorder="1" applyAlignment="1">
      <alignment horizontal="right" vertical="center"/>
    </xf>
    <xf numFmtId="3" fontId="18" fillId="0" borderId="14" xfId="37" applyNumberFormat="1" applyFont="1" applyBorder="1" applyAlignment="1">
      <alignment vertical="center"/>
      <protection/>
    </xf>
    <xf numFmtId="3" fontId="18" fillId="0" borderId="15" xfId="37" applyNumberFormat="1" applyFont="1" applyBorder="1" applyAlignment="1">
      <alignment vertical="center"/>
      <protection/>
    </xf>
    <xf numFmtId="0" fontId="18" fillId="0" borderId="0" xfId="37" applyFont="1" applyFill="1" applyBorder="1" applyAlignment="1">
      <alignment vertical="center"/>
      <protection/>
    </xf>
    <xf numFmtId="0" fontId="22" fillId="0" borderId="0" xfId="37" applyFont="1" applyFill="1" applyBorder="1">
      <alignment/>
      <protection/>
    </xf>
    <xf numFmtId="0" fontId="23" fillId="6" borderId="7" xfId="37" applyFont="1" applyFill="1" applyBorder="1" applyAlignment="1">
      <alignment horizontal="center" vertical="center" textRotation="255"/>
      <protection/>
    </xf>
    <xf numFmtId="0" fontId="22" fillId="0" borderId="7" xfId="37" applyFont="1" applyFill="1" applyBorder="1">
      <alignment/>
      <protection/>
    </xf>
    <xf numFmtId="0" fontId="18" fillId="0" borderId="9" xfId="37" applyFont="1" applyBorder="1">
      <alignment/>
      <protection/>
    </xf>
    <xf numFmtId="0" fontId="18" fillId="0" borderId="8" xfId="37" applyFont="1" applyFill="1" applyBorder="1" applyAlignment="1">
      <alignment vertical="center"/>
      <protection/>
    </xf>
    <xf numFmtId="3" fontId="18" fillId="0" borderId="7" xfId="37" applyNumberFormat="1" applyFont="1" applyBorder="1">
      <alignment/>
      <protection/>
    </xf>
    <xf numFmtId="3" fontId="18" fillId="0" borderId="8" xfId="37" applyNumberFormat="1" applyFont="1" applyBorder="1">
      <alignment/>
      <protection/>
    </xf>
    <xf numFmtId="179" fontId="2" fillId="0" borderId="13" xfId="42" applyNumberFormat="1" applyFont="1" applyFill="1" applyBorder="1" applyAlignment="1">
      <alignment horizontal="right" vertical="center"/>
    </xf>
    <xf numFmtId="0" fontId="23" fillId="6" borderId="12" xfId="37" applyFont="1" applyFill="1" applyBorder="1" applyAlignment="1">
      <alignment horizontal="center" vertical="center" textRotation="255"/>
      <protection/>
    </xf>
    <xf numFmtId="0" fontId="18" fillId="0" borderId="12" xfId="37" applyFont="1" applyFill="1" applyBorder="1">
      <alignment/>
      <protection/>
    </xf>
    <xf numFmtId="0" fontId="18" fillId="0" borderId="13" xfId="37" applyFont="1" applyBorder="1">
      <alignment/>
      <protection/>
    </xf>
    <xf numFmtId="0" fontId="22" fillId="0" borderId="0" xfId="37" applyFont="1" applyBorder="1" applyAlignment="1">
      <alignment vertical="center"/>
      <protection/>
    </xf>
    <xf numFmtId="3" fontId="18" fillId="0" borderId="12" xfId="37" applyNumberFormat="1" applyFont="1" applyBorder="1">
      <alignment/>
      <protection/>
    </xf>
    <xf numFmtId="3" fontId="18" fillId="0" borderId="0" xfId="37" applyNumberFormat="1" applyFont="1" applyBorder="1">
      <alignment/>
      <protection/>
    </xf>
    <xf numFmtId="0" fontId="18" fillId="0" borderId="14" xfId="37" applyFont="1" applyFill="1" applyBorder="1">
      <alignment/>
      <protection/>
    </xf>
    <xf numFmtId="0" fontId="18" fillId="0" borderId="16" xfId="37" applyFont="1" applyBorder="1">
      <alignment/>
      <protection/>
    </xf>
    <xf numFmtId="179" fontId="2" fillId="0" borderId="16" xfId="42" applyNumberFormat="1" applyFont="1" applyFill="1" applyBorder="1" applyAlignment="1">
      <alignment horizontal="right" vertical="center"/>
    </xf>
    <xf numFmtId="0" fontId="1" fillId="6" borderId="10" xfId="37" applyFont="1" applyFill="1" applyBorder="1">
      <alignment/>
      <protection/>
    </xf>
    <xf numFmtId="0" fontId="2" fillId="6" borderId="17" xfId="37" applyFont="1" applyFill="1" applyBorder="1">
      <alignment/>
      <protection/>
    </xf>
    <xf numFmtId="0" fontId="2" fillId="6" borderId="11" xfId="37" applyFont="1" applyFill="1" applyBorder="1" applyAlignment="1">
      <alignment vertical="center"/>
      <protection/>
    </xf>
    <xf numFmtId="3" fontId="2" fillId="7" borderId="10" xfId="37" applyNumberFormat="1" applyFont="1" applyFill="1" applyBorder="1">
      <alignment/>
      <protection/>
    </xf>
    <xf numFmtId="3" fontId="2" fillId="7" borderId="11" xfId="37" applyNumberFormat="1" applyFont="1" applyFill="1" applyBorder="1">
      <alignment/>
      <protection/>
    </xf>
    <xf numFmtId="0" fontId="24" fillId="0" borderId="0" xfId="37" applyFont="1" applyFill="1" applyBorder="1">
      <alignment/>
      <protection/>
    </xf>
    <xf numFmtId="0" fontId="18" fillId="0" borderId="7" xfId="37" applyFont="1" applyFill="1" applyBorder="1">
      <alignment/>
      <protection/>
    </xf>
    <xf numFmtId="0" fontId="22" fillId="0" borderId="8" xfId="37" applyFont="1" applyBorder="1">
      <alignment/>
      <protection/>
    </xf>
    <xf numFmtId="0" fontId="22" fillId="0" borderId="0" xfId="37" applyFont="1" applyBorder="1">
      <alignment/>
      <protection/>
    </xf>
    <xf numFmtId="0" fontId="18" fillId="0" borderId="13" xfId="37" applyFont="1" applyBorder="1" applyAlignment="1">
      <alignment horizontal="right"/>
      <protection/>
    </xf>
    <xf numFmtId="0" fontId="22" fillId="0" borderId="12" xfId="37" applyFont="1" applyFill="1" applyBorder="1">
      <alignment/>
      <protection/>
    </xf>
    <xf numFmtId="0" fontId="22" fillId="0" borderId="13" xfId="37" applyFont="1" applyBorder="1">
      <alignment/>
      <protection/>
    </xf>
    <xf numFmtId="3" fontId="22" fillId="0" borderId="12" xfId="37" applyNumberFormat="1" applyFont="1" applyBorder="1">
      <alignment/>
      <protection/>
    </xf>
    <xf numFmtId="3" fontId="22" fillId="0" borderId="0" xfId="37" applyNumberFormat="1" applyFont="1" applyBorder="1">
      <alignment/>
      <protection/>
    </xf>
    <xf numFmtId="179" fontId="21" fillId="0" borderId="13" xfId="42" applyNumberFormat="1" applyFont="1" applyFill="1" applyBorder="1" applyAlignment="1">
      <alignment horizontal="right" vertical="center"/>
    </xf>
    <xf numFmtId="0" fontId="18" fillId="0" borderId="13" xfId="37" applyFont="1" applyBorder="1" applyAlignment="1">
      <alignment horizontal="left"/>
      <protection/>
    </xf>
    <xf numFmtId="0" fontId="18" fillId="0" borderId="0" xfId="37" applyFont="1" applyFill="1" applyBorder="1" applyAlignment="1">
      <alignment horizontal="right"/>
      <protection/>
    </xf>
    <xf numFmtId="0" fontId="19" fillId="0" borderId="0" xfId="37" applyFont="1" applyFill="1" applyBorder="1">
      <alignment/>
      <protection/>
    </xf>
    <xf numFmtId="3" fontId="22" fillId="0" borderId="7" xfId="37" applyNumberFormat="1" applyFont="1" applyBorder="1">
      <alignment/>
      <protection/>
    </xf>
    <xf numFmtId="3" fontId="22" fillId="0" borderId="8" xfId="37" applyNumberFormat="1" applyFont="1" applyBorder="1">
      <alignment/>
      <protection/>
    </xf>
    <xf numFmtId="0" fontId="22" fillId="0" borderId="14" xfId="37" applyFont="1" applyFill="1" applyBorder="1">
      <alignment/>
      <protection/>
    </xf>
    <xf numFmtId="3" fontId="22" fillId="0" borderId="14" xfId="37" applyNumberFormat="1" applyFont="1" applyBorder="1">
      <alignment/>
      <protection/>
    </xf>
    <xf numFmtId="3" fontId="22" fillId="0" borderId="15" xfId="37" applyNumberFormat="1" applyFont="1" applyBorder="1">
      <alignment/>
      <protection/>
    </xf>
    <xf numFmtId="0" fontId="19" fillId="0" borderId="10" xfId="37" applyFont="1" applyFill="1" applyBorder="1">
      <alignment/>
      <protection/>
    </xf>
    <xf numFmtId="0" fontId="19" fillId="0" borderId="17" xfId="37" applyFont="1" applyBorder="1">
      <alignment/>
      <protection/>
    </xf>
    <xf numFmtId="0" fontId="19" fillId="0" borderId="11" xfId="37" applyFont="1" applyBorder="1">
      <alignment/>
      <protection/>
    </xf>
    <xf numFmtId="3" fontId="19" fillId="0" borderId="10" xfId="37" applyNumberFormat="1" applyFont="1" applyBorder="1">
      <alignment/>
      <protection/>
    </xf>
    <xf numFmtId="3" fontId="19" fillId="0" borderId="11" xfId="37" applyNumberFormat="1" applyFont="1" applyBorder="1">
      <alignment/>
      <protection/>
    </xf>
    <xf numFmtId="0" fontId="18" fillId="0" borderId="8" xfId="37" applyFont="1" applyBorder="1">
      <alignment/>
      <protection/>
    </xf>
    <xf numFmtId="0" fontId="19" fillId="0" borderId="11" xfId="37" applyFont="1" applyFill="1" applyBorder="1">
      <alignment/>
      <protection/>
    </xf>
    <xf numFmtId="0" fontId="18" fillId="0" borderId="13" xfId="37" applyFont="1" applyFill="1" applyBorder="1">
      <alignment/>
      <protection/>
    </xf>
    <xf numFmtId="0" fontId="22" fillId="0" borderId="13" xfId="37" applyFont="1" applyBorder="1" applyAlignment="1">
      <alignment horizontal="left" indent="2"/>
      <protection/>
    </xf>
    <xf numFmtId="0" fontId="22" fillId="0" borderId="0" xfId="37" applyFont="1" applyFill="1" applyBorder="1" applyAlignment="1">
      <alignment horizontal="left"/>
      <protection/>
    </xf>
    <xf numFmtId="0" fontId="22" fillId="0" borderId="13" xfId="37" applyFont="1" applyFill="1" applyBorder="1" applyAlignment="1">
      <alignment horizontal="left" indent="2"/>
      <protection/>
    </xf>
    <xf numFmtId="0" fontId="19" fillId="0" borderId="17" xfId="37" applyFont="1" applyFill="1" applyBorder="1" applyAlignment="1">
      <alignment/>
      <protection/>
    </xf>
    <xf numFmtId="0" fontId="19" fillId="0" borderId="14" xfId="37" applyFont="1" applyFill="1" applyBorder="1">
      <alignment/>
      <protection/>
    </xf>
    <xf numFmtId="0" fontId="19" fillId="0" borderId="16" xfId="37" applyFont="1" applyFill="1" applyBorder="1">
      <alignment/>
      <protection/>
    </xf>
    <xf numFmtId="3" fontId="19" fillId="0" borderId="14" xfId="37" applyNumberFormat="1" applyFont="1" applyBorder="1">
      <alignment/>
      <protection/>
    </xf>
    <xf numFmtId="3" fontId="19" fillId="0" borderId="15" xfId="37" applyNumberFormat="1" applyFont="1" applyBorder="1">
      <alignment/>
      <protection/>
    </xf>
    <xf numFmtId="0" fontId="19" fillId="0" borderId="9" xfId="37" applyFont="1" applyFill="1" applyBorder="1">
      <alignment/>
      <protection/>
    </xf>
    <xf numFmtId="0" fontId="2" fillId="6" borderId="11" xfId="37" applyFont="1" applyFill="1" applyBorder="1">
      <alignment/>
      <protection/>
    </xf>
    <xf numFmtId="0" fontId="23" fillId="6" borderId="12" xfId="37" applyFont="1" applyFill="1" applyBorder="1" applyAlignment="1">
      <alignment horizontal="center" vertical="center" textRotation="255"/>
      <protection/>
    </xf>
    <xf numFmtId="0" fontId="2" fillId="6" borderId="10" xfId="37" applyFont="1" applyFill="1" applyBorder="1">
      <alignment/>
      <protection/>
    </xf>
    <xf numFmtId="0" fontId="2" fillId="6" borderId="10" xfId="37" applyFont="1" applyFill="1" applyBorder="1" applyAlignment="1">
      <alignment horizontal="left"/>
      <protection/>
    </xf>
    <xf numFmtId="0" fontId="2" fillId="6" borderId="29" xfId="37" applyFont="1" applyFill="1" applyBorder="1">
      <alignment/>
      <protection/>
    </xf>
    <xf numFmtId="0" fontId="2" fillId="0" borderId="0" xfId="37" applyFont="1" applyFill="1" applyBorder="1" applyAlignment="1">
      <alignment horizontal="left"/>
      <protection/>
    </xf>
    <xf numFmtId="0" fontId="22" fillId="0" borderId="0" xfId="37" applyFont="1" applyFill="1" applyBorder="1" applyAlignment="1">
      <alignment horizontal="right"/>
      <protection/>
    </xf>
    <xf numFmtId="0" fontId="22" fillId="0" borderId="13" xfId="37" applyFont="1" applyFill="1" applyBorder="1">
      <alignment/>
      <protection/>
    </xf>
    <xf numFmtId="3" fontId="19" fillId="0" borderId="0" xfId="37" applyNumberFormat="1" applyFont="1" applyFill="1" applyBorder="1">
      <alignment/>
      <protection/>
    </xf>
    <xf numFmtId="3" fontId="19" fillId="0" borderId="11" xfId="37" applyNumberFormat="1" applyFont="1" applyFill="1" applyBorder="1">
      <alignment/>
      <protection/>
    </xf>
    <xf numFmtId="0" fontId="28" fillId="8" borderId="7" xfId="37" applyFont="1" applyFill="1" applyBorder="1" applyAlignment="1">
      <alignment horizontal="center" vertical="center" textRotation="255"/>
      <protection/>
    </xf>
    <xf numFmtId="0" fontId="28" fillId="8" borderId="12" xfId="37" applyFont="1" applyFill="1" applyBorder="1" applyAlignment="1">
      <alignment horizontal="center" vertical="center" textRotation="255"/>
      <protection/>
    </xf>
    <xf numFmtId="0" fontId="18" fillId="0" borderId="12" xfId="37" applyFont="1" applyFill="1" applyBorder="1" quotePrefix="1">
      <alignment/>
      <protection/>
    </xf>
    <xf numFmtId="0" fontId="19" fillId="20" borderId="10" xfId="37" applyFont="1" applyFill="1" applyBorder="1">
      <alignment/>
      <protection/>
    </xf>
    <xf numFmtId="0" fontId="19" fillId="20" borderId="17" xfId="37" applyFont="1" applyFill="1" applyBorder="1">
      <alignment/>
      <protection/>
    </xf>
    <xf numFmtId="0" fontId="19" fillId="21" borderId="17" xfId="37" applyFont="1" applyFill="1" applyBorder="1">
      <alignment/>
      <protection/>
    </xf>
    <xf numFmtId="3" fontId="19" fillId="20" borderId="10" xfId="37" applyNumberFormat="1" applyFont="1" applyFill="1" applyBorder="1">
      <alignment/>
      <protection/>
    </xf>
    <xf numFmtId="3" fontId="19" fillId="20" borderId="11" xfId="37" applyNumberFormat="1" applyFont="1" applyFill="1" applyBorder="1">
      <alignment/>
      <protection/>
    </xf>
    <xf numFmtId="179" fontId="2" fillId="20" borderId="17" xfId="42" applyNumberFormat="1" applyFont="1" applyFill="1" applyBorder="1" applyAlignment="1">
      <alignment horizontal="right" vertical="center"/>
    </xf>
    <xf numFmtId="0" fontId="18" fillId="0" borderId="14" xfId="37" applyFont="1" applyFill="1" applyBorder="1" quotePrefix="1">
      <alignment/>
      <protection/>
    </xf>
    <xf numFmtId="0" fontId="28" fillId="8" borderId="14" xfId="37" applyFont="1" applyFill="1" applyBorder="1" applyAlignment="1">
      <alignment horizontal="center" vertical="center" textRotation="255"/>
      <protection/>
    </xf>
    <xf numFmtId="0" fontId="19" fillId="21" borderId="11" xfId="37" applyFont="1" applyFill="1" applyBorder="1">
      <alignment/>
      <protection/>
    </xf>
    <xf numFmtId="0" fontId="1" fillId="8" borderId="7" xfId="37" applyFont="1" applyFill="1" applyBorder="1">
      <alignment/>
      <protection/>
    </xf>
    <xf numFmtId="0" fontId="1" fillId="8" borderId="8" xfId="37" applyFont="1" applyFill="1" applyBorder="1">
      <alignment/>
      <protection/>
    </xf>
    <xf numFmtId="0" fontId="1" fillId="8" borderId="29" xfId="37" applyFont="1" applyFill="1" applyBorder="1">
      <alignment/>
      <protection/>
    </xf>
    <xf numFmtId="3" fontId="1" fillId="8" borderId="7" xfId="37" applyNumberFormat="1" applyFont="1" applyFill="1" applyBorder="1">
      <alignment/>
      <protection/>
    </xf>
    <xf numFmtId="3" fontId="1" fillId="8" borderId="8" xfId="37" applyNumberFormat="1" applyFont="1" applyFill="1" applyBorder="1">
      <alignment/>
      <protection/>
    </xf>
    <xf numFmtId="179" fontId="2" fillId="8" borderId="9" xfId="42" applyNumberFormat="1" applyFont="1" applyFill="1" applyBorder="1" applyAlignment="1">
      <alignment horizontal="right" vertical="center"/>
    </xf>
    <xf numFmtId="0" fontId="19" fillId="0" borderId="0" xfId="38" applyFont="1" applyFill="1" applyBorder="1">
      <alignment/>
      <protection/>
    </xf>
    <xf numFmtId="0" fontId="18" fillId="0" borderId="18" xfId="38" applyFont="1" applyFill="1" applyBorder="1">
      <alignment/>
      <protection/>
    </xf>
    <xf numFmtId="0" fontId="1" fillId="0" borderId="8" xfId="37" applyFont="1" applyFill="1" applyBorder="1">
      <alignment/>
      <protection/>
    </xf>
    <xf numFmtId="0" fontId="18" fillId="0" borderId="0" xfId="38" applyFont="1" applyBorder="1">
      <alignment/>
      <protection/>
    </xf>
    <xf numFmtId="3" fontId="1" fillId="0" borderId="12" xfId="37" applyNumberFormat="1" applyFont="1" applyFill="1" applyBorder="1">
      <alignment/>
      <protection/>
    </xf>
    <xf numFmtId="3" fontId="1" fillId="0" borderId="0" xfId="37" applyNumberFormat="1" applyFont="1" applyFill="1" applyBorder="1">
      <alignment/>
      <protection/>
    </xf>
    <xf numFmtId="0" fontId="18" fillId="0" borderId="30" xfId="38" applyFont="1" applyFill="1" applyBorder="1">
      <alignment/>
      <protection/>
    </xf>
    <xf numFmtId="0" fontId="1" fillId="0" borderId="0" xfId="37" applyFont="1" applyFill="1" applyBorder="1">
      <alignment/>
      <protection/>
    </xf>
    <xf numFmtId="0" fontId="19" fillId="20" borderId="29" xfId="38" applyFont="1" applyFill="1" applyBorder="1">
      <alignment/>
      <protection/>
    </xf>
    <xf numFmtId="0" fontId="1" fillId="20" borderId="11" xfId="37" applyFont="1" applyFill="1" applyBorder="1">
      <alignment/>
      <protection/>
    </xf>
    <xf numFmtId="0" fontId="19" fillId="20" borderId="11" xfId="38" applyFont="1" applyFill="1" applyBorder="1">
      <alignment/>
      <protection/>
    </xf>
    <xf numFmtId="3" fontId="2" fillId="20" borderId="10" xfId="37" applyNumberFormat="1" applyFont="1" applyFill="1" applyBorder="1">
      <alignment/>
      <protection/>
    </xf>
    <xf numFmtId="3" fontId="1" fillId="20" borderId="11" xfId="37" applyNumberFormat="1" applyFont="1" applyFill="1" applyBorder="1">
      <alignment/>
      <protection/>
    </xf>
    <xf numFmtId="3" fontId="1" fillId="20" borderId="10" xfId="37" applyNumberFormat="1" applyFont="1" applyFill="1" applyBorder="1">
      <alignment/>
      <protection/>
    </xf>
    <xf numFmtId="0" fontId="18" fillId="0" borderId="0" xfId="38" applyFont="1" applyFill="1" applyBorder="1">
      <alignment/>
      <protection/>
    </xf>
    <xf numFmtId="3" fontId="2" fillId="0" borderId="12" xfId="37" applyNumberFormat="1" applyFont="1" applyFill="1" applyBorder="1">
      <alignment/>
      <protection/>
    </xf>
    <xf numFmtId="3" fontId="2" fillId="0" borderId="0" xfId="37" applyNumberFormat="1" applyFont="1" applyFill="1" applyBorder="1">
      <alignment/>
      <protection/>
    </xf>
    <xf numFmtId="3" fontId="2" fillId="20" borderId="11" xfId="37" applyNumberFormat="1" applyFont="1" applyFill="1" applyBorder="1">
      <alignment/>
      <protection/>
    </xf>
    <xf numFmtId="0" fontId="19" fillId="9" borderId="0" xfId="38" applyFont="1" applyFill="1" applyBorder="1">
      <alignment/>
      <protection/>
    </xf>
    <xf numFmtId="0" fontId="18" fillId="0" borderId="7" xfId="38" applyFont="1" applyBorder="1">
      <alignment/>
      <protection/>
    </xf>
    <xf numFmtId="0" fontId="18" fillId="0" borderId="9" xfId="38" applyFont="1" applyBorder="1">
      <alignment/>
      <protection/>
    </xf>
    <xf numFmtId="0" fontId="31" fillId="0" borderId="0" xfId="38" applyFont="1" applyBorder="1">
      <alignment/>
      <protection/>
    </xf>
    <xf numFmtId="0" fontId="18" fillId="0" borderId="12" xfId="38" applyFont="1" applyBorder="1">
      <alignment/>
      <protection/>
    </xf>
    <xf numFmtId="0" fontId="18" fillId="0" borderId="13" xfId="38" applyFont="1" applyBorder="1">
      <alignment/>
      <protection/>
    </xf>
    <xf numFmtId="0" fontId="31" fillId="0" borderId="0" xfId="39" applyFont="1" applyFill="1" applyBorder="1">
      <alignment/>
      <protection/>
    </xf>
    <xf numFmtId="0" fontId="18" fillId="0" borderId="14" xfId="38" applyFont="1" applyBorder="1">
      <alignment/>
      <protection/>
    </xf>
    <xf numFmtId="0" fontId="18" fillId="0" borderId="16" xfId="38" applyFont="1" applyBorder="1">
      <alignment/>
      <protection/>
    </xf>
    <xf numFmtId="0" fontId="31" fillId="0" borderId="0" xfId="39" applyFont="1" applyFill="1" applyBorder="1" applyAlignment="1">
      <alignment vertical="center"/>
      <protection/>
    </xf>
    <xf numFmtId="0" fontId="19" fillId="20" borderId="10" xfId="38" applyFont="1" applyFill="1" applyBorder="1">
      <alignment/>
      <protection/>
    </xf>
    <xf numFmtId="0" fontId="1" fillId="20" borderId="29" xfId="37" applyFont="1" applyFill="1" applyBorder="1">
      <alignment/>
      <protection/>
    </xf>
    <xf numFmtId="0" fontId="2" fillId="20" borderId="10" xfId="37" applyFont="1" applyFill="1" applyBorder="1">
      <alignment/>
      <protection/>
    </xf>
    <xf numFmtId="0" fontId="2" fillId="20" borderId="11" xfId="37" applyFont="1" applyFill="1" applyBorder="1">
      <alignment/>
      <protection/>
    </xf>
    <xf numFmtId="0" fontId="1" fillId="20" borderId="8" xfId="37" applyFont="1" applyFill="1" applyBorder="1">
      <alignment/>
      <protection/>
    </xf>
    <xf numFmtId="0" fontId="2" fillId="20" borderId="7" xfId="37" applyFont="1" applyFill="1" applyBorder="1">
      <alignment/>
      <protection/>
    </xf>
    <xf numFmtId="0" fontId="2" fillId="20" borderId="8" xfId="37" applyFont="1" applyFill="1" applyBorder="1">
      <alignment/>
      <protection/>
    </xf>
    <xf numFmtId="3" fontId="2" fillId="20" borderId="7" xfId="37" applyNumberFormat="1" applyFont="1" applyFill="1" applyBorder="1">
      <alignment/>
      <protection/>
    </xf>
    <xf numFmtId="3" fontId="2" fillId="20" borderId="8" xfId="37" applyNumberFormat="1" applyFont="1" applyFill="1" applyBorder="1">
      <alignment/>
      <protection/>
    </xf>
    <xf numFmtId="0" fontId="1" fillId="8" borderId="0" xfId="37" applyFont="1" applyFill="1" applyBorder="1">
      <alignment/>
      <protection/>
    </xf>
    <xf numFmtId="0" fontId="1" fillId="8" borderId="14" xfId="37" applyFont="1" applyFill="1" applyBorder="1">
      <alignment/>
      <protection/>
    </xf>
    <xf numFmtId="0" fontId="1" fillId="8" borderId="15" xfId="37" applyFont="1" applyFill="1" applyBorder="1">
      <alignment/>
      <protection/>
    </xf>
    <xf numFmtId="3" fontId="1" fillId="8" borderId="14" xfId="37" applyNumberFormat="1" applyFont="1" applyFill="1" applyBorder="1">
      <alignment/>
      <protection/>
    </xf>
    <xf numFmtId="3" fontId="1" fillId="8" borderId="15" xfId="37" applyNumberFormat="1" applyFont="1" applyFill="1" applyBorder="1">
      <alignment/>
      <protection/>
    </xf>
    <xf numFmtId="179" fontId="2" fillId="8" borderId="17" xfId="42" applyNumberFormat="1" applyFont="1" applyFill="1" applyBorder="1" applyAlignment="1">
      <alignment horizontal="right" vertical="center"/>
    </xf>
    <xf numFmtId="0" fontId="23" fillId="0" borderId="0" xfId="37" applyFont="1" applyFill="1" applyBorder="1" applyAlignment="1">
      <alignment horizontal="center" vertical="center" textRotation="255"/>
      <protection/>
    </xf>
    <xf numFmtId="0" fontId="18" fillId="0" borderId="8" xfId="37" applyFont="1" applyFill="1" applyBorder="1" quotePrefix="1">
      <alignment/>
      <protection/>
    </xf>
    <xf numFmtId="0" fontId="18" fillId="0" borderId="0" xfId="37" applyFont="1" applyFill="1" applyBorder="1" quotePrefix="1">
      <alignment/>
      <protection/>
    </xf>
    <xf numFmtId="0" fontId="19" fillId="11" borderId="11" xfId="37" applyFont="1" applyFill="1" applyBorder="1">
      <alignment/>
      <protection/>
    </xf>
    <xf numFmtId="0" fontId="19" fillId="11" borderId="17" xfId="37" applyFont="1" applyFill="1" applyBorder="1">
      <alignment/>
      <protection/>
    </xf>
    <xf numFmtId="3" fontId="19" fillId="11" borderId="10" xfId="37" applyNumberFormat="1" applyFont="1" applyFill="1" applyBorder="1">
      <alignment/>
      <protection/>
    </xf>
    <xf numFmtId="3" fontId="19" fillId="11" borderId="11" xfId="37" applyNumberFormat="1" applyFont="1" applyFill="1" applyBorder="1">
      <alignment/>
      <protection/>
    </xf>
    <xf numFmtId="179" fontId="2" fillId="11" borderId="17" xfId="42" applyNumberFormat="1" applyFont="1" applyFill="1" applyBorder="1" applyAlignment="1">
      <alignment horizontal="right" vertical="center"/>
    </xf>
    <xf numFmtId="0" fontId="18" fillId="0" borderId="8" xfId="37" applyFont="1" applyFill="1" applyBorder="1">
      <alignment/>
      <protection/>
    </xf>
    <xf numFmtId="179" fontId="2" fillId="0" borderId="9" xfId="42" applyNumberFormat="1" applyFont="1" applyFill="1" applyBorder="1" applyAlignment="1">
      <alignment horizontal="right" vertical="center"/>
    </xf>
    <xf numFmtId="0" fontId="19" fillId="11" borderId="8" xfId="37" applyFont="1" applyFill="1" applyBorder="1">
      <alignment/>
      <protection/>
    </xf>
    <xf numFmtId="0" fontId="2" fillId="10" borderId="10" xfId="37" applyFont="1" applyFill="1" applyBorder="1">
      <alignment/>
      <protection/>
    </xf>
    <xf numFmtId="0" fontId="2" fillId="10" borderId="29" xfId="37" applyFont="1" applyFill="1" applyBorder="1">
      <alignment/>
      <protection/>
    </xf>
    <xf numFmtId="0" fontId="2" fillId="10" borderId="11" xfId="37" applyFont="1" applyFill="1" applyBorder="1">
      <alignment/>
      <protection/>
    </xf>
    <xf numFmtId="3" fontId="2" fillId="10" borderId="10" xfId="37" applyNumberFormat="1" applyFont="1" applyFill="1" applyBorder="1">
      <alignment/>
      <protection/>
    </xf>
    <xf numFmtId="3" fontId="2" fillId="10" borderId="11" xfId="37" applyNumberFormat="1" applyFont="1" applyFill="1" applyBorder="1">
      <alignment/>
      <protection/>
    </xf>
    <xf numFmtId="179" fontId="2" fillId="10" borderId="17" xfId="42" applyNumberFormat="1" applyFont="1" applyFill="1" applyBorder="1" applyAlignment="1">
      <alignment horizontal="right" vertical="center"/>
    </xf>
    <xf numFmtId="0" fontId="23" fillId="12" borderId="7" xfId="37" applyFont="1" applyFill="1" applyBorder="1" applyAlignment="1">
      <alignment horizontal="center" vertical="center" textRotation="255"/>
      <protection/>
    </xf>
    <xf numFmtId="0" fontId="23" fillId="12" borderId="12" xfId="37" applyFont="1" applyFill="1" applyBorder="1" applyAlignment="1">
      <alignment horizontal="center" vertical="center" textRotation="255"/>
      <protection/>
    </xf>
    <xf numFmtId="3" fontId="18" fillId="0" borderId="14" xfId="37" applyNumberFormat="1" applyFont="1" applyBorder="1">
      <alignment/>
      <protection/>
    </xf>
    <xf numFmtId="3" fontId="18" fillId="0" borderId="15" xfId="37" applyNumberFormat="1" applyFont="1" applyBorder="1">
      <alignment/>
      <protection/>
    </xf>
    <xf numFmtId="0" fontId="18" fillId="15" borderId="0" xfId="37" applyFont="1" applyFill="1" applyBorder="1">
      <alignment/>
      <protection/>
    </xf>
    <xf numFmtId="0" fontId="18" fillId="0" borderId="0" xfId="37" applyNumberFormat="1" applyFont="1" applyBorder="1">
      <alignment/>
      <protection/>
    </xf>
    <xf numFmtId="0" fontId="19" fillId="0" borderId="12" xfId="37" applyFont="1" applyFill="1" applyBorder="1">
      <alignment/>
      <protection/>
    </xf>
    <xf numFmtId="0" fontId="19" fillId="13" borderId="10" xfId="37" applyFont="1" applyFill="1" applyBorder="1">
      <alignment/>
      <protection/>
    </xf>
    <xf numFmtId="0" fontId="19" fillId="13" borderId="11" xfId="37" applyFont="1" applyFill="1" applyBorder="1">
      <alignment/>
      <protection/>
    </xf>
    <xf numFmtId="0" fontId="19" fillId="13" borderId="17" xfId="37" applyFont="1" applyFill="1" applyBorder="1">
      <alignment/>
      <protection/>
    </xf>
    <xf numFmtId="3" fontId="19" fillId="13" borderId="10" xfId="37" applyNumberFormat="1" applyFont="1" applyFill="1" applyBorder="1">
      <alignment/>
      <protection/>
    </xf>
    <xf numFmtId="3" fontId="19" fillId="13" borderId="11" xfId="37" applyNumberFormat="1" applyFont="1" applyFill="1" applyBorder="1">
      <alignment/>
      <protection/>
    </xf>
    <xf numFmtId="0" fontId="18" fillId="0" borderId="11" xfId="37" applyFont="1" applyBorder="1">
      <alignment/>
      <protection/>
    </xf>
    <xf numFmtId="3" fontId="18" fillId="0" borderId="11" xfId="37" applyNumberFormat="1" applyFont="1" applyBorder="1">
      <alignment/>
      <protection/>
    </xf>
    <xf numFmtId="0" fontId="19" fillId="0" borderId="7" xfId="37" applyFont="1" applyFill="1" applyBorder="1">
      <alignment/>
      <protection/>
    </xf>
    <xf numFmtId="0" fontId="23" fillId="12" borderId="14" xfId="37" applyFont="1" applyFill="1" applyBorder="1" applyAlignment="1">
      <alignment horizontal="center" vertical="center" textRotation="255"/>
      <protection/>
    </xf>
    <xf numFmtId="0" fontId="19" fillId="0" borderId="8" xfId="37" applyFont="1" applyBorder="1">
      <alignment/>
      <protection/>
    </xf>
    <xf numFmtId="0" fontId="18" fillId="0" borderId="17" xfId="37" applyFont="1" applyBorder="1">
      <alignment/>
      <protection/>
    </xf>
    <xf numFmtId="0" fontId="2" fillId="12" borderId="10" xfId="37" applyFont="1" applyFill="1" applyBorder="1">
      <alignment/>
      <protection/>
    </xf>
    <xf numFmtId="0" fontId="2" fillId="12" borderId="29" xfId="37" applyFont="1" applyFill="1" applyBorder="1">
      <alignment/>
      <protection/>
    </xf>
    <xf numFmtId="0" fontId="2" fillId="12" borderId="0" xfId="37" applyFont="1" applyFill="1" applyBorder="1">
      <alignment/>
      <protection/>
    </xf>
    <xf numFmtId="3" fontId="2" fillId="12" borderId="10" xfId="37" applyNumberFormat="1" applyFont="1" applyFill="1" applyBorder="1">
      <alignment/>
      <protection/>
    </xf>
    <xf numFmtId="3" fontId="2" fillId="12" borderId="11" xfId="37" applyNumberFormat="1" applyFont="1" applyFill="1" applyBorder="1">
      <alignment/>
      <protection/>
    </xf>
    <xf numFmtId="179" fontId="2" fillId="12" borderId="17" xfId="42" applyNumberFormat="1" applyFont="1" applyFill="1" applyBorder="1" applyAlignment="1">
      <alignment horizontal="right" vertical="center"/>
    </xf>
    <xf numFmtId="3" fontId="18" fillId="0" borderId="0" xfId="37" applyNumberFormat="1" applyFont="1" applyFill="1" applyBorder="1">
      <alignment/>
      <protection/>
    </xf>
    <xf numFmtId="0" fontId="23" fillId="14" borderId="18" xfId="37" applyFont="1" applyFill="1" applyBorder="1" applyAlignment="1">
      <alignment horizontal="center" vertical="center" textRotation="255"/>
      <protection/>
    </xf>
    <xf numFmtId="49" fontId="19" fillId="0" borderId="17" xfId="37" applyNumberFormat="1" applyFont="1" applyBorder="1">
      <alignment/>
      <protection/>
    </xf>
    <xf numFmtId="0" fontId="23" fillId="14" borderId="30" xfId="37" applyFont="1" applyFill="1" applyBorder="1" applyAlignment="1">
      <alignment horizontal="center" vertical="center" textRotation="255"/>
      <protection/>
    </xf>
    <xf numFmtId="0" fontId="25" fillId="0" borderId="15" xfId="37" applyFont="1" applyFill="1" applyBorder="1">
      <alignment/>
      <protection/>
    </xf>
    <xf numFmtId="0" fontId="19" fillId="0" borderId="15" xfId="37" applyFont="1" applyBorder="1">
      <alignment/>
      <protection/>
    </xf>
    <xf numFmtId="0" fontId="25" fillId="0" borderId="0" xfId="37" applyFont="1" applyFill="1" applyBorder="1">
      <alignment/>
      <protection/>
    </xf>
    <xf numFmtId="49" fontId="25" fillId="0" borderId="16" xfId="37" applyNumberFormat="1" applyFont="1" applyBorder="1">
      <alignment/>
      <protection/>
    </xf>
    <xf numFmtId="3" fontId="25" fillId="0" borderId="15" xfId="37" applyNumberFormat="1" applyFont="1" applyFill="1" applyBorder="1">
      <alignment/>
      <protection/>
    </xf>
    <xf numFmtId="3" fontId="25" fillId="0" borderId="15" xfId="37" applyNumberFormat="1" applyFont="1" applyBorder="1">
      <alignment/>
      <protection/>
    </xf>
    <xf numFmtId="3" fontId="25" fillId="0" borderId="14" xfId="37" applyNumberFormat="1" applyFont="1" applyBorder="1">
      <alignment/>
      <protection/>
    </xf>
    <xf numFmtId="3" fontId="19" fillId="0" borderId="15" xfId="37" applyNumberFormat="1" applyFont="1" applyFill="1" applyBorder="1">
      <alignment/>
      <protection/>
    </xf>
    <xf numFmtId="49" fontId="18" fillId="0" borderId="13" xfId="37" applyNumberFormat="1" applyFont="1" applyBorder="1">
      <alignment/>
      <protection/>
    </xf>
    <xf numFmtId="0" fontId="18" fillId="0" borderId="15" xfId="37" applyFont="1" applyFill="1" applyBorder="1">
      <alignment/>
      <protection/>
    </xf>
    <xf numFmtId="49" fontId="18" fillId="0" borderId="16" xfId="37" applyNumberFormat="1" applyFont="1" applyBorder="1">
      <alignment/>
      <protection/>
    </xf>
    <xf numFmtId="3" fontId="18" fillId="0" borderId="15" xfId="37" applyNumberFormat="1" applyFont="1" applyFill="1" applyBorder="1">
      <alignment/>
      <protection/>
    </xf>
    <xf numFmtId="0" fontId="19" fillId="0" borderId="0" xfId="37" applyFont="1" applyBorder="1">
      <alignment/>
      <protection/>
    </xf>
    <xf numFmtId="49" fontId="19" fillId="0" borderId="13" xfId="37" applyNumberFormat="1" applyFont="1" applyBorder="1">
      <alignment/>
      <protection/>
    </xf>
    <xf numFmtId="3" fontId="19" fillId="0" borderId="0" xfId="37" applyNumberFormat="1" applyFont="1" applyBorder="1">
      <alignment/>
      <protection/>
    </xf>
    <xf numFmtId="3" fontId="19" fillId="0" borderId="12" xfId="37" applyNumberFormat="1" applyFont="1" applyBorder="1">
      <alignment/>
      <protection/>
    </xf>
    <xf numFmtId="49" fontId="22" fillId="0" borderId="13" xfId="37" applyNumberFormat="1" applyFont="1" applyBorder="1">
      <alignment/>
      <protection/>
    </xf>
    <xf numFmtId="49" fontId="22" fillId="0" borderId="16" xfId="37" applyNumberFormat="1" applyFont="1" applyBorder="1">
      <alignment/>
      <protection/>
    </xf>
    <xf numFmtId="3" fontId="22" fillId="0" borderId="15" xfId="37" applyNumberFormat="1" applyFont="1" applyFill="1" applyBorder="1">
      <alignment/>
      <protection/>
    </xf>
    <xf numFmtId="3" fontId="22" fillId="0" borderId="0" xfId="37" applyNumberFormat="1" applyFont="1" applyFill="1" applyBorder="1">
      <alignment/>
      <protection/>
    </xf>
    <xf numFmtId="0" fontId="19" fillId="9" borderId="11" xfId="37" applyFont="1" applyFill="1" applyBorder="1">
      <alignment/>
      <protection/>
    </xf>
    <xf numFmtId="0" fontId="19" fillId="9" borderId="8" xfId="37" applyFont="1" applyFill="1" applyBorder="1">
      <alignment/>
      <protection/>
    </xf>
    <xf numFmtId="0" fontId="19" fillId="9" borderId="17" xfId="37" applyFont="1" applyFill="1" applyBorder="1">
      <alignment/>
      <protection/>
    </xf>
    <xf numFmtId="3" fontId="18" fillId="9" borderId="11" xfId="37" applyNumberFormat="1" applyFont="1" applyFill="1" applyBorder="1">
      <alignment/>
      <protection/>
    </xf>
    <xf numFmtId="179" fontId="2" fillId="9" borderId="17" xfId="42" applyNumberFormat="1" applyFont="1" applyFill="1" applyBorder="1" applyAlignment="1">
      <alignment horizontal="right" vertical="center"/>
    </xf>
    <xf numFmtId="3" fontId="18" fillId="9" borderId="10" xfId="37" applyNumberFormat="1" applyFont="1" applyFill="1" applyBorder="1">
      <alignment/>
      <protection/>
    </xf>
    <xf numFmtId="0" fontId="22" fillId="9" borderId="11" xfId="37" applyFont="1" applyFill="1" applyBorder="1">
      <alignment/>
      <protection/>
    </xf>
    <xf numFmtId="49" fontId="25" fillId="9" borderId="17" xfId="37" applyNumberFormat="1" applyFont="1" applyFill="1" applyBorder="1">
      <alignment/>
      <protection/>
    </xf>
    <xf numFmtId="3" fontId="22" fillId="9" borderId="11" xfId="37" applyNumberFormat="1" applyFont="1" applyFill="1" applyBorder="1">
      <alignment/>
      <protection/>
    </xf>
    <xf numFmtId="3" fontId="22" fillId="9" borderId="10" xfId="37" applyNumberFormat="1" applyFont="1" applyFill="1" applyBorder="1">
      <alignment/>
      <protection/>
    </xf>
    <xf numFmtId="0" fontId="22" fillId="0" borderId="13" xfId="37" applyNumberFormat="1" applyFont="1" applyBorder="1">
      <alignment/>
      <protection/>
    </xf>
    <xf numFmtId="3" fontId="25" fillId="9" borderId="11" xfId="37" applyNumberFormat="1" applyFont="1" applyFill="1" applyBorder="1">
      <alignment/>
      <protection/>
    </xf>
    <xf numFmtId="3" fontId="25" fillId="9" borderId="10" xfId="37" applyNumberFormat="1" applyFont="1" applyFill="1" applyBorder="1">
      <alignment/>
      <protection/>
    </xf>
    <xf numFmtId="49" fontId="22" fillId="0" borderId="13" xfId="37" applyNumberFormat="1" applyFont="1" applyFill="1" applyBorder="1">
      <alignment/>
      <protection/>
    </xf>
    <xf numFmtId="3" fontId="25" fillId="0" borderId="0" xfId="37" applyNumberFormat="1" applyFont="1" applyFill="1" applyBorder="1">
      <alignment/>
      <protection/>
    </xf>
    <xf numFmtId="3" fontId="25" fillId="0" borderId="12" xfId="37" applyNumberFormat="1" applyFont="1" applyFill="1" applyBorder="1">
      <alignment/>
      <protection/>
    </xf>
    <xf numFmtId="0" fontId="18" fillId="9" borderId="11" xfId="37" applyFont="1" applyFill="1" applyBorder="1">
      <alignment/>
      <protection/>
    </xf>
    <xf numFmtId="3" fontId="19" fillId="9" borderId="11" xfId="37" applyNumberFormat="1" applyFont="1" applyFill="1" applyBorder="1">
      <alignment/>
      <protection/>
    </xf>
    <xf numFmtId="3" fontId="19" fillId="9" borderId="10" xfId="37" applyNumberFormat="1" applyFont="1" applyFill="1" applyBorder="1">
      <alignment/>
      <protection/>
    </xf>
    <xf numFmtId="0" fontId="25" fillId="9" borderId="11" xfId="37" applyFont="1" applyFill="1" applyBorder="1">
      <alignment/>
      <protection/>
    </xf>
    <xf numFmtId="3" fontId="19" fillId="0" borderId="12" xfId="37" applyNumberFormat="1" applyFont="1" applyFill="1" applyBorder="1">
      <alignment/>
      <protection/>
    </xf>
    <xf numFmtId="0" fontId="19" fillId="14" borderId="11" xfId="37" applyFont="1" applyFill="1" applyBorder="1">
      <alignment/>
      <protection/>
    </xf>
    <xf numFmtId="0" fontId="19" fillId="14" borderId="8" xfId="37" applyFont="1" applyFill="1" applyBorder="1">
      <alignment/>
      <protection/>
    </xf>
    <xf numFmtId="0" fontId="19" fillId="14" borderId="17" xfId="37" applyFont="1" applyFill="1" applyBorder="1">
      <alignment/>
      <protection/>
    </xf>
    <xf numFmtId="3" fontId="19" fillId="14" borderId="11" xfId="37" applyNumberFormat="1" applyFont="1" applyFill="1" applyBorder="1">
      <alignment/>
      <protection/>
    </xf>
    <xf numFmtId="179" fontId="2" fillId="14" borderId="17" xfId="42" applyNumberFormat="1" applyFont="1" applyFill="1" applyBorder="1" applyAlignment="1">
      <alignment horizontal="right" vertical="center"/>
    </xf>
    <xf numFmtId="3" fontId="19" fillId="14" borderId="10" xfId="37" applyNumberFormat="1" applyFont="1" applyFill="1" applyBorder="1">
      <alignment/>
      <protection/>
    </xf>
    <xf numFmtId="0" fontId="23" fillId="14" borderId="14" xfId="37" applyFont="1" applyFill="1" applyBorder="1" applyAlignment="1">
      <alignment horizontal="center" vertical="center" textRotation="255"/>
      <protection/>
    </xf>
    <xf numFmtId="0" fontId="2" fillId="14" borderId="10" xfId="37" applyFont="1" applyFill="1" applyBorder="1">
      <alignment/>
      <protection/>
    </xf>
    <xf numFmtId="0" fontId="19" fillId="14" borderId="29" xfId="37" applyFont="1" applyFill="1" applyBorder="1">
      <alignment/>
      <protection/>
    </xf>
    <xf numFmtId="0" fontId="24" fillId="0" borderId="0" xfId="37" applyFont="1" applyBorder="1">
      <alignment/>
      <protection/>
    </xf>
    <xf numFmtId="0" fontId="37" fillId="19" borderId="10" xfId="37" applyFont="1" applyFill="1" applyBorder="1" applyAlignment="1">
      <alignment/>
      <protection/>
    </xf>
    <xf numFmtId="0" fontId="37" fillId="22" borderId="39" xfId="37" applyFont="1" applyFill="1" applyBorder="1" applyAlignment="1">
      <alignment/>
      <protection/>
    </xf>
    <xf numFmtId="0" fontId="37" fillId="22" borderId="17" xfId="37" applyFont="1" applyFill="1" applyBorder="1" applyAlignment="1">
      <alignment/>
      <protection/>
    </xf>
    <xf numFmtId="0" fontId="38" fillId="0" borderId="0" xfId="37" applyFont="1" applyFill="1" applyBorder="1" applyAlignment="1">
      <alignment/>
      <protection/>
    </xf>
    <xf numFmtId="0" fontId="31" fillId="22" borderId="11" xfId="37" applyFont="1" applyFill="1" applyBorder="1">
      <alignment/>
      <protection/>
    </xf>
    <xf numFmtId="3" fontId="39" fillId="22" borderId="10" xfId="37" applyNumberFormat="1" applyFont="1" applyFill="1" applyBorder="1">
      <alignment/>
      <protection/>
    </xf>
    <xf numFmtId="3" fontId="39" fillId="22" borderId="11" xfId="37" applyNumberFormat="1" applyFont="1" applyFill="1" applyBorder="1">
      <alignment/>
      <protection/>
    </xf>
    <xf numFmtId="179" fontId="2" fillId="22" borderId="17" xfId="42" applyNumberFormat="1" applyFont="1" applyFill="1" applyBorder="1" applyAlignment="1">
      <alignment horizontal="right" vertical="center"/>
    </xf>
    <xf numFmtId="3" fontId="39" fillId="22" borderId="40" xfId="37" applyNumberFormat="1" applyFont="1" applyFill="1" applyBorder="1">
      <alignment/>
      <protection/>
    </xf>
    <xf numFmtId="0" fontId="34" fillId="0" borderId="0" xfId="37" applyFont="1" applyBorder="1">
      <alignment/>
      <protection/>
    </xf>
    <xf numFmtId="0" fontId="18" fillId="0" borderId="0" xfId="37" applyFont="1" applyFill="1">
      <alignment/>
      <protection/>
    </xf>
    <xf numFmtId="3" fontId="18" fillId="0" borderId="0" xfId="37" applyNumberFormat="1" applyFont="1">
      <alignment/>
      <protection/>
    </xf>
  </cellXfs>
  <cellStyles count="32">
    <cellStyle name="Normal" xfId="0"/>
    <cellStyle name="Comma" xfId="15"/>
    <cellStyle name="Comma [0]_2.25 MTM 2000 " xfId="16"/>
    <cellStyle name="Comma_~6423436" xfId="17"/>
    <cellStyle name="Comma0" xfId="18"/>
    <cellStyle name="Currency" xfId="19"/>
    <cellStyle name="Currency [0]_2.25 MTM 2000 " xfId="20"/>
    <cellStyle name="Currency_~6423436" xfId="21"/>
    <cellStyle name="Currency0" xfId="22"/>
    <cellStyle name="Date" xfId="23"/>
    <cellStyle name="Fixed" xfId="24"/>
    <cellStyle name="Followed Hyperlink" xfId="25"/>
    <cellStyle name="Heading 1" xfId="26"/>
    <cellStyle name="Heading 2" xfId="27"/>
    <cellStyle name="Hyperlink" xfId="28"/>
    <cellStyle name="Hyperlink" xfId="29"/>
    <cellStyle name="Followed Hyperlink" xfId="30"/>
    <cellStyle name="Millares_cp01berm" xfId="31"/>
    <cellStyle name="Comma" xfId="32"/>
    <cellStyle name="Comma [0]" xfId="33"/>
    <cellStyle name="Moneda_cp01berm" xfId="34"/>
    <cellStyle name="Currency" xfId="35"/>
    <cellStyle name="Currency [0]" xfId="36"/>
    <cellStyle name="Normal_D1 Cartography" xfId="37"/>
    <cellStyle name="Normal_D9 Twizy 0113" xfId="38"/>
    <cellStyle name="Normal_hebdo_reporting_DC_S6_02" xfId="39"/>
    <cellStyle name="Normal_Worldwide sales by country" xfId="40"/>
    <cellStyle name="Percent" xfId="41"/>
    <cellStyle name="Percent" xfId="42"/>
    <cellStyle name="Total" xfId="43"/>
    <cellStyle name="표준_Sheet2" xfId="44"/>
    <cellStyle name="標準_定義ｼｰﾄ" xfId="45"/>
  </cellStyles>
  <dxfs count="3">
    <dxf>
      <font>
        <color rgb="FF0000FF"/>
      </font>
      <border/>
    </dxf>
    <dxf>
      <font>
        <color rgb="FFFF0000"/>
      </font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33399"/>
      <rgbColor rgb="00333333"/>
      <rgbColor rgb="0070FB8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76200</xdr:rowOff>
    </xdr:from>
    <xdr:to>
      <xdr:col>2</xdr:col>
      <xdr:colOff>1400175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428" b="27941"/>
        <a:stretch>
          <a:fillRect/>
        </a:stretch>
      </xdr:blipFill>
      <xdr:spPr>
        <a:xfrm>
          <a:off x="533400" y="76200"/>
          <a:ext cx="1371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1</xdr:row>
      <xdr:rowOff>85725</xdr:rowOff>
    </xdr:from>
    <xdr:to>
      <xdr:col>2</xdr:col>
      <xdr:colOff>1552575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41910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imhotep\home2$\Mes%20documents\VENTES%20VALID%202002%202k%20avec%20RESCO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imhotep\home2$\EXCEL\IMMAT\HISTOR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-DSM\00476\STAT\~snapshot\weekly.1\Mod&#232;les\~snapshot\hourly.1\~snapshot\nightly.1\~snapshot\weekly.2\~snapshot\weekly.3\MODELES%20Monde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16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he MM12"/>
      <sheetName val="VENTES"/>
      <sheetName val="Pilotage"/>
      <sheetName val="RESCO-DOI"/>
      <sheetName val="RESCO-TUR"/>
      <sheetName val="RESCO-ALN"/>
      <sheetName val="Consulte agrégats"/>
      <sheetName val="Consulte Mois"/>
      <sheetName val="P.COUDER"/>
      <sheetName val="STAT MLP"/>
      <sheetName val="CONSULTE"/>
      <sheetName val="Écart-mois"/>
      <sheetName val="Module-ECART-MOIS"/>
      <sheetName val="Écarts-DOI"/>
      <sheetName val="ModuleDOI"/>
      <sheetName val="Écarts-ALN"/>
      <sheetName val="ModuleALN"/>
      <sheetName val="Écarts-ASIE"/>
      <sheetName val="ModuleASIE"/>
      <sheetName val="ÉCARTS-MOD"/>
      <sheetName val="Module ECARTS-MOD"/>
      <sheetName val="RV-MENS-DOI"/>
      <sheetName val="RV-MENS-ALN"/>
      <sheetName val="Ventes&amp;RepDOI"/>
      <sheetName val="Ventes&amp;RepALN"/>
      <sheetName val="EVOL-CP"/>
      <sheetName val="EVOL-CP ALN"/>
      <sheetName val="MENS CG-APV"/>
      <sheetName val="MIX PAYS_MODÈLE"/>
      <sheetName val="RàF DOI"/>
      <sheetName val="RàF ALN"/>
      <sheetName val="GetNomPays"/>
      <sheetName val="Macro RAF DOI"/>
      <sheetName val="GetNomMois"/>
      <sheetName val="Macros Mois"/>
    </sheetNames>
    <sheetDataSet>
      <sheetData sheetId="0">
        <row r="2">
          <cell r="J2" t="str">
            <v>'Graphe MM12'!$A$8:$A$79</v>
          </cell>
        </row>
        <row r="3">
          <cell r="J3" t="str">
            <v>'Graphe MM12'!$G$8:$G$79</v>
          </cell>
        </row>
        <row r="4">
          <cell r="J4" t="str">
            <v>'Graphe MM12'!$F$8:$F$79</v>
          </cell>
        </row>
        <row r="5">
          <cell r="J5" t="str">
            <v>'Graphe MM12'!$H$8:$H$79</v>
          </cell>
        </row>
      </sheetData>
      <sheetData sheetId="2">
        <row r="2">
          <cell r="F2" t="str">
            <v>JAN</v>
          </cell>
        </row>
        <row r="3">
          <cell r="F3" t="str">
            <v>FEV</v>
          </cell>
        </row>
        <row r="4">
          <cell r="F4" t="str">
            <v>MAR</v>
          </cell>
        </row>
        <row r="5">
          <cell r="F5" t="str">
            <v>AVR</v>
          </cell>
        </row>
        <row r="6">
          <cell r="F6" t="str">
            <v>MAI</v>
          </cell>
        </row>
        <row r="7">
          <cell r="A7" t="str">
            <v>FEV</v>
          </cell>
          <cell r="B7" t="str">
            <v>JAN</v>
          </cell>
          <cell r="F7" t="str">
            <v>JUN</v>
          </cell>
        </row>
        <row r="8">
          <cell r="F8" t="str">
            <v>JUL</v>
          </cell>
        </row>
        <row r="9">
          <cell r="F9" t="str">
            <v>AOU</v>
          </cell>
        </row>
        <row r="10">
          <cell r="F10" t="str">
            <v>SEP</v>
          </cell>
        </row>
        <row r="11">
          <cell r="F11" t="str">
            <v>OCT</v>
          </cell>
        </row>
        <row r="12">
          <cell r="F12" t="str">
            <v>NOV</v>
          </cell>
        </row>
        <row r="13">
          <cell r="F13" t="str">
            <v>DEC</v>
          </cell>
        </row>
      </sheetData>
      <sheetData sheetId="13">
        <row r="13">
          <cell r="A13" t="str">
            <v>AFRIQUE DU SUD</v>
          </cell>
        </row>
        <row r="14">
          <cell r="A14" t="str">
            <v>ALGERIE</v>
          </cell>
        </row>
        <row r="15">
          <cell r="A15" t="str">
            <v>AUTRES</v>
          </cell>
        </row>
        <row r="16">
          <cell r="A16" t="str">
            <v>BULGARIE</v>
          </cell>
        </row>
        <row r="17">
          <cell r="A17" t="str">
            <v>CHYPRE-GREC</v>
          </cell>
        </row>
        <row r="18">
          <cell r="A18" t="str">
            <v>CHYPRE-TURC</v>
          </cell>
        </row>
        <row r="19">
          <cell r="A19" t="str">
            <v>EGYPTE</v>
          </cell>
        </row>
        <row r="20">
          <cell r="A20" t="str">
            <v>LIBAN</v>
          </cell>
        </row>
        <row r="21">
          <cell r="A21" t="str">
            <v>MAROC</v>
          </cell>
        </row>
        <row r="22">
          <cell r="A22" t="str">
            <v>REUNION</v>
          </cell>
        </row>
        <row r="23">
          <cell r="A23" t="str">
            <v>ROUMANIE</v>
          </cell>
        </row>
        <row r="24">
          <cell r="A24" t="str">
            <v>RUSSIE</v>
          </cell>
        </row>
        <row r="25">
          <cell r="A25" t="str">
            <v>TUNISIE</v>
          </cell>
        </row>
        <row r="26">
          <cell r="A26" t="str">
            <v>TURQUIE</v>
          </cell>
        </row>
        <row r="27">
          <cell r="A27" t="str">
            <v>UKRAINE</v>
          </cell>
        </row>
        <row r="28">
          <cell r="A28" t="str">
            <v>MALTE</v>
          </cell>
        </row>
        <row r="29">
          <cell r="A29" t="str">
            <v>Total</v>
          </cell>
        </row>
      </sheetData>
      <sheetData sheetId="21">
        <row r="13">
          <cell r="AH13" t="str">
            <v>D.O.I. - RÉSULTATS COMMERCIAUX VP+VU</v>
          </cell>
        </row>
        <row r="15">
          <cell r="AF15" t="str">
            <v>CFO-200303</v>
          </cell>
          <cell r="AH15" t="str">
            <v>Ventes du mois</v>
          </cell>
          <cell r="AO15" t="str">
            <v>Ventes cumulées</v>
          </cell>
          <cell r="AU15" t="str">
            <v>CFO-200303</v>
          </cell>
          <cell r="AW15" t="str">
            <v>2003</v>
          </cell>
          <cell r="BF15" t="str">
            <v>CFO-200303</v>
          </cell>
          <cell r="BH15" t="str">
            <v>2004</v>
          </cell>
        </row>
        <row r="16">
          <cell r="AL16" t="str">
            <v>D%</v>
          </cell>
          <cell r="AM16" t="str">
            <v>D%</v>
          </cell>
          <cell r="AN16" t="str">
            <v>D/</v>
          </cell>
          <cell r="AR16" t="str">
            <v>D%</v>
          </cell>
          <cell r="AS16" t="str">
            <v>D%</v>
          </cell>
          <cell r="AX16" t="str">
            <v>CFO-1</v>
          </cell>
          <cell r="AY16" t="str">
            <v>CFO</v>
          </cell>
          <cell r="AZ16" t="str">
            <v>Écart</v>
          </cell>
          <cell r="BA16" t="str">
            <v>Écart</v>
          </cell>
          <cell r="BB16" t="str">
            <v>D%</v>
          </cell>
          <cell r="BC16" t="str">
            <v>RàF</v>
          </cell>
          <cell r="BD16" t="str">
            <v>D%</v>
          </cell>
          <cell r="BI16" t="str">
            <v>CFO-1</v>
          </cell>
          <cell r="BJ16" t="str">
            <v>CFO</v>
          </cell>
          <cell r="BK16" t="str">
            <v>Écart</v>
          </cell>
          <cell r="BL16" t="str">
            <v>Écart</v>
          </cell>
          <cell r="BM16" t="str">
            <v>D%</v>
          </cell>
        </row>
        <row r="17">
          <cell r="AH17" t="str">
            <v>FEV-02</v>
          </cell>
          <cell r="AI17" t="str">
            <v>Budget</v>
          </cell>
          <cell r="AJ17" t="str">
            <v>CFO*</v>
          </cell>
          <cell r="AK17" t="str">
            <v>FEV-03</v>
          </cell>
          <cell r="AL17" t="str">
            <v>FEV-02</v>
          </cell>
          <cell r="AM17" t="str">
            <v>Budget</v>
          </cell>
          <cell r="AN17" t="str">
            <v>CFO*</v>
          </cell>
          <cell r="AO17" t="str">
            <v>2 M 02</v>
          </cell>
          <cell r="AP17" t="str">
            <v>Budget</v>
          </cell>
          <cell r="AQ17" t="str">
            <v>2 M 03</v>
          </cell>
          <cell r="AR17" t="str">
            <v>2 M 02</v>
          </cell>
          <cell r="AS17" t="str">
            <v>Budget</v>
          </cell>
          <cell r="AU17" t="str">
            <v> </v>
          </cell>
          <cell r="AW17" t="str">
            <v>Budget</v>
          </cell>
          <cell r="AX17" t="str">
            <v>200302</v>
          </cell>
          <cell r="AY17" t="str">
            <v>200303</v>
          </cell>
          <cell r="AZ17" t="str">
            <v>CFO/CFO-1</v>
          </cell>
          <cell r="BA17" t="str">
            <v>CFO/Bud.</v>
          </cell>
          <cell r="BB17" t="str">
            <v>CFO/Bud.</v>
          </cell>
          <cell r="BC17" t="str">
            <v>/CFO</v>
          </cell>
          <cell r="BD17" t="str">
            <v>2002</v>
          </cell>
          <cell r="BF17" t="str">
            <v> </v>
          </cell>
          <cell r="BH17" t="str">
            <v>P37</v>
          </cell>
          <cell r="BI17" t="str">
            <v>200302</v>
          </cell>
          <cell r="BJ17" t="str">
            <v>200303</v>
          </cell>
          <cell r="BK17" t="str">
            <v>CFO/CFO-1</v>
          </cell>
          <cell r="BL17" t="str">
            <v>CFO/P37</v>
          </cell>
          <cell r="BM17" t="str">
            <v>2003</v>
          </cell>
        </row>
        <row r="20">
          <cell r="AF20" t="str">
            <v>T. TURQUIE</v>
          </cell>
          <cell r="AG20" t="str">
            <v>TURQUIE</v>
          </cell>
          <cell r="AH20">
            <v>364</v>
          </cell>
          <cell r="AI20">
            <v>1048</v>
          </cell>
          <cell r="AJ20">
            <v>1239</v>
          </cell>
          <cell r="AK20">
            <v>1571</v>
          </cell>
          <cell r="AL20">
            <v>3.315934065934066</v>
          </cell>
          <cell r="AM20">
            <v>0.49904580152671757</v>
          </cell>
          <cell r="AN20">
            <v>332</v>
          </cell>
          <cell r="AO20">
            <v>250</v>
          </cell>
          <cell r="AP20">
            <v>1283</v>
          </cell>
          <cell r="AQ20">
            <v>1704</v>
          </cell>
          <cell r="AR20">
            <v>5.816</v>
          </cell>
          <cell r="AS20">
            <v>0.32813717848791896</v>
          </cell>
          <cell r="AU20" t="str">
            <v>T. TURQUIE</v>
          </cell>
          <cell r="AV20" t="str">
            <v>TURQUIE</v>
          </cell>
          <cell r="AW20">
            <v>29341</v>
          </cell>
          <cell r="AX20">
            <v>33358</v>
          </cell>
          <cell r="AY20">
            <v>34111</v>
          </cell>
          <cell r="AZ20">
            <v>753</v>
          </cell>
          <cell r="BA20">
            <v>4770</v>
          </cell>
          <cell r="BB20">
            <v>0.16257114617770355</v>
          </cell>
          <cell r="BC20">
            <v>0.9500454398874263</v>
          </cell>
          <cell r="BD20">
            <v>0.560572787995242</v>
          </cell>
          <cell r="BF20" t="str">
            <v>T. TURQUIE</v>
          </cell>
          <cell r="BG20" t="str">
            <v>TURQUIE</v>
          </cell>
          <cell r="BH20">
            <v>56440</v>
          </cell>
          <cell r="BI20">
            <v>0</v>
          </cell>
          <cell r="BJ20">
            <v>45810</v>
          </cell>
          <cell r="BK20">
            <v>45810</v>
          </cell>
          <cell r="BL20">
            <v>-10630</v>
          </cell>
          <cell r="BM20">
            <v>0.3429685438714784</v>
          </cell>
        </row>
        <row r="21">
          <cell r="AF21" t="str">
            <v/>
          </cell>
          <cell r="AG21" t="str">
            <v>CHYPRE-TURC</v>
          </cell>
          <cell r="AH21">
            <v>8</v>
          </cell>
          <cell r="AI21">
            <v>11</v>
          </cell>
          <cell r="AJ21">
            <v>11</v>
          </cell>
          <cell r="AK21">
            <v>11</v>
          </cell>
          <cell r="AL21">
            <v>0.375</v>
          </cell>
          <cell r="AM21">
            <v>0</v>
          </cell>
          <cell r="AN21">
            <v>0</v>
          </cell>
          <cell r="AO21">
            <v>13</v>
          </cell>
          <cell r="AP21">
            <v>13</v>
          </cell>
          <cell r="AQ21">
            <v>13</v>
          </cell>
          <cell r="AR21">
            <v>0</v>
          </cell>
          <cell r="AS21">
            <v>0</v>
          </cell>
          <cell r="AU21" t="str">
            <v/>
          </cell>
          <cell r="AV21" t="str">
            <v>CHYPRE-TURC</v>
          </cell>
          <cell r="AW21">
            <v>146</v>
          </cell>
          <cell r="AX21">
            <v>146</v>
          </cell>
          <cell r="AY21">
            <v>146</v>
          </cell>
          <cell r="AZ21">
            <v>0</v>
          </cell>
          <cell r="BA21">
            <v>0</v>
          </cell>
          <cell r="BB21">
            <v>0</v>
          </cell>
          <cell r="BC21">
            <v>0.910958904109589</v>
          </cell>
          <cell r="BD21">
            <v>0.30357142857142855</v>
          </cell>
          <cell r="BF21" t="str">
            <v/>
          </cell>
          <cell r="BG21" t="str">
            <v>CHYPRE-TURC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-1</v>
          </cell>
        </row>
        <row r="22">
          <cell r="AF22" t="str">
            <v/>
          </cell>
          <cell r="AG22" t="str">
            <v>AUTRES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 t="str">
            <v/>
          </cell>
          <cell r="AV22" t="str">
            <v>AUTRES</v>
          </cell>
          <cell r="AW22">
            <v>40</v>
          </cell>
          <cell r="AX22">
            <v>40</v>
          </cell>
          <cell r="AY22">
            <v>40</v>
          </cell>
          <cell r="AZ22">
            <v>0</v>
          </cell>
          <cell r="BA22">
            <v>0</v>
          </cell>
          <cell r="BB22">
            <v>0</v>
          </cell>
          <cell r="BC22">
            <v>1</v>
          </cell>
          <cell r="BD22">
            <v>0.05263157894736842</v>
          </cell>
          <cell r="BF22" t="str">
            <v/>
          </cell>
          <cell r="BG22" t="str">
            <v>AUTRES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-1</v>
          </cell>
        </row>
        <row r="23">
          <cell r="AF23" t="str">
            <v>Somme T. TURQUIE</v>
          </cell>
          <cell r="AH23">
            <v>372</v>
          </cell>
          <cell r="AI23">
            <v>1059</v>
          </cell>
          <cell r="AJ23">
            <v>1250</v>
          </cell>
          <cell r="AK23">
            <v>1582</v>
          </cell>
          <cell r="AL23">
            <v>3.252688172043011</v>
          </cell>
          <cell r="AM23">
            <v>0.493862134088763</v>
          </cell>
          <cell r="AN23">
            <v>332</v>
          </cell>
          <cell r="AO23">
            <v>263</v>
          </cell>
          <cell r="AP23">
            <v>1296</v>
          </cell>
          <cell r="AQ23">
            <v>1717</v>
          </cell>
          <cell r="AR23">
            <v>5.52851711026616</v>
          </cell>
          <cell r="AS23">
            <v>0.3248456790123457</v>
          </cell>
          <cell r="AU23" t="str">
            <v>Somme T. TURQUIE</v>
          </cell>
          <cell r="AW23">
            <v>29527</v>
          </cell>
          <cell r="AX23">
            <v>33544</v>
          </cell>
          <cell r="AY23">
            <v>34297</v>
          </cell>
          <cell r="AZ23">
            <v>753</v>
          </cell>
          <cell r="BA23">
            <v>4770</v>
          </cell>
          <cell r="BB23">
            <v>0.16154705862430996</v>
          </cell>
          <cell r="BC23">
            <v>0.9499373123013675</v>
          </cell>
          <cell r="BD23">
            <v>0.558387858960378</v>
          </cell>
          <cell r="BF23" t="str">
            <v>Somme T. TURQUIE</v>
          </cell>
          <cell r="BH23">
            <v>56440</v>
          </cell>
          <cell r="BI23">
            <v>0</v>
          </cell>
          <cell r="BJ23">
            <v>45810</v>
          </cell>
          <cell r="BK23">
            <v>45810</v>
          </cell>
          <cell r="BL23">
            <v>-10630</v>
          </cell>
          <cell r="BM23">
            <v>0.3356853369099338</v>
          </cell>
        </row>
        <row r="24">
          <cell r="AF24" t="str">
            <v>MAGHREB MO</v>
          </cell>
          <cell r="AG24" t="str">
            <v>MAROC</v>
          </cell>
          <cell r="AH24">
            <v>624</v>
          </cell>
          <cell r="AI24">
            <v>829</v>
          </cell>
          <cell r="AJ24">
            <v>773</v>
          </cell>
          <cell r="AK24">
            <v>818</v>
          </cell>
          <cell r="AL24">
            <v>0.3108974358974359</v>
          </cell>
          <cell r="AM24">
            <v>-0.013268998793727383</v>
          </cell>
          <cell r="AN24">
            <v>45</v>
          </cell>
          <cell r="AO24">
            <v>548</v>
          </cell>
          <cell r="AP24">
            <v>798</v>
          </cell>
          <cell r="AQ24">
            <v>604</v>
          </cell>
          <cell r="AR24">
            <v>0.10218978102189781</v>
          </cell>
          <cell r="AS24">
            <v>-0.24310776942355888</v>
          </cell>
          <cell r="AU24" t="str">
            <v>MAGHREB MO</v>
          </cell>
          <cell r="AV24" t="str">
            <v>MAROC</v>
          </cell>
          <cell r="AW24">
            <v>9500</v>
          </cell>
          <cell r="AX24">
            <v>10000</v>
          </cell>
          <cell r="AY24">
            <v>10000</v>
          </cell>
          <cell r="AZ24">
            <v>0</v>
          </cell>
          <cell r="BA24">
            <v>500</v>
          </cell>
          <cell r="BB24">
            <v>0.05263157894736842</v>
          </cell>
          <cell r="BC24">
            <v>0.9396</v>
          </cell>
          <cell r="BD24">
            <v>0.2696800406297613</v>
          </cell>
          <cell r="BF24" t="str">
            <v>MAGHREB MO</v>
          </cell>
          <cell r="BG24" t="str">
            <v>MAROC</v>
          </cell>
          <cell r="BH24">
            <v>8800</v>
          </cell>
          <cell r="BI24">
            <v>10640</v>
          </cell>
          <cell r="BJ24">
            <v>10640</v>
          </cell>
          <cell r="BK24">
            <v>0</v>
          </cell>
          <cell r="BL24">
            <v>1840</v>
          </cell>
          <cell r="BM24">
            <v>0.064</v>
          </cell>
        </row>
        <row r="25">
          <cell r="AF25" t="str">
            <v/>
          </cell>
          <cell r="AG25" t="str">
            <v>TUNISIE</v>
          </cell>
          <cell r="AH25">
            <v>380</v>
          </cell>
          <cell r="AI25">
            <v>350</v>
          </cell>
          <cell r="AJ25">
            <v>493</v>
          </cell>
          <cell r="AK25">
            <v>230</v>
          </cell>
          <cell r="AL25">
            <v>-0.39473684210526316</v>
          </cell>
          <cell r="AM25">
            <v>-0.34285714285714286</v>
          </cell>
          <cell r="AN25">
            <v>-263</v>
          </cell>
          <cell r="AO25">
            <v>566</v>
          </cell>
          <cell r="AP25">
            <v>325</v>
          </cell>
          <cell r="AQ25">
            <v>319</v>
          </cell>
          <cell r="AR25">
            <v>-0.4363957597173145</v>
          </cell>
          <cell r="AS25">
            <v>-0.018461538461538463</v>
          </cell>
          <cell r="AU25" t="str">
            <v/>
          </cell>
          <cell r="AV25" t="str">
            <v>TUNISIE</v>
          </cell>
          <cell r="AW25">
            <v>7100</v>
          </cell>
          <cell r="AX25">
            <v>7390</v>
          </cell>
          <cell r="AY25">
            <v>5585</v>
          </cell>
          <cell r="AZ25">
            <v>-1805</v>
          </cell>
          <cell r="BA25">
            <v>-1515</v>
          </cell>
          <cell r="BB25">
            <v>-0.21338028169014084</v>
          </cell>
          <cell r="BC25">
            <v>0.942882721575649</v>
          </cell>
          <cell r="BD25">
            <v>-0.1365182436611008</v>
          </cell>
          <cell r="BF25" t="str">
            <v/>
          </cell>
          <cell r="BG25" t="str">
            <v>TUNISIE</v>
          </cell>
          <cell r="BH25">
            <v>5500</v>
          </cell>
          <cell r="BI25">
            <v>5980</v>
          </cell>
          <cell r="BJ25">
            <v>5980</v>
          </cell>
          <cell r="BK25">
            <v>0</v>
          </cell>
          <cell r="BL25">
            <v>480</v>
          </cell>
          <cell r="BM25">
            <v>0.07072515666965085</v>
          </cell>
        </row>
        <row r="26">
          <cell r="AF26" t="str">
            <v/>
          </cell>
          <cell r="AG26" t="str">
            <v>ALGERIE</v>
          </cell>
          <cell r="AH26">
            <v>1095</v>
          </cell>
          <cell r="AI26">
            <v>1155</v>
          </cell>
          <cell r="AJ26">
            <v>1165</v>
          </cell>
          <cell r="AK26">
            <v>1288</v>
          </cell>
          <cell r="AL26">
            <v>0.17625570776255708</v>
          </cell>
          <cell r="AM26">
            <v>0.11515151515151516</v>
          </cell>
          <cell r="AN26">
            <v>123</v>
          </cell>
          <cell r="AO26">
            <v>1076</v>
          </cell>
          <cell r="AP26">
            <v>1202</v>
          </cell>
          <cell r="AQ26">
            <v>1482</v>
          </cell>
          <cell r="AR26">
            <v>0.37732342007434944</v>
          </cell>
          <cell r="AS26">
            <v>0.23294509151414308</v>
          </cell>
          <cell r="AU26" t="str">
            <v/>
          </cell>
          <cell r="AV26" t="str">
            <v>ALGERIE</v>
          </cell>
          <cell r="AW26">
            <v>12900</v>
          </cell>
          <cell r="AX26">
            <v>12365</v>
          </cell>
          <cell r="AY26">
            <v>14273</v>
          </cell>
          <cell r="AZ26">
            <v>1908</v>
          </cell>
          <cell r="BA26">
            <v>1373</v>
          </cell>
          <cell r="BB26">
            <v>0.10643410852713178</v>
          </cell>
          <cell r="BC26">
            <v>0.8961675891543474</v>
          </cell>
          <cell r="BD26">
            <v>-0.08111762054979721</v>
          </cell>
          <cell r="BF26" t="str">
            <v/>
          </cell>
          <cell r="BG26" t="str">
            <v>ALGERIE</v>
          </cell>
          <cell r="BH26">
            <v>10000</v>
          </cell>
          <cell r="BI26">
            <v>14500</v>
          </cell>
          <cell r="BJ26">
            <v>14500</v>
          </cell>
          <cell r="BK26">
            <v>0</v>
          </cell>
          <cell r="BL26">
            <v>4500</v>
          </cell>
          <cell r="BM26">
            <v>0.015904154697680938</v>
          </cell>
        </row>
        <row r="27">
          <cell r="AF27" t="str">
            <v/>
          </cell>
          <cell r="AG27" t="str">
            <v>CHYPRE-GREC</v>
          </cell>
          <cell r="AH27">
            <v>93</v>
          </cell>
          <cell r="AI27">
            <v>470</v>
          </cell>
          <cell r="AJ27">
            <v>470</v>
          </cell>
          <cell r="AK27">
            <v>472</v>
          </cell>
          <cell r="AL27">
            <v>4.075268817204301</v>
          </cell>
          <cell r="AM27">
            <v>0.00425531914893617</v>
          </cell>
          <cell r="AN27">
            <v>2</v>
          </cell>
          <cell r="AO27">
            <v>168</v>
          </cell>
          <cell r="AP27">
            <v>402</v>
          </cell>
          <cell r="AQ27">
            <v>250</v>
          </cell>
          <cell r="AR27">
            <v>0.4880952380952381</v>
          </cell>
          <cell r="AS27">
            <v>-0.3781094527363184</v>
          </cell>
          <cell r="AU27" t="str">
            <v/>
          </cell>
          <cell r="AV27" t="str">
            <v>CHYPRE-GREC</v>
          </cell>
          <cell r="AW27">
            <v>3600</v>
          </cell>
          <cell r="AX27">
            <v>6377</v>
          </cell>
          <cell r="AY27">
            <v>6433</v>
          </cell>
          <cell r="AZ27">
            <v>56</v>
          </cell>
          <cell r="BA27">
            <v>2833</v>
          </cell>
          <cell r="BB27">
            <v>0.7869444444444444</v>
          </cell>
          <cell r="BC27">
            <v>0.9611378827918545</v>
          </cell>
          <cell r="BD27">
            <v>0.6550038590172369</v>
          </cell>
          <cell r="BF27" t="str">
            <v/>
          </cell>
          <cell r="BG27" t="str">
            <v>CHYPRE-GREC</v>
          </cell>
          <cell r="BH27">
            <v>3160</v>
          </cell>
          <cell r="BI27">
            <v>3698</v>
          </cell>
          <cell r="BJ27">
            <v>3698</v>
          </cell>
          <cell r="BK27">
            <v>0</v>
          </cell>
          <cell r="BL27">
            <v>538</v>
          </cell>
          <cell r="BM27">
            <v>-0.42515156225711176</v>
          </cell>
        </row>
        <row r="28">
          <cell r="AF28" t="str">
            <v/>
          </cell>
          <cell r="AG28" t="str">
            <v>MALTE</v>
          </cell>
          <cell r="AH28">
            <v>143</v>
          </cell>
          <cell r="AI28">
            <v>121</v>
          </cell>
          <cell r="AJ28">
            <v>125</v>
          </cell>
          <cell r="AK28">
            <v>145</v>
          </cell>
          <cell r="AL28">
            <v>0.013986013986013986</v>
          </cell>
          <cell r="AM28">
            <v>0.19834710743801653</v>
          </cell>
          <cell r="AN28">
            <v>20</v>
          </cell>
          <cell r="AO28">
            <v>83</v>
          </cell>
          <cell r="AP28">
            <v>124</v>
          </cell>
          <cell r="AQ28">
            <v>101</v>
          </cell>
          <cell r="AR28">
            <v>0.21686746987951808</v>
          </cell>
          <cell r="AS28">
            <v>-0.18548387096774194</v>
          </cell>
          <cell r="AU28" t="str">
            <v/>
          </cell>
          <cell r="AV28" t="str">
            <v>MALTE</v>
          </cell>
          <cell r="AW28">
            <v>1350</v>
          </cell>
          <cell r="AX28">
            <v>1350</v>
          </cell>
          <cell r="AY28">
            <v>1281</v>
          </cell>
          <cell r="AZ28">
            <v>-69</v>
          </cell>
          <cell r="BA28">
            <v>-69</v>
          </cell>
          <cell r="BB28">
            <v>-0.051111111111111114</v>
          </cell>
          <cell r="BC28">
            <v>0.9211553473848556</v>
          </cell>
          <cell r="BD28">
            <v>-0.0213903743315508</v>
          </cell>
          <cell r="BF28" t="str">
            <v/>
          </cell>
          <cell r="BG28" t="str">
            <v>MALTE</v>
          </cell>
          <cell r="BH28">
            <v>1115</v>
          </cell>
          <cell r="BI28">
            <v>0</v>
          </cell>
          <cell r="BJ28">
            <v>0</v>
          </cell>
          <cell r="BK28">
            <v>0</v>
          </cell>
          <cell r="BL28">
            <v>-1115</v>
          </cell>
          <cell r="BM28">
            <v>-1</v>
          </cell>
        </row>
        <row r="29">
          <cell r="AF29" t="str">
            <v/>
          </cell>
          <cell r="AG29" t="str">
            <v>EGYPTE</v>
          </cell>
          <cell r="AH29">
            <v>56</v>
          </cell>
          <cell r="AI29">
            <v>169</v>
          </cell>
          <cell r="AJ29">
            <v>340</v>
          </cell>
          <cell r="AK29">
            <v>338</v>
          </cell>
          <cell r="AL29">
            <v>5.035714285714286</v>
          </cell>
          <cell r="AM29">
            <v>1</v>
          </cell>
          <cell r="AN29">
            <v>-2</v>
          </cell>
          <cell r="AO29">
            <v>203</v>
          </cell>
          <cell r="AP29">
            <v>166</v>
          </cell>
          <cell r="AQ29">
            <v>425</v>
          </cell>
          <cell r="AR29">
            <v>1.0935960591133005</v>
          </cell>
          <cell r="AS29">
            <v>1.5602409638554218</v>
          </cell>
          <cell r="AU29" t="str">
            <v/>
          </cell>
          <cell r="AV29" t="str">
            <v>EGYPTE</v>
          </cell>
          <cell r="AW29">
            <v>2150</v>
          </cell>
          <cell r="AX29">
            <v>2150</v>
          </cell>
          <cell r="AY29">
            <v>3203</v>
          </cell>
          <cell r="AZ29">
            <v>1053</v>
          </cell>
          <cell r="BA29">
            <v>1053</v>
          </cell>
          <cell r="BB29">
            <v>0.4897674418604651</v>
          </cell>
          <cell r="BC29">
            <v>0.8673118950983453</v>
          </cell>
          <cell r="BD29">
            <v>0.3062805872756933</v>
          </cell>
          <cell r="BF29" t="str">
            <v/>
          </cell>
          <cell r="BG29" t="str">
            <v>EGYPTE</v>
          </cell>
          <cell r="BH29">
            <v>3600</v>
          </cell>
          <cell r="BI29">
            <v>4170</v>
          </cell>
          <cell r="BJ29">
            <v>4170</v>
          </cell>
          <cell r="BK29">
            <v>0</v>
          </cell>
          <cell r="BL29">
            <v>570</v>
          </cell>
          <cell r="BM29">
            <v>0.3019044645644708</v>
          </cell>
        </row>
        <row r="30">
          <cell r="AF30" t="str">
            <v/>
          </cell>
          <cell r="AG30" t="str">
            <v>LIBAN</v>
          </cell>
          <cell r="AH30">
            <v>46</v>
          </cell>
          <cell r="AI30">
            <v>54</v>
          </cell>
          <cell r="AJ30">
            <v>79</v>
          </cell>
          <cell r="AK30">
            <v>86</v>
          </cell>
          <cell r="AL30">
            <v>0.8695652173913043</v>
          </cell>
          <cell r="AM30">
            <v>0.5925925925925926</v>
          </cell>
          <cell r="AN30">
            <v>7</v>
          </cell>
          <cell r="AO30">
            <v>150</v>
          </cell>
          <cell r="AP30">
            <v>57</v>
          </cell>
          <cell r="AQ30">
            <v>100</v>
          </cell>
          <cell r="AR30">
            <v>-0.3333333333333333</v>
          </cell>
          <cell r="AS30">
            <v>0.7543859649122807</v>
          </cell>
          <cell r="AU30" t="str">
            <v/>
          </cell>
          <cell r="AV30" t="str">
            <v>LIBAN</v>
          </cell>
          <cell r="AW30">
            <v>1143</v>
          </cell>
          <cell r="AX30">
            <v>1295</v>
          </cell>
          <cell r="AY30">
            <v>1369</v>
          </cell>
          <cell r="AZ30">
            <v>74</v>
          </cell>
          <cell r="BA30">
            <v>226</v>
          </cell>
          <cell r="BB30">
            <v>0.19772528433945757</v>
          </cell>
          <cell r="BC30">
            <v>0.926953981008035</v>
          </cell>
          <cell r="BD30">
            <v>0.41718426501035194</v>
          </cell>
          <cell r="BF30" t="str">
            <v/>
          </cell>
          <cell r="BG30" t="str">
            <v>LIBAN</v>
          </cell>
          <cell r="BH30">
            <v>1600</v>
          </cell>
          <cell r="BI30">
            <v>0</v>
          </cell>
          <cell r="BJ30">
            <v>0</v>
          </cell>
          <cell r="BK30">
            <v>0</v>
          </cell>
          <cell r="BL30">
            <v>-1600</v>
          </cell>
          <cell r="BM30">
            <v>-1</v>
          </cell>
        </row>
        <row r="31">
          <cell r="AF31" t="str">
            <v/>
          </cell>
          <cell r="AG31" t="str">
            <v>AUTRES</v>
          </cell>
          <cell r="AH31">
            <v>54</v>
          </cell>
          <cell r="AI31">
            <v>314</v>
          </cell>
          <cell r="AJ31">
            <v>260</v>
          </cell>
          <cell r="AK31">
            <v>143</v>
          </cell>
          <cell r="AL31">
            <v>1.6481481481481481</v>
          </cell>
          <cell r="AM31">
            <v>-0.5445859872611465</v>
          </cell>
          <cell r="AN31">
            <v>-117</v>
          </cell>
          <cell r="AO31">
            <v>74</v>
          </cell>
          <cell r="AP31">
            <v>314</v>
          </cell>
          <cell r="AQ31">
            <v>110</v>
          </cell>
          <cell r="AR31">
            <v>0.4864864864864865</v>
          </cell>
          <cell r="AS31">
            <v>-0.6496815286624203</v>
          </cell>
          <cell r="AU31" t="str">
            <v/>
          </cell>
          <cell r="AV31" t="str">
            <v>AUTRES</v>
          </cell>
          <cell r="AW31">
            <v>3924</v>
          </cell>
          <cell r="AX31">
            <v>3625</v>
          </cell>
          <cell r="AY31">
            <v>3088</v>
          </cell>
          <cell r="AZ31">
            <v>-537</v>
          </cell>
          <cell r="BA31">
            <v>-836</v>
          </cell>
          <cell r="BB31">
            <v>-0.2130479102956167</v>
          </cell>
          <cell r="BC31">
            <v>0.9643782383419689</v>
          </cell>
          <cell r="BD31">
            <v>2.088</v>
          </cell>
          <cell r="BF31" t="str">
            <v/>
          </cell>
          <cell r="BG31" t="str">
            <v>AUTRES</v>
          </cell>
          <cell r="BH31">
            <v>6810</v>
          </cell>
          <cell r="BI31">
            <v>0</v>
          </cell>
          <cell r="BJ31">
            <v>0</v>
          </cell>
          <cell r="BK31">
            <v>0</v>
          </cell>
          <cell r="BL31">
            <v>-6810</v>
          </cell>
          <cell r="BM31">
            <v>-1</v>
          </cell>
        </row>
        <row r="32">
          <cell r="AF32" t="str">
            <v>Somme MAGHREB MO</v>
          </cell>
          <cell r="AH32">
            <v>2491</v>
          </cell>
          <cell r="AI32">
            <v>3462</v>
          </cell>
          <cell r="AJ32">
            <v>3705</v>
          </cell>
          <cell r="AK32">
            <v>3520</v>
          </cell>
          <cell r="AL32">
            <v>0.41308711360899236</v>
          </cell>
          <cell r="AM32">
            <v>0.016753321779318313</v>
          </cell>
          <cell r="AN32">
            <v>-185</v>
          </cell>
          <cell r="AO32">
            <v>2868</v>
          </cell>
          <cell r="AP32">
            <v>3388</v>
          </cell>
          <cell r="AQ32">
            <v>3391</v>
          </cell>
          <cell r="AR32">
            <v>0.1823570432357043</v>
          </cell>
          <cell r="AS32">
            <v>0.0008854781582054309</v>
          </cell>
          <cell r="AU32" t="str">
            <v>Somme MAGHREB MO</v>
          </cell>
          <cell r="AW32">
            <v>41667</v>
          </cell>
          <cell r="AX32">
            <v>44552</v>
          </cell>
          <cell r="AY32">
            <v>45232</v>
          </cell>
          <cell r="AZ32">
            <v>680</v>
          </cell>
          <cell r="BA32">
            <v>3565</v>
          </cell>
          <cell r="BB32">
            <v>0.0855593155254758</v>
          </cell>
          <cell r="BC32">
            <v>0.9250309515387336</v>
          </cell>
          <cell r="BD32">
            <v>0.14537489554582056</v>
          </cell>
          <cell r="BF32" t="str">
            <v>Somme MAGHREB MO</v>
          </cell>
          <cell r="BH32">
            <v>40585</v>
          </cell>
          <cell r="BI32">
            <v>38988</v>
          </cell>
          <cell r="BJ32">
            <v>38988</v>
          </cell>
          <cell r="BK32">
            <v>0</v>
          </cell>
          <cell r="BL32">
            <v>-1597</v>
          </cell>
          <cell r="BM32">
            <v>-0.13804386275203395</v>
          </cell>
        </row>
        <row r="33">
          <cell r="AF33" t="str">
            <v>AFRIQUE S/S</v>
          </cell>
          <cell r="AG33" t="str">
            <v>AFRIQUE DU SUD</v>
          </cell>
          <cell r="AH33">
            <v>777</v>
          </cell>
          <cell r="AI33">
            <v>796</v>
          </cell>
          <cell r="AJ33">
            <v>702</v>
          </cell>
          <cell r="AK33">
            <v>670</v>
          </cell>
          <cell r="AL33">
            <v>-0.1377091377091377</v>
          </cell>
          <cell r="AM33">
            <v>-0.15829145728643215</v>
          </cell>
          <cell r="AN33">
            <v>-32</v>
          </cell>
          <cell r="AO33">
            <v>751</v>
          </cell>
          <cell r="AP33">
            <v>794</v>
          </cell>
          <cell r="AQ33">
            <v>620</v>
          </cell>
          <cell r="AR33">
            <v>-0.1744340878828229</v>
          </cell>
          <cell r="AS33">
            <v>-0.21914357682619648</v>
          </cell>
          <cell r="AU33" t="str">
            <v>AFRIQUE S/S</v>
          </cell>
          <cell r="AV33" t="str">
            <v>AFRIQUE DU SUD</v>
          </cell>
          <cell r="AW33">
            <v>10501</v>
          </cell>
          <cell r="AX33">
            <v>10992</v>
          </cell>
          <cell r="AY33">
            <v>10560</v>
          </cell>
          <cell r="AZ33">
            <v>-432</v>
          </cell>
          <cell r="BA33">
            <v>59</v>
          </cell>
          <cell r="BB33">
            <v>0.005618512522616893</v>
          </cell>
          <cell r="BC33">
            <v>0.9412878787878788</v>
          </cell>
          <cell r="BD33">
            <v>0.23134328358208955</v>
          </cell>
          <cell r="BF33" t="str">
            <v>AFRIQUE S/S</v>
          </cell>
          <cell r="BG33" t="str">
            <v>AFRIQUE DU SUD</v>
          </cell>
          <cell r="BH33">
            <v>13190</v>
          </cell>
          <cell r="BI33">
            <v>0</v>
          </cell>
          <cell r="BJ33">
            <v>0</v>
          </cell>
          <cell r="BK33">
            <v>0</v>
          </cell>
          <cell r="BL33">
            <v>-13190</v>
          </cell>
          <cell r="BM33">
            <v>-1</v>
          </cell>
        </row>
        <row r="34">
          <cell r="AG34" t="str">
            <v>REUNION</v>
          </cell>
          <cell r="AH34">
            <v>571</v>
          </cell>
          <cell r="AI34">
            <v>488</v>
          </cell>
          <cell r="AJ34">
            <v>498</v>
          </cell>
          <cell r="AK34">
            <v>498</v>
          </cell>
          <cell r="AL34">
            <v>-0.12784588441331</v>
          </cell>
          <cell r="AM34">
            <v>0.020491803278688523</v>
          </cell>
          <cell r="AN34">
            <v>0</v>
          </cell>
          <cell r="AO34">
            <v>401</v>
          </cell>
          <cell r="AP34">
            <v>445</v>
          </cell>
          <cell r="AQ34">
            <v>474</v>
          </cell>
          <cell r="AR34">
            <v>0.18204488778054864</v>
          </cell>
          <cell r="AS34">
            <v>0.0651685393258427</v>
          </cell>
          <cell r="AV34" t="str">
            <v>REUNION</v>
          </cell>
          <cell r="AW34">
            <v>7000</v>
          </cell>
          <cell r="AX34">
            <v>7000</v>
          </cell>
          <cell r="AY34">
            <v>7000</v>
          </cell>
          <cell r="AZ34">
            <v>0</v>
          </cell>
          <cell r="BA34">
            <v>0</v>
          </cell>
          <cell r="BB34">
            <v>0</v>
          </cell>
          <cell r="BC34">
            <v>0.9322857142857143</v>
          </cell>
          <cell r="BD34">
            <v>0.23131046613896217</v>
          </cell>
          <cell r="BG34" t="str">
            <v>REUNION</v>
          </cell>
          <cell r="BH34">
            <v>6990</v>
          </cell>
          <cell r="BI34">
            <v>0</v>
          </cell>
          <cell r="BJ34">
            <v>0</v>
          </cell>
          <cell r="BK34">
            <v>0</v>
          </cell>
          <cell r="BL34">
            <v>-6990</v>
          </cell>
          <cell r="BM34">
            <v>-1</v>
          </cell>
        </row>
        <row r="35">
          <cell r="AF35" t="str">
            <v/>
          </cell>
          <cell r="AG35" t="str">
            <v>AUTRES</v>
          </cell>
          <cell r="AH35">
            <v>137</v>
          </cell>
          <cell r="AI35">
            <v>195</v>
          </cell>
          <cell r="AJ35">
            <v>165</v>
          </cell>
          <cell r="AK35">
            <v>165</v>
          </cell>
          <cell r="AL35">
            <v>0.20437956204379562</v>
          </cell>
          <cell r="AM35">
            <v>-0.15384615384615385</v>
          </cell>
          <cell r="AN35">
            <v>0</v>
          </cell>
          <cell r="AO35">
            <v>132</v>
          </cell>
          <cell r="AP35">
            <v>175</v>
          </cell>
          <cell r="AQ35">
            <v>125</v>
          </cell>
          <cell r="AR35">
            <v>-0.05303030303030303</v>
          </cell>
          <cell r="AS35">
            <v>-0.2857142857142857</v>
          </cell>
          <cell r="AU35" t="str">
            <v/>
          </cell>
          <cell r="AV35" t="str">
            <v>AUTRES</v>
          </cell>
          <cell r="AW35">
            <v>2804</v>
          </cell>
          <cell r="AX35">
            <v>2803</v>
          </cell>
          <cell r="AY35">
            <v>2763</v>
          </cell>
          <cell r="AZ35">
            <v>-40</v>
          </cell>
          <cell r="BA35">
            <v>-41</v>
          </cell>
          <cell r="BB35">
            <v>-0.014621968616262483</v>
          </cell>
          <cell r="BC35">
            <v>0.9547593195801665</v>
          </cell>
          <cell r="BD35">
            <v>0.3150880533079486</v>
          </cell>
          <cell r="BF35" t="str">
            <v/>
          </cell>
          <cell r="BG35" t="str">
            <v>AUTRES</v>
          </cell>
          <cell r="BH35">
            <v>3085</v>
          </cell>
          <cell r="BI35">
            <v>0</v>
          </cell>
          <cell r="BJ35">
            <v>0</v>
          </cell>
          <cell r="BK35">
            <v>0</v>
          </cell>
          <cell r="BL35">
            <v>-3085</v>
          </cell>
          <cell r="BM35">
            <v>-1</v>
          </cell>
        </row>
        <row r="36">
          <cell r="AF36" t="str">
            <v>Somme AFRIQUE S/S</v>
          </cell>
          <cell r="AG36" t="str">
            <v/>
          </cell>
          <cell r="AH36">
            <v>1485</v>
          </cell>
          <cell r="AI36">
            <v>1479</v>
          </cell>
          <cell r="AJ36">
            <v>1365</v>
          </cell>
          <cell r="AK36">
            <v>1333</v>
          </cell>
          <cell r="AL36">
            <v>-0.10235690235690235</v>
          </cell>
          <cell r="AM36">
            <v>-0.09871534820824882</v>
          </cell>
          <cell r="AN36">
            <v>-32</v>
          </cell>
          <cell r="AO36">
            <v>1284</v>
          </cell>
          <cell r="AP36">
            <v>1414</v>
          </cell>
          <cell r="AQ36">
            <v>1219</v>
          </cell>
          <cell r="AR36">
            <v>-0.050623052959501556</v>
          </cell>
          <cell r="AS36">
            <v>-0.1379066478076379</v>
          </cell>
          <cell r="AU36" t="str">
            <v>Somme AFRIQUE S/S</v>
          </cell>
          <cell r="AV36" t="str">
            <v/>
          </cell>
          <cell r="AW36">
            <v>20305</v>
          </cell>
          <cell r="AX36">
            <v>20795</v>
          </cell>
          <cell r="AY36">
            <v>20323</v>
          </cell>
          <cell r="AZ36">
            <v>-472</v>
          </cell>
          <cell r="BA36">
            <v>18</v>
          </cell>
          <cell r="BB36">
            <v>0.0008864811622753016</v>
          </cell>
          <cell r="BC36">
            <v>0.9400186980268661</v>
          </cell>
          <cell r="BD36">
            <v>0.24208531964307542</v>
          </cell>
          <cell r="BF36" t="str">
            <v>Somme AFRIQUE S/S</v>
          </cell>
          <cell r="BG36" t="str">
            <v/>
          </cell>
          <cell r="BH36">
            <v>23265</v>
          </cell>
          <cell r="BI36">
            <v>0</v>
          </cell>
          <cell r="BJ36">
            <v>0</v>
          </cell>
          <cell r="BK36">
            <v>0</v>
          </cell>
          <cell r="BL36">
            <v>-23265</v>
          </cell>
          <cell r="BM36">
            <v>-1</v>
          </cell>
        </row>
        <row r="37">
          <cell r="AF37" t="str">
            <v>RUSSIE CEI</v>
          </cell>
          <cell r="AG37" t="str">
            <v>RUSSIE</v>
          </cell>
          <cell r="AH37">
            <v>376</v>
          </cell>
          <cell r="AI37">
            <v>542</v>
          </cell>
          <cell r="AJ37">
            <v>600</v>
          </cell>
          <cell r="AK37">
            <v>615</v>
          </cell>
          <cell r="AL37">
            <v>0.6356382978723404</v>
          </cell>
          <cell r="AM37">
            <v>0.13468634686346864</v>
          </cell>
          <cell r="AN37">
            <v>15</v>
          </cell>
          <cell r="AO37">
            <v>388</v>
          </cell>
          <cell r="AP37">
            <v>506</v>
          </cell>
          <cell r="AQ37">
            <v>645</v>
          </cell>
          <cell r="AR37">
            <v>0.6623711340206185</v>
          </cell>
          <cell r="AS37">
            <v>0.274703557312253</v>
          </cell>
          <cell r="AU37" t="str">
            <v>RUSSIE CEI</v>
          </cell>
          <cell r="AV37" t="str">
            <v>RUSSIE</v>
          </cell>
          <cell r="AW37">
            <v>11000</v>
          </cell>
          <cell r="AX37">
            <v>12319</v>
          </cell>
          <cell r="AY37">
            <v>12500</v>
          </cell>
          <cell r="AZ37">
            <v>181</v>
          </cell>
          <cell r="BA37">
            <v>1500</v>
          </cell>
          <cell r="BB37">
            <v>0.13636363636363635</v>
          </cell>
          <cell r="BC37">
            <v>0.9484</v>
          </cell>
          <cell r="BD37">
            <v>0.49916047013672343</v>
          </cell>
          <cell r="BF37" t="str">
            <v>RUSSIE CEI</v>
          </cell>
          <cell r="BG37" t="str">
            <v>RUSSIE</v>
          </cell>
          <cell r="BH37">
            <v>11000</v>
          </cell>
          <cell r="BI37">
            <v>16000</v>
          </cell>
          <cell r="BJ37">
            <v>16000</v>
          </cell>
          <cell r="BK37">
            <v>0</v>
          </cell>
          <cell r="BL37">
            <v>5000</v>
          </cell>
          <cell r="BM37">
            <v>0.28</v>
          </cell>
        </row>
        <row r="38">
          <cell r="AF38" t="str">
            <v/>
          </cell>
          <cell r="AG38" t="str">
            <v>UKRAINE</v>
          </cell>
          <cell r="AH38">
            <v>92</v>
          </cell>
          <cell r="AI38">
            <v>112</v>
          </cell>
          <cell r="AJ38">
            <v>229</v>
          </cell>
          <cell r="AK38">
            <v>190</v>
          </cell>
          <cell r="AL38">
            <v>1.065217391304348</v>
          </cell>
          <cell r="AM38">
            <v>0.6964285714285714</v>
          </cell>
          <cell r="AN38">
            <v>-39</v>
          </cell>
          <cell r="AO38">
            <v>60</v>
          </cell>
          <cell r="AP38">
            <v>90</v>
          </cell>
          <cell r="AQ38">
            <v>176</v>
          </cell>
          <cell r="AR38">
            <v>1.9333333333333333</v>
          </cell>
          <cell r="AS38">
            <v>0.9555555555555556</v>
          </cell>
          <cell r="AU38" t="str">
            <v/>
          </cell>
          <cell r="AV38" t="str">
            <v>UKRAINE</v>
          </cell>
          <cell r="AW38">
            <v>2100</v>
          </cell>
          <cell r="AX38">
            <v>3192</v>
          </cell>
          <cell r="AY38">
            <v>2895</v>
          </cell>
          <cell r="AZ38">
            <v>-297</v>
          </cell>
          <cell r="BA38">
            <v>795</v>
          </cell>
          <cell r="BB38">
            <v>0.37857142857142856</v>
          </cell>
          <cell r="BC38">
            <v>0.9392055267702936</v>
          </cell>
          <cell r="BD38">
            <v>0.44677661169415295</v>
          </cell>
          <cell r="BF38" t="str">
            <v/>
          </cell>
          <cell r="BG38" t="str">
            <v>UKRAINE</v>
          </cell>
          <cell r="BH38">
            <v>1850</v>
          </cell>
          <cell r="BI38">
            <v>3163</v>
          </cell>
          <cell r="BJ38">
            <v>3163</v>
          </cell>
          <cell r="BK38">
            <v>0</v>
          </cell>
          <cell r="BL38">
            <v>1313</v>
          </cell>
          <cell r="BM38">
            <v>0.092573402417962</v>
          </cell>
        </row>
        <row r="39">
          <cell r="AG39" t="str">
            <v>AUTRES</v>
          </cell>
          <cell r="AH39">
            <v>18</v>
          </cell>
          <cell r="AI39">
            <v>20</v>
          </cell>
          <cell r="AJ39">
            <v>27</v>
          </cell>
          <cell r="AK39">
            <v>25</v>
          </cell>
          <cell r="AL39">
            <v>0.3888888888888889</v>
          </cell>
          <cell r="AM39">
            <v>0.25</v>
          </cell>
          <cell r="AN39">
            <v>-2</v>
          </cell>
          <cell r="AO39">
            <v>15</v>
          </cell>
          <cell r="AP39">
            <v>19</v>
          </cell>
          <cell r="AQ39">
            <v>35</v>
          </cell>
          <cell r="AR39">
            <v>1.3333333333333333</v>
          </cell>
          <cell r="AS39">
            <v>0.8421052631578947</v>
          </cell>
          <cell r="AV39" t="str">
            <v>AUTRES</v>
          </cell>
          <cell r="AW39">
            <v>400</v>
          </cell>
          <cell r="AX39">
            <v>424</v>
          </cell>
          <cell r="AY39">
            <v>373</v>
          </cell>
          <cell r="AZ39">
            <v>-51</v>
          </cell>
          <cell r="BA39">
            <v>-27</v>
          </cell>
          <cell r="BB39">
            <v>-0.0675</v>
          </cell>
          <cell r="BC39">
            <v>0.9061662198391421</v>
          </cell>
          <cell r="BD39">
            <v>0.5541666666666667</v>
          </cell>
          <cell r="BG39" t="str">
            <v>AUTRES</v>
          </cell>
          <cell r="BH39">
            <v>0</v>
          </cell>
          <cell r="BI39">
            <v>358</v>
          </cell>
          <cell r="BJ39">
            <v>358</v>
          </cell>
          <cell r="BK39">
            <v>0</v>
          </cell>
          <cell r="BL39">
            <v>358</v>
          </cell>
          <cell r="BM39">
            <v>-0.040214477211796246</v>
          </cell>
        </row>
        <row r="40">
          <cell r="AF40" t="str">
            <v>Somme RUSSIE CEI</v>
          </cell>
          <cell r="AG40" t="str">
            <v/>
          </cell>
          <cell r="AH40">
            <v>486</v>
          </cell>
          <cell r="AI40">
            <v>674</v>
          </cell>
          <cell r="AJ40">
            <v>856</v>
          </cell>
          <cell r="AK40">
            <v>830</v>
          </cell>
          <cell r="AL40">
            <v>0.7078189300411523</v>
          </cell>
          <cell r="AM40">
            <v>0.2314540059347181</v>
          </cell>
          <cell r="AN40">
            <v>-26</v>
          </cell>
          <cell r="AO40">
            <v>463</v>
          </cell>
          <cell r="AP40">
            <v>615</v>
          </cell>
          <cell r="AQ40">
            <v>856</v>
          </cell>
          <cell r="AR40">
            <v>0.8488120950323974</v>
          </cell>
          <cell r="AS40">
            <v>0.39186991869918697</v>
          </cell>
          <cell r="AU40" t="str">
            <v>Somme RUSSIE CEI</v>
          </cell>
          <cell r="AV40" t="str">
            <v/>
          </cell>
          <cell r="AW40">
            <v>13500</v>
          </cell>
          <cell r="AX40">
            <v>15935</v>
          </cell>
          <cell r="AY40">
            <v>15768</v>
          </cell>
          <cell r="AZ40">
            <v>-167</v>
          </cell>
          <cell r="BA40">
            <v>2268</v>
          </cell>
          <cell r="BB40">
            <v>0.168</v>
          </cell>
          <cell r="BC40">
            <v>0.945712836123795</v>
          </cell>
          <cell r="BD40">
            <v>0.4905000472634464</v>
          </cell>
          <cell r="BF40" t="str">
            <v>Somme RUSSIE CEI</v>
          </cell>
          <cell r="BG40" t="str">
            <v/>
          </cell>
          <cell r="BH40">
            <v>12850</v>
          </cell>
          <cell r="BI40">
            <v>19521</v>
          </cell>
          <cell r="BJ40">
            <v>19521</v>
          </cell>
          <cell r="BK40">
            <v>0</v>
          </cell>
          <cell r="BL40">
            <v>6671</v>
          </cell>
          <cell r="BM40">
            <v>0.238013698630137</v>
          </cell>
        </row>
        <row r="41">
          <cell r="AF41" t="str">
            <v>EUR ORIENTALE</v>
          </cell>
          <cell r="AG41" t="str">
            <v>ROUMANIE</v>
          </cell>
          <cell r="AH41">
            <v>459</v>
          </cell>
          <cell r="AI41">
            <v>571</v>
          </cell>
          <cell r="AJ41">
            <v>649</v>
          </cell>
          <cell r="AK41">
            <v>814</v>
          </cell>
          <cell r="AL41">
            <v>0.7734204793028322</v>
          </cell>
          <cell r="AM41">
            <v>0.425569176882662</v>
          </cell>
          <cell r="AN41">
            <v>165</v>
          </cell>
          <cell r="AO41">
            <v>360</v>
          </cell>
          <cell r="AP41">
            <v>565</v>
          </cell>
          <cell r="AQ41">
            <v>312</v>
          </cell>
          <cell r="AR41">
            <v>-0.13333333333333333</v>
          </cell>
          <cell r="AS41">
            <v>-0.44778761061946903</v>
          </cell>
          <cell r="AU41" t="str">
            <v>EUR ORIENTALE</v>
          </cell>
          <cell r="AV41" t="str">
            <v>ROUMANIE</v>
          </cell>
          <cell r="AW41">
            <v>10000</v>
          </cell>
          <cell r="AX41">
            <v>10048</v>
          </cell>
          <cell r="AY41">
            <v>9852</v>
          </cell>
          <cell r="AZ41">
            <v>-196</v>
          </cell>
          <cell r="BA41">
            <v>-148</v>
          </cell>
          <cell r="BB41">
            <v>-0.0148</v>
          </cell>
          <cell r="BC41">
            <v>0.9683313032886723</v>
          </cell>
          <cell r="BD41">
            <v>0.08705726580602449</v>
          </cell>
          <cell r="BF41" t="str">
            <v>EUR ORIENTALE</v>
          </cell>
          <cell r="BG41" t="str">
            <v>ROUMANIE</v>
          </cell>
          <cell r="BH41">
            <v>9000</v>
          </cell>
          <cell r="BI41">
            <v>460</v>
          </cell>
          <cell r="BJ41">
            <v>460</v>
          </cell>
          <cell r="BK41">
            <v>0</v>
          </cell>
          <cell r="BL41">
            <v>-8540</v>
          </cell>
          <cell r="BM41">
            <v>-0.9533089727974016</v>
          </cell>
        </row>
        <row r="42">
          <cell r="AF42" t="str">
            <v/>
          </cell>
          <cell r="AG42" t="str">
            <v>BULGARIE</v>
          </cell>
          <cell r="AH42">
            <v>40</v>
          </cell>
          <cell r="AI42">
            <v>84</v>
          </cell>
          <cell r="AJ42">
            <v>70</v>
          </cell>
          <cell r="AK42">
            <v>68</v>
          </cell>
          <cell r="AL42">
            <v>0.7</v>
          </cell>
          <cell r="AM42">
            <v>-0.19047619047619047</v>
          </cell>
          <cell r="AN42">
            <v>-2</v>
          </cell>
          <cell r="AO42">
            <v>53</v>
          </cell>
          <cell r="AP42">
            <v>89</v>
          </cell>
          <cell r="AQ42">
            <v>88</v>
          </cell>
          <cell r="AR42">
            <v>0.660377358490566</v>
          </cell>
          <cell r="AS42">
            <v>-0.011235955056179775</v>
          </cell>
          <cell r="AU42" t="str">
            <v/>
          </cell>
          <cell r="AV42" t="str">
            <v>BULGARIE</v>
          </cell>
          <cell r="AW42">
            <v>1350</v>
          </cell>
          <cell r="AX42">
            <v>1350</v>
          </cell>
          <cell r="AY42">
            <v>1389</v>
          </cell>
          <cell r="AZ42">
            <v>39</v>
          </cell>
          <cell r="BA42">
            <v>39</v>
          </cell>
          <cell r="BB42">
            <v>0.028888888888888888</v>
          </cell>
          <cell r="BC42">
            <v>0.9366450683945284</v>
          </cell>
          <cell r="BD42">
            <v>0.33429394812680113</v>
          </cell>
          <cell r="BF42" t="str">
            <v/>
          </cell>
          <cell r="BG42" t="str">
            <v>BULGARIE</v>
          </cell>
          <cell r="BH42">
            <v>1500</v>
          </cell>
          <cell r="BI42">
            <v>26</v>
          </cell>
          <cell r="BJ42">
            <v>26</v>
          </cell>
          <cell r="BK42">
            <v>0</v>
          </cell>
          <cell r="BL42">
            <v>-1474</v>
          </cell>
          <cell r="BM42">
            <v>-0.9812814974802015</v>
          </cell>
        </row>
        <row r="43">
          <cell r="AF43" t="str">
            <v/>
          </cell>
          <cell r="AG43" t="str">
            <v>AUTRES</v>
          </cell>
          <cell r="AH43">
            <v>13</v>
          </cell>
          <cell r="AI43">
            <v>11</v>
          </cell>
          <cell r="AJ43">
            <v>14</v>
          </cell>
          <cell r="AK43">
            <v>25</v>
          </cell>
          <cell r="AL43">
            <v>0.9230769230769231</v>
          </cell>
          <cell r="AM43">
            <v>1.2727272727272727</v>
          </cell>
          <cell r="AN43">
            <v>11</v>
          </cell>
          <cell r="AO43">
            <v>2</v>
          </cell>
          <cell r="AP43">
            <v>6</v>
          </cell>
          <cell r="AQ43">
            <v>7</v>
          </cell>
          <cell r="AR43">
            <v>2.5</v>
          </cell>
          <cell r="AS43">
            <v>0.16666666666666666</v>
          </cell>
          <cell r="AU43" t="str">
            <v/>
          </cell>
          <cell r="AV43" t="str">
            <v>AUTRES</v>
          </cell>
          <cell r="AW43">
            <v>150</v>
          </cell>
          <cell r="AX43">
            <v>44</v>
          </cell>
          <cell r="AY43">
            <v>62</v>
          </cell>
          <cell r="AZ43">
            <v>18</v>
          </cell>
          <cell r="BA43">
            <v>-88</v>
          </cell>
          <cell r="BB43">
            <v>-0.5866666666666667</v>
          </cell>
          <cell r="BC43">
            <v>0.8870967741935484</v>
          </cell>
          <cell r="BD43">
            <v>-0.38</v>
          </cell>
          <cell r="BF43" t="str">
            <v/>
          </cell>
          <cell r="BG43" t="str">
            <v>AUTRES</v>
          </cell>
          <cell r="BH43">
            <v>200</v>
          </cell>
          <cell r="BI43">
            <v>0</v>
          </cell>
          <cell r="BJ43">
            <v>0</v>
          </cell>
          <cell r="BK43">
            <v>0</v>
          </cell>
          <cell r="BL43">
            <v>-200</v>
          </cell>
          <cell r="BM43">
            <v>-1</v>
          </cell>
        </row>
        <row r="44">
          <cell r="AF44" t="str">
            <v>Somme EUR ORIENTALE</v>
          </cell>
          <cell r="AG44" t="str">
            <v/>
          </cell>
          <cell r="AH44">
            <v>512</v>
          </cell>
          <cell r="AI44">
            <v>666</v>
          </cell>
          <cell r="AJ44">
            <v>733</v>
          </cell>
          <cell r="AK44">
            <v>907</v>
          </cell>
          <cell r="AL44">
            <v>0.771484375</v>
          </cell>
          <cell r="AM44">
            <v>0.36186186186186187</v>
          </cell>
          <cell r="AN44">
            <v>174</v>
          </cell>
          <cell r="AO44">
            <v>415</v>
          </cell>
          <cell r="AP44">
            <v>660</v>
          </cell>
          <cell r="AQ44">
            <v>407</v>
          </cell>
          <cell r="AR44">
            <v>-0.01927710843373494</v>
          </cell>
          <cell r="AS44">
            <v>-0.38333333333333336</v>
          </cell>
          <cell r="AU44" t="str">
            <v>Somme EUR ORIENTALE</v>
          </cell>
          <cell r="AV44" t="str">
            <v/>
          </cell>
          <cell r="AW44">
            <v>11500</v>
          </cell>
          <cell r="AX44">
            <v>11442</v>
          </cell>
          <cell r="AY44">
            <v>11303</v>
          </cell>
          <cell r="AZ44">
            <v>-139</v>
          </cell>
          <cell r="BA44">
            <v>-197</v>
          </cell>
          <cell r="BB44">
            <v>-0.017130434782608697</v>
          </cell>
          <cell r="BC44">
            <v>0.9639918605679908</v>
          </cell>
          <cell r="BD44">
            <v>0.10770286162289298</v>
          </cell>
          <cell r="BF44" t="str">
            <v>Somme EUR ORIENTALE</v>
          </cell>
          <cell r="BG44" t="str">
            <v/>
          </cell>
          <cell r="BH44">
            <v>10700</v>
          </cell>
          <cell r="BI44">
            <v>486</v>
          </cell>
          <cell r="BJ44">
            <v>486</v>
          </cell>
          <cell r="BK44">
            <v>0</v>
          </cell>
          <cell r="BL44">
            <v>-10214</v>
          </cell>
          <cell r="BM44">
            <v>-0.9570025656905247</v>
          </cell>
        </row>
        <row r="45">
          <cell r="AF45" t="str">
            <v>TOTAL DOI </v>
          </cell>
          <cell r="AG45" t="str">
            <v/>
          </cell>
          <cell r="AH45">
            <v>5346</v>
          </cell>
          <cell r="AI45">
            <v>7340</v>
          </cell>
          <cell r="AJ45">
            <v>7909</v>
          </cell>
          <cell r="AK45">
            <v>8172</v>
          </cell>
          <cell r="AL45">
            <v>0.5286195286195287</v>
          </cell>
          <cell r="AM45">
            <v>0.11335149863760217</v>
          </cell>
          <cell r="AN45">
            <v>263</v>
          </cell>
          <cell r="AO45">
            <v>5293</v>
          </cell>
          <cell r="AP45">
            <v>7373</v>
          </cell>
          <cell r="AQ45">
            <v>7590</v>
          </cell>
          <cell r="AR45">
            <v>0.43396939353863595</v>
          </cell>
          <cell r="AS45">
            <v>0.029431710294317102</v>
          </cell>
          <cell r="AU45" t="str">
            <v>TOTAL DOI </v>
          </cell>
          <cell r="AV45" t="str">
            <v/>
          </cell>
          <cell r="AW45">
            <v>116499</v>
          </cell>
          <cell r="AX45">
            <v>126268</v>
          </cell>
          <cell r="AY45">
            <v>126923</v>
          </cell>
          <cell r="AZ45">
            <v>655</v>
          </cell>
          <cell r="BA45">
            <v>10424</v>
          </cell>
          <cell r="BB45">
            <v>0.0894771628941021</v>
          </cell>
          <cell r="BC45">
            <v>0.9401999637575538</v>
          </cell>
          <cell r="BD45">
            <v>0.286677344795426</v>
          </cell>
          <cell r="BF45" t="str">
            <v>TOTAL DOI </v>
          </cell>
          <cell r="BG45" t="str">
            <v/>
          </cell>
          <cell r="BH45">
            <v>143840</v>
          </cell>
          <cell r="BI45">
            <v>58995</v>
          </cell>
          <cell r="BJ45">
            <v>104805</v>
          </cell>
          <cell r="BK45">
            <v>45810</v>
          </cell>
          <cell r="BL45">
            <v>-39035</v>
          </cell>
          <cell r="BM45">
            <v>-0.17426313591705206</v>
          </cell>
        </row>
        <row r="46">
          <cell r="AG46" t="str">
            <v>CKD</v>
          </cell>
          <cell r="AH46">
            <v>1963</v>
          </cell>
          <cell r="AI46">
            <v>2974</v>
          </cell>
          <cell r="AJ46">
            <v>3416</v>
          </cell>
          <cell r="AK46">
            <v>3659</v>
          </cell>
          <cell r="AL46">
            <v>0.8639836984207845</v>
          </cell>
          <cell r="AM46">
            <v>0.23032952252858105</v>
          </cell>
          <cell r="AN46">
            <v>243</v>
          </cell>
          <cell r="AO46">
            <v>1576</v>
          </cell>
          <cell r="AP46">
            <v>3081</v>
          </cell>
          <cell r="AQ46">
            <v>3457</v>
          </cell>
          <cell r="AR46">
            <v>1.1935279187817258</v>
          </cell>
          <cell r="AS46">
            <v>0.12203829925348912</v>
          </cell>
          <cell r="AV46" t="str">
            <v>CKD</v>
          </cell>
          <cell r="AW46">
            <v>49778</v>
          </cell>
          <cell r="AX46">
            <v>51833</v>
          </cell>
          <cell r="AY46">
            <v>52342</v>
          </cell>
          <cell r="AZ46">
            <v>509</v>
          </cell>
          <cell r="BA46">
            <v>2564</v>
          </cell>
          <cell r="BB46">
            <v>0.05150869862188115</v>
          </cell>
          <cell r="BC46">
            <v>0.9339536127775018</v>
          </cell>
          <cell r="BD46">
            <v>0.2468912287388632</v>
          </cell>
          <cell r="BG46" t="str">
            <v>CKD</v>
          </cell>
          <cell r="BH46">
            <v>62809</v>
          </cell>
          <cell r="BI46">
            <v>24502</v>
          </cell>
          <cell r="BJ46">
            <v>47402</v>
          </cell>
          <cell r="BK46">
            <v>22900</v>
          </cell>
          <cell r="BL46">
            <v>-15407</v>
          </cell>
          <cell r="BM46">
            <v>-0.09437927476978335</v>
          </cell>
        </row>
        <row r="47">
          <cell r="AG47" t="str">
            <v>BU</v>
          </cell>
          <cell r="AH47">
            <v>3383</v>
          </cell>
          <cell r="AI47">
            <v>4366</v>
          </cell>
          <cell r="AJ47">
            <v>4493</v>
          </cell>
          <cell r="AK47">
            <v>4513</v>
          </cell>
          <cell r="AL47">
            <v>0.3340230564587644</v>
          </cell>
          <cell r="AM47">
            <v>0.0336692624828218</v>
          </cell>
          <cell r="AN47">
            <v>20</v>
          </cell>
          <cell r="AO47">
            <v>3717</v>
          </cell>
          <cell r="AP47">
            <v>4292</v>
          </cell>
          <cell r="AQ47">
            <v>4133</v>
          </cell>
          <cell r="AR47">
            <v>0.11191821361312887</v>
          </cell>
          <cell r="AS47">
            <v>-0.037045666356011184</v>
          </cell>
          <cell r="AV47" t="str">
            <v>BU</v>
          </cell>
          <cell r="AW47">
            <v>66721</v>
          </cell>
          <cell r="AX47">
            <v>74435</v>
          </cell>
          <cell r="AY47">
            <v>74581</v>
          </cell>
          <cell r="AZ47">
            <v>146</v>
          </cell>
          <cell r="BA47">
            <v>7860</v>
          </cell>
          <cell r="BB47">
            <v>0.11780398974835508</v>
          </cell>
          <cell r="BC47">
            <v>0.9445837411673215</v>
          </cell>
          <cell r="BD47">
            <v>0.3161507782444499</v>
          </cell>
          <cell r="BG47" t="str">
            <v>BU</v>
          </cell>
          <cell r="BH47">
            <v>81031</v>
          </cell>
          <cell r="BI47">
            <v>34493</v>
          </cell>
          <cell r="BJ47">
            <v>57403</v>
          </cell>
          <cell r="BK47">
            <v>22910</v>
          </cell>
          <cell r="BL47">
            <v>-23628</v>
          </cell>
          <cell r="BM47">
            <v>-0.23032675882597445</v>
          </cell>
        </row>
        <row r="49">
          <cell r="AF49" t="str">
            <v>DONT VP</v>
          </cell>
          <cell r="AH49">
            <v>4689</v>
          </cell>
          <cell r="AI49">
            <v>6600</v>
          </cell>
          <cell r="AJ49">
            <v>7135</v>
          </cell>
          <cell r="AK49">
            <v>7381</v>
          </cell>
          <cell r="AL49">
            <v>0.5741096182554916</v>
          </cell>
          <cell r="AM49">
            <v>0.11833333333333333</v>
          </cell>
          <cell r="AN49">
            <v>246</v>
          </cell>
          <cell r="AO49">
            <v>4624</v>
          </cell>
          <cell r="AP49">
            <v>6565</v>
          </cell>
          <cell r="AQ49">
            <v>6747</v>
          </cell>
          <cell r="AR49">
            <v>0.45912629757785467</v>
          </cell>
          <cell r="AS49">
            <v>0.027722772277227723</v>
          </cell>
          <cell r="AU49" t="str">
            <v>DONT VP</v>
          </cell>
          <cell r="AW49">
            <v>104865</v>
          </cell>
          <cell r="AX49">
            <v>112750</v>
          </cell>
          <cell r="AY49">
            <v>112478</v>
          </cell>
          <cell r="AZ49">
            <v>-272</v>
          </cell>
          <cell r="BA49">
            <v>7613</v>
          </cell>
          <cell r="BB49">
            <v>0.07259810232203309</v>
          </cell>
          <cell r="BC49">
            <v>0.9400149362542009</v>
          </cell>
          <cell r="BD49">
            <v>0.30689595073490966</v>
          </cell>
          <cell r="BF49" t="str">
            <v>DONT VP</v>
          </cell>
          <cell r="BH49">
            <v>125662</v>
          </cell>
          <cell r="BI49">
            <v>50966</v>
          </cell>
          <cell r="BJ49">
            <v>87776</v>
          </cell>
          <cell r="BK49">
            <v>36810</v>
          </cell>
          <cell r="BL49">
            <v>-37886</v>
          </cell>
          <cell r="BM49">
            <v>-0.2196162805170789</v>
          </cell>
        </row>
        <row r="50">
          <cell r="AG50" t="str">
            <v>CKD</v>
          </cell>
          <cell r="AH50">
            <v>1798</v>
          </cell>
          <cell r="AI50">
            <v>2774</v>
          </cell>
          <cell r="AJ50">
            <v>3236</v>
          </cell>
          <cell r="AK50">
            <v>3469</v>
          </cell>
          <cell r="AL50">
            <v>0.9293659621802002</v>
          </cell>
          <cell r="AM50">
            <v>0.2505407354001442</v>
          </cell>
          <cell r="AN50">
            <v>233</v>
          </cell>
          <cell r="AO50">
            <v>1360</v>
          </cell>
          <cell r="AP50">
            <v>2881</v>
          </cell>
          <cell r="AQ50">
            <v>3290</v>
          </cell>
          <cell r="AR50">
            <v>1.4191176470588236</v>
          </cell>
          <cell r="AS50">
            <v>0.14196459562651856</v>
          </cell>
          <cell r="AV50" t="str">
            <v>CKD</v>
          </cell>
          <cell r="AW50">
            <v>47278</v>
          </cell>
          <cell r="AX50">
            <v>49333</v>
          </cell>
          <cell r="AY50">
            <v>49842</v>
          </cell>
          <cell r="AZ50">
            <v>509</v>
          </cell>
          <cell r="BA50">
            <v>2564</v>
          </cell>
          <cell r="BB50">
            <v>0.05423241253860146</v>
          </cell>
          <cell r="BC50">
            <v>0.9339914128646523</v>
          </cell>
          <cell r="BD50">
            <v>0.25379216662893367</v>
          </cell>
          <cell r="BG50" t="str">
            <v>CKD</v>
          </cell>
          <cell r="BH50">
            <v>59709</v>
          </cell>
          <cell r="BI50">
            <v>20702</v>
          </cell>
          <cell r="BJ50">
            <v>43602</v>
          </cell>
          <cell r="BK50">
            <v>22900</v>
          </cell>
          <cell r="BL50">
            <v>-16107</v>
          </cell>
          <cell r="BM50">
            <v>-0.12519561815336464</v>
          </cell>
        </row>
        <row r="51">
          <cell r="AG51" t="str">
            <v>BU</v>
          </cell>
          <cell r="AH51">
            <v>2890</v>
          </cell>
          <cell r="AI51">
            <v>3826</v>
          </cell>
          <cell r="AJ51">
            <v>3899</v>
          </cell>
          <cell r="AK51">
            <v>3912</v>
          </cell>
          <cell r="AL51">
            <v>0.35363321799307956</v>
          </cell>
          <cell r="AM51">
            <v>0.02247778358599059</v>
          </cell>
          <cell r="AN51">
            <v>13</v>
          </cell>
          <cell r="AO51">
            <v>3264</v>
          </cell>
          <cell r="AP51">
            <v>3684</v>
          </cell>
          <cell r="AQ51">
            <v>3457</v>
          </cell>
          <cell r="AR51">
            <v>0.05912990196078431</v>
          </cell>
          <cell r="AS51">
            <v>-0.061617806731813246</v>
          </cell>
          <cell r="AV51" t="str">
            <v>BU</v>
          </cell>
          <cell r="AW51">
            <v>57587</v>
          </cell>
          <cell r="AX51">
            <v>63417</v>
          </cell>
          <cell r="AY51">
            <v>62636</v>
          </cell>
          <cell r="AZ51">
            <v>-781</v>
          </cell>
          <cell r="BA51">
            <v>5049</v>
          </cell>
          <cell r="BB51">
            <v>0.0876760379946863</v>
          </cell>
          <cell r="BC51">
            <v>0.9448080975796667</v>
          </cell>
          <cell r="BD51">
            <v>0.3524788391777509</v>
          </cell>
          <cell r="BG51" t="str">
            <v>BU</v>
          </cell>
          <cell r="BH51">
            <v>65953</v>
          </cell>
          <cell r="BI51">
            <v>30264</v>
          </cell>
          <cell r="BJ51">
            <v>44174</v>
          </cell>
          <cell r="BK51">
            <v>13910</v>
          </cell>
          <cell r="BL51">
            <v>-21779</v>
          </cell>
          <cell r="BM51">
            <v>-0.2947506226451242</v>
          </cell>
        </row>
        <row r="52">
          <cell r="AF52" t="str">
            <v>DONT VU </v>
          </cell>
          <cell r="AG52" t="str">
            <v/>
          </cell>
          <cell r="AH52">
            <v>658</v>
          </cell>
          <cell r="AI52">
            <v>740</v>
          </cell>
          <cell r="AJ52">
            <v>774</v>
          </cell>
          <cell r="AK52">
            <v>791</v>
          </cell>
          <cell r="AL52">
            <v>0.20212765957446807</v>
          </cell>
          <cell r="AM52">
            <v>0.06891891891891892</v>
          </cell>
          <cell r="AN52">
            <v>17</v>
          </cell>
          <cell r="AO52">
            <v>669</v>
          </cell>
          <cell r="AP52">
            <v>808</v>
          </cell>
          <cell r="AQ52">
            <v>843</v>
          </cell>
          <cell r="AR52">
            <v>0.2600896860986547</v>
          </cell>
          <cell r="AS52">
            <v>0.043316831683168314</v>
          </cell>
          <cell r="AU52" t="str">
            <v>DONT VU </v>
          </cell>
          <cell r="AV52" t="str">
            <v/>
          </cell>
          <cell r="AW52">
            <v>11634</v>
          </cell>
          <cell r="AX52">
            <v>13518</v>
          </cell>
          <cell r="AY52">
            <v>14445</v>
          </cell>
          <cell r="AZ52">
            <v>927</v>
          </cell>
          <cell r="BA52">
            <v>2811</v>
          </cell>
          <cell r="BB52">
            <v>0.24161939143888603</v>
          </cell>
          <cell r="BC52">
            <v>0.9416407061266875</v>
          </cell>
          <cell r="BD52">
            <v>0.1483424755544956</v>
          </cell>
          <cell r="BF52" t="str">
            <v>DONT VU </v>
          </cell>
          <cell r="BG52" t="str">
            <v/>
          </cell>
          <cell r="BH52">
            <v>18178</v>
          </cell>
          <cell r="BI52">
            <v>8029</v>
          </cell>
          <cell r="BJ52">
            <v>17029</v>
          </cell>
          <cell r="BK52">
            <v>9000</v>
          </cell>
          <cell r="BL52">
            <v>-1149</v>
          </cell>
          <cell r="BM52">
            <v>0.17888542748355832</v>
          </cell>
        </row>
        <row r="53">
          <cell r="AG53" t="str">
            <v>CKD</v>
          </cell>
          <cell r="AH53">
            <v>165</v>
          </cell>
          <cell r="AI53">
            <v>200</v>
          </cell>
          <cell r="AJ53">
            <v>180</v>
          </cell>
          <cell r="AK53">
            <v>190</v>
          </cell>
          <cell r="AL53">
            <v>0.15151515151515152</v>
          </cell>
          <cell r="AM53">
            <v>-0.05</v>
          </cell>
          <cell r="AN53">
            <v>10</v>
          </cell>
          <cell r="AO53">
            <v>216</v>
          </cell>
          <cell r="AP53">
            <v>200</v>
          </cell>
          <cell r="AQ53">
            <v>167</v>
          </cell>
          <cell r="AR53">
            <v>-0.22685185185185186</v>
          </cell>
          <cell r="AS53">
            <v>-0.165</v>
          </cell>
          <cell r="AV53" t="str">
            <v>CKD</v>
          </cell>
          <cell r="AW53">
            <v>2500</v>
          </cell>
          <cell r="AX53">
            <v>2500</v>
          </cell>
          <cell r="AY53">
            <v>2500</v>
          </cell>
          <cell r="AZ53">
            <v>0</v>
          </cell>
          <cell r="BA53">
            <v>0</v>
          </cell>
          <cell r="BB53">
            <v>0</v>
          </cell>
          <cell r="BC53">
            <v>0.9332</v>
          </cell>
          <cell r="BD53">
            <v>0.12359550561797752</v>
          </cell>
          <cell r="BG53" t="str">
            <v>CKD</v>
          </cell>
          <cell r="BH53">
            <v>3100</v>
          </cell>
          <cell r="BI53">
            <v>3800</v>
          </cell>
          <cell r="BJ53">
            <v>3800</v>
          </cell>
          <cell r="BK53">
            <v>0</v>
          </cell>
          <cell r="BL53">
            <v>700</v>
          </cell>
          <cell r="BM53">
            <v>0.52</v>
          </cell>
        </row>
        <row r="54">
          <cell r="AG54" t="str">
            <v>BU</v>
          </cell>
          <cell r="AH54">
            <v>493</v>
          </cell>
          <cell r="AI54">
            <v>540</v>
          </cell>
          <cell r="AJ54">
            <v>594</v>
          </cell>
          <cell r="AK54">
            <v>601</v>
          </cell>
          <cell r="AL54">
            <v>0.21906693711967545</v>
          </cell>
          <cell r="AM54">
            <v>0.11296296296296296</v>
          </cell>
          <cell r="AN54">
            <v>7</v>
          </cell>
          <cell r="AO54">
            <v>453</v>
          </cell>
          <cell r="AP54">
            <v>608</v>
          </cell>
          <cell r="AQ54">
            <v>676</v>
          </cell>
          <cell r="AR54">
            <v>0.4922737306843267</v>
          </cell>
          <cell r="AS54">
            <v>0.1118421052631579</v>
          </cell>
          <cell r="AV54" t="str">
            <v>BU</v>
          </cell>
          <cell r="AW54">
            <v>9134</v>
          </cell>
          <cell r="AX54">
            <v>11018</v>
          </cell>
          <cell r="AY54">
            <v>11945</v>
          </cell>
          <cell r="AZ54">
            <v>927</v>
          </cell>
          <cell r="BA54">
            <v>2811</v>
          </cell>
          <cell r="BB54">
            <v>0.3077512590321874</v>
          </cell>
          <cell r="BC54">
            <v>0.9434072833821683</v>
          </cell>
          <cell r="BD54">
            <v>0.15366042109329728</v>
          </cell>
          <cell r="BG54" t="str">
            <v>BU</v>
          </cell>
          <cell r="BH54">
            <v>15078</v>
          </cell>
          <cell r="BI54">
            <v>4229</v>
          </cell>
          <cell r="BJ54">
            <v>13229</v>
          </cell>
          <cell r="BK54">
            <v>9000</v>
          </cell>
          <cell r="BL54">
            <v>-1849</v>
          </cell>
          <cell r="BM54">
            <v>0.10749267475931353</v>
          </cell>
        </row>
        <row r="58">
          <cell r="AH58" t="str">
            <v>CFO * : dernière reprévision</v>
          </cell>
        </row>
        <row r="60">
          <cell r="AH60" t="str">
            <v>Ventes du mois</v>
          </cell>
          <cell r="AO60" t="str">
            <v>Ventes cumulées</v>
          </cell>
        </row>
        <row r="61">
          <cell r="AF61" t="str">
            <v>DACIA</v>
          </cell>
          <cell r="AL61" t="str">
            <v>D%</v>
          </cell>
          <cell r="AM61" t="str">
            <v>D%</v>
          </cell>
          <cell r="AN61" t="str">
            <v>D/</v>
          </cell>
          <cell r="AR61" t="str">
            <v>D%</v>
          </cell>
          <cell r="AS61" t="str">
            <v>D%</v>
          </cell>
        </row>
        <row r="62">
          <cell r="AH62" t="str">
            <v>FEV-02</v>
          </cell>
          <cell r="AI62" t="str">
            <v>Budget</v>
          </cell>
          <cell r="AJ62" t="str">
            <v>CFO *</v>
          </cell>
          <cell r="AK62" t="str">
            <v>FEV-03</v>
          </cell>
          <cell r="AL62" t="str">
            <v>FEV-02</v>
          </cell>
          <cell r="AM62" t="str">
            <v>Budget</v>
          </cell>
          <cell r="AN62" t="str">
            <v>CFO *</v>
          </cell>
          <cell r="AO62" t="str">
            <v>2 M 02</v>
          </cell>
          <cell r="AP62" t="str">
            <v>Budget</v>
          </cell>
          <cell r="AQ62" t="str">
            <v>2 M 03</v>
          </cell>
          <cell r="AR62" t="str">
            <v>2 M 02</v>
          </cell>
          <cell r="AS62" t="str">
            <v>Budget</v>
          </cell>
        </row>
        <row r="64">
          <cell r="AF64" t="str">
            <v>VENTES  ROUMANIE</v>
          </cell>
          <cell r="AH64">
            <v>4304</v>
          </cell>
          <cell r="AI64">
            <v>3570</v>
          </cell>
          <cell r="AJ64">
            <v>3600</v>
          </cell>
          <cell r="AK64">
            <v>3375</v>
          </cell>
          <cell r="AL64">
            <v>-0.21584572490706322</v>
          </cell>
          <cell r="AM64">
            <v>-0.054621848739495826</v>
          </cell>
          <cell r="AN64">
            <v>-225</v>
          </cell>
          <cell r="AO64">
            <v>4304</v>
          </cell>
          <cell r="AP64">
            <v>3570</v>
          </cell>
          <cell r="AQ64">
            <v>3375</v>
          </cell>
          <cell r="AR64">
            <v>-0.21584572490706322</v>
          </cell>
          <cell r="AS64">
            <v>-0.054621848739495826</v>
          </cell>
        </row>
        <row r="65">
          <cell r="AF65" t="str">
            <v>VENTES EXPORT</v>
          </cell>
          <cell r="AH65">
            <v>176</v>
          </cell>
          <cell r="AI65">
            <v>459</v>
          </cell>
          <cell r="AJ65">
            <v>405</v>
          </cell>
          <cell r="AK65">
            <v>449</v>
          </cell>
          <cell r="AL65">
            <v>1.5511363636363638</v>
          </cell>
          <cell r="AM65">
            <v>-0.02178649237472767</v>
          </cell>
          <cell r="AN65">
            <v>44</v>
          </cell>
          <cell r="AO65">
            <v>176</v>
          </cell>
          <cell r="AP65">
            <v>459</v>
          </cell>
          <cell r="AQ65">
            <v>449</v>
          </cell>
          <cell r="AR65">
            <v>1.5511363636363638</v>
          </cell>
          <cell r="AS65">
            <v>-0.02178649237472763</v>
          </cell>
        </row>
        <row r="66">
          <cell r="AF66" t="str">
            <v>TOTAL </v>
          </cell>
          <cell r="AH66">
            <v>4480</v>
          </cell>
          <cell r="AI66">
            <v>4029</v>
          </cell>
          <cell r="AJ66">
            <v>4005</v>
          </cell>
          <cell r="AK66">
            <v>3824</v>
          </cell>
          <cell r="AL66">
            <v>-0.14642857142857146</v>
          </cell>
          <cell r="AM66">
            <v>-0.050881111938446244</v>
          </cell>
          <cell r="AN66">
            <v>-181</v>
          </cell>
          <cell r="AO66">
            <v>4480</v>
          </cell>
          <cell r="AP66">
            <v>4029</v>
          </cell>
          <cell r="AQ66">
            <v>3824</v>
          </cell>
          <cell r="AR66">
            <v>-0.14642857142857146</v>
          </cell>
          <cell r="AS66">
            <v>-0.050881111938446244</v>
          </cell>
        </row>
        <row r="67">
          <cell r="AH67" t="str">
            <v>CFO * : dernière reprévision</v>
          </cell>
        </row>
        <row r="76">
          <cell r="AF76" t="str">
            <v>DACIA &amp; RENAULT </v>
          </cell>
        </row>
        <row r="77">
          <cell r="AF77" t="str">
            <v>D.O.I. - RÉSULTATS COMMERCIAUX VP+VU</v>
          </cell>
        </row>
        <row r="79">
          <cell r="AH79" t="str">
            <v>Ventes du mois</v>
          </cell>
          <cell r="AO79" t="str">
            <v>Ventes cumulées</v>
          </cell>
        </row>
        <row r="80">
          <cell r="AL80" t="str">
            <v>D%</v>
          </cell>
          <cell r="AM80" t="str">
            <v>D%</v>
          </cell>
          <cell r="AN80" t="str">
            <v>D</v>
          </cell>
          <cell r="AR80" t="str">
            <v>D%</v>
          </cell>
        </row>
        <row r="81">
          <cell r="AH81" t="str">
            <v>FEV-02</v>
          </cell>
          <cell r="AI81" t="str">
            <v>Budget</v>
          </cell>
          <cell r="AJ81" t="str">
            <v>Prévision</v>
          </cell>
          <cell r="AK81" t="str">
            <v>FEV-03</v>
          </cell>
          <cell r="AL81" t="str">
            <v>FEV-02</v>
          </cell>
          <cell r="AM81" t="str">
            <v>Budget</v>
          </cell>
          <cell r="AN81" t="str">
            <v>Prévision</v>
          </cell>
          <cell r="AO81" t="str">
            <v>2 M 02</v>
          </cell>
          <cell r="AP81" t="str">
            <v>Budget</v>
          </cell>
          <cell r="AQ81" t="str">
            <v>2 M 03</v>
          </cell>
          <cell r="AR81" t="str">
            <v>2 M 02</v>
          </cell>
        </row>
        <row r="83">
          <cell r="AF83" t="str">
            <v>TOTAL RENAULT</v>
          </cell>
          <cell r="AG83" t="str">
            <v/>
          </cell>
          <cell r="AH83">
            <v>5346</v>
          </cell>
          <cell r="AI83">
            <v>7340</v>
          </cell>
          <cell r="AJ83">
            <v>7909</v>
          </cell>
          <cell r="AK83">
            <v>8172</v>
          </cell>
          <cell r="AL83">
            <v>0.5286195286195285</v>
          </cell>
          <cell r="AM83">
            <v>0.11335149863760217</v>
          </cell>
          <cell r="AN83">
            <v>263</v>
          </cell>
          <cell r="AO83">
            <v>5293</v>
          </cell>
          <cell r="AP83">
            <v>7373</v>
          </cell>
          <cell r="AQ83">
            <v>7590</v>
          </cell>
          <cell r="AR83">
            <v>0.43396939353863595</v>
          </cell>
        </row>
        <row r="84">
          <cell r="AF84" t="str">
            <v>DACIA</v>
          </cell>
          <cell r="AG84" t="str">
            <v>Roumanie </v>
          </cell>
          <cell r="AH84">
            <v>4304</v>
          </cell>
          <cell r="AI84">
            <v>3570</v>
          </cell>
          <cell r="AJ84">
            <v>3600</v>
          </cell>
          <cell r="AK84">
            <v>3375</v>
          </cell>
          <cell r="AL84">
            <v>-0.21584572490706322</v>
          </cell>
          <cell r="AM84">
            <v>-0.054621848739495826</v>
          </cell>
          <cell r="AN84">
            <v>-225</v>
          </cell>
          <cell r="AO84">
            <v>4304</v>
          </cell>
          <cell r="AP84">
            <v>3570</v>
          </cell>
          <cell r="AQ84">
            <v>3375</v>
          </cell>
          <cell r="AR84">
            <v>-0.21584572490706322</v>
          </cell>
        </row>
        <row r="85">
          <cell r="AG85" t="str">
            <v>Export</v>
          </cell>
          <cell r="AH85">
            <v>176</v>
          </cell>
          <cell r="AI85">
            <v>459</v>
          </cell>
          <cell r="AJ85">
            <v>405</v>
          </cell>
          <cell r="AK85">
            <v>449</v>
          </cell>
          <cell r="AL85">
            <v>1.5511363636363638</v>
          </cell>
          <cell r="AM85">
            <v>-0.02178649237472767</v>
          </cell>
          <cell r="AN85">
            <v>44</v>
          </cell>
          <cell r="AO85">
            <v>176</v>
          </cell>
          <cell r="AP85">
            <v>459</v>
          </cell>
          <cell r="AQ85">
            <v>449</v>
          </cell>
          <cell r="AR85">
            <v>1.5511363636363638</v>
          </cell>
        </row>
        <row r="86">
          <cell r="AF86" t="str">
            <v>TOTAL DACIA</v>
          </cell>
          <cell r="AG86" t="str">
            <v/>
          </cell>
          <cell r="AH86">
            <v>4480</v>
          </cell>
          <cell r="AI86">
            <v>4029</v>
          </cell>
          <cell r="AJ86">
            <v>4005</v>
          </cell>
          <cell r="AK86">
            <v>3824</v>
          </cell>
          <cell r="AL86">
            <v>-0.14642857142857146</v>
          </cell>
          <cell r="AM86">
            <v>-0.050881111938446244</v>
          </cell>
          <cell r="AN86">
            <v>-181</v>
          </cell>
          <cell r="AO86">
            <v>4480</v>
          </cell>
          <cell r="AP86">
            <v>4029</v>
          </cell>
          <cell r="AQ86">
            <v>3824</v>
          </cell>
          <cell r="AR86">
            <v>-0.14642857142857146</v>
          </cell>
        </row>
        <row r="88">
          <cell r="AF88" t="str">
            <v>TOTAL  DOI</v>
          </cell>
          <cell r="AH88">
            <v>9826</v>
          </cell>
          <cell r="AI88">
            <v>11369</v>
          </cell>
          <cell r="AJ88">
            <v>11914</v>
          </cell>
          <cell r="AK88">
            <v>11996</v>
          </cell>
          <cell r="AL88">
            <v>0.22084266232444527</v>
          </cell>
          <cell r="AM88">
            <v>0.05514996921453075</v>
          </cell>
          <cell r="AN88">
            <v>82</v>
          </cell>
          <cell r="AO88">
            <v>9773</v>
          </cell>
          <cell r="AP88">
            <v>11402</v>
          </cell>
          <cell r="AQ88">
            <v>11414</v>
          </cell>
          <cell r="AR88">
            <v>0.16791159316484183</v>
          </cell>
        </row>
        <row r="92">
          <cell r="AF92" t="str">
            <v>% DACIA du total des ventes DOI</v>
          </cell>
          <cell r="AH92">
            <v>0.45593323834724203</v>
          </cell>
          <cell r="AI92">
            <v>0.35438473040724777</v>
          </cell>
          <cell r="AJ92">
            <v>0.3361591405069666</v>
          </cell>
          <cell r="AK92">
            <v>0.3187729243081027</v>
          </cell>
          <cell r="AO92">
            <v>0.45840581193082985</v>
          </cell>
          <cell r="AP92">
            <v>0.35335905981406773</v>
          </cell>
          <cell r="AQ92">
            <v>0.33502715962852636</v>
          </cell>
        </row>
      </sheetData>
      <sheetData sheetId="24">
        <row r="45">
          <cell r="S45" t="str">
            <v>CUMUL</v>
          </cell>
          <cell r="X45" t="str">
            <v>ANNUEL</v>
          </cell>
        </row>
        <row r="46">
          <cell r="S46" t="str">
            <v>4 mois 2002</v>
          </cell>
          <cell r="T46" t="str">
            <v>4 MOIS 2003</v>
          </cell>
          <cell r="V46" t="str">
            <v>Variations</v>
          </cell>
          <cell r="X46" t="str">
            <v>2002</v>
          </cell>
          <cell r="Y46" t="str">
            <v>2003</v>
          </cell>
          <cell r="AA46" t="str">
            <v>Variations</v>
          </cell>
        </row>
        <row r="47">
          <cell r="T47" t="str">
            <v>REALISÉ</v>
          </cell>
          <cell r="U47" t="str">
            <v>BUDGET</v>
          </cell>
          <cell r="V47" t="str">
            <v>Réalisé/02</v>
          </cell>
          <cell r="W47" t="str">
            <v>Réalisé/Bud.</v>
          </cell>
          <cell r="X47" t="str">
            <v>RÉALISÉ</v>
          </cell>
          <cell r="Y47" t="str">
            <v>CFO.200305</v>
          </cell>
          <cell r="Z47" t="str">
            <v>BUDGET</v>
          </cell>
          <cell r="AA47" t="str">
            <v>Prév./02</v>
          </cell>
          <cell r="AB47" t="str">
            <v>Prév./Bud.</v>
          </cell>
        </row>
        <row r="48">
          <cell r="S48">
            <v>13608</v>
          </cell>
          <cell r="T48">
            <v>15646</v>
          </cell>
          <cell r="U48">
            <v>16203</v>
          </cell>
          <cell r="V48">
            <v>0.1497648442092887</v>
          </cell>
          <cell r="W48">
            <v>-0.034376350058631155</v>
          </cell>
          <cell r="X48">
            <v>46963</v>
          </cell>
          <cell r="Y48">
            <v>54000</v>
          </cell>
          <cell r="Z48">
            <v>55261</v>
          </cell>
          <cell r="AA48">
            <v>0.14984136447841911</v>
          </cell>
          <cell r="AB48">
            <v>-0.022818986265177976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4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0.5224733515266018</v>
          </cell>
          <cell r="S4">
            <v>0.7951166771781242</v>
          </cell>
          <cell r="T4">
            <v>0.3417710354559887</v>
          </cell>
          <cell r="U4">
            <v>0.3250243768282621</v>
          </cell>
          <cell r="V4">
            <v>0.252162360022776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-0.0331522756638164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1.868340388264487</v>
          </cell>
          <cell r="X5">
            <v>1.1317531496903694</v>
          </cell>
          <cell r="Y5">
            <v>0.8193579300431242</v>
          </cell>
          <cell r="Z5">
            <v>0.9940434748975013</v>
          </cell>
          <cell r="AA5">
            <v>1.768040447372453</v>
          </cell>
          <cell r="AB5">
            <v>2.0769422104303126</v>
          </cell>
          <cell r="AC5">
            <v>2.392896269388226</v>
          </cell>
          <cell r="AD5">
            <v>1.3670257877637098</v>
          </cell>
          <cell r="AE5">
            <v>1.4668346021378333</v>
          </cell>
          <cell r="AF5">
            <v>-0.09980881437412359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</v>
          </cell>
          <cell r="U7">
            <v>1.9751481361102083</v>
          </cell>
          <cell r="V7">
            <v>2.318266858273908</v>
          </cell>
          <cell r="W7">
            <v>2.846299810246679</v>
          </cell>
          <cell r="X7">
            <v>3.0841035965955887</v>
          </cell>
          <cell r="Y7">
            <v>1.93579300431241</v>
          </cell>
          <cell r="Z7">
            <v>1.783089657306413</v>
          </cell>
          <cell r="AA7">
            <v>2.1480006128389766</v>
          </cell>
          <cell r="AB7">
            <v>2.640742890307603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-86.43415117174607</v>
          </cell>
          <cell r="Q8" t="str">
            <v>R19</v>
          </cell>
          <cell r="R8">
            <v>2.295150794206144</v>
          </cell>
          <cell r="S8">
            <v>0.2477700693756194</v>
          </cell>
          <cell r="T8">
            <v>0.09481390015875817</v>
          </cell>
          <cell r="U8">
            <v>0.07000525039377953</v>
          </cell>
          <cell r="V8">
            <v>0.021691385808410835</v>
          </cell>
          <cell r="W8">
            <v>0.052547073419938695</v>
          </cell>
          <cell r="X8">
            <v>0.027454928159604645</v>
          </cell>
          <cell r="Y8">
            <v>0.052707235265931955</v>
          </cell>
          <cell r="Z8">
            <v>0.03481086098862845</v>
          </cell>
          <cell r="AA8">
            <v>0.027577753945150912</v>
          </cell>
          <cell r="AB8">
            <v>0.008291186468783683</v>
          </cell>
          <cell r="AC8">
            <v>0.01153203021391916</v>
          </cell>
          <cell r="AD8">
            <v>0.3102987474802383</v>
          </cell>
          <cell r="AE8">
            <v>2.532686112999766</v>
          </cell>
          <cell r="AF8">
            <v>-2.222387365519528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</v>
          </cell>
          <cell r="T9">
            <v>4.1056623743164575</v>
          </cell>
          <cell r="U9">
            <v>5.102882716203715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</v>
          </cell>
          <cell r="Z9">
            <v>2.5682679662721437</v>
          </cell>
          <cell r="AA9">
            <v>3.6188141565803584</v>
          </cell>
          <cell r="AB9">
            <v>4.236796285548462</v>
          </cell>
          <cell r="AC9">
            <v>3.742143804416768</v>
          </cell>
          <cell r="AD9">
            <v>3.5667997956507844</v>
          </cell>
          <cell r="AE9">
            <v>0.012539429539552147</v>
          </cell>
          <cell r="AF9">
            <v>3.554260366111232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0.0013932699488391274</v>
          </cell>
          <cell r="AF10">
            <v>-0.0013932699488391274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</v>
          </cell>
          <cell r="Q11" t="str">
            <v>NEV</v>
          </cell>
          <cell r="R11">
            <v>0.030322114151097427</v>
          </cell>
          <cell r="S11">
            <v>0.006757365528425985</v>
          </cell>
          <cell r="T11">
            <v>0.01763979537837361</v>
          </cell>
          <cell r="U11">
            <v>0</v>
          </cell>
          <cell r="V11">
            <v>0.0027114232260513544</v>
          </cell>
          <cell r="W11">
            <v>0.002919281856663261</v>
          </cell>
          <cell r="X11">
            <v>0.006101095146578811</v>
          </cell>
          <cell r="Y11">
            <v>0</v>
          </cell>
          <cell r="Z11">
            <v>0.0038678734431809394</v>
          </cell>
          <cell r="AA11">
            <v>0.003064194882794546</v>
          </cell>
          <cell r="AB11">
            <v>0.004145593234391841</v>
          </cell>
          <cell r="AC11">
            <v>0</v>
          </cell>
          <cell r="AD11">
            <v>0.007801509466250921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</v>
          </cell>
          <cell r="Z12">
            <v>0.7735746886361878</v>
          </cell>
          <cell r="AA12">
            <v>1.240998927531791</v>
          </cell>
          <cell r="AB12">
            <v>1.0737086477074869</v>
          </cell>
          <cell r="AC12">
            <v>0.864902266043937</v>
          </cell>
          <cell r="AD12">
            <v>1.3753306204213318</v>
          </cell>
          <cell r="AE12">
            <v>2.0690058740261046</v>
          </cell>
          <cell r="AF12">
            <v>-0.6936752536047728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0.6284349941436166</v>
          </cell>
          <cell r="T13">
            <v>0.5358087846180983</v>
          </cell>
          <cell r="U13">
            <v>0.6250468785158887</v>
          </cell>
          <cell r="V13">
            <v>0.4473848322984734</v>
          </cell>
          <cell r="W13">
            <v>0.36782951393957086</v>
          </cell>
          <cell r="X13">
            <v>0.5399469204722247</v>
          </cell>
          <cell r="Y13">
            <v>0.3306181121226641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0.4382171481289281</v>
          </cell>
          <cell r="AD13">
            <v>0.4753887542499352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0.6064422830219485</v>
          </cell>
          <cell r="S14">
            <v>0.5158122353365168</v>
          </cell>
          <cell r="T14">
            <v>0.5380137590403952</v>
          </cell>
          <cell r="U14">
            <v>0.6275470660299522</v>
          </cell>
          <cell r="V14">
            <v>0.8296955071717145</v>
          </cell>
          <cell r="W14">
            <v>0.5750985257626624</v>
          </cell>
          <cell r="X14">
            <v>0.6833226564168268</v>
          </cell>
          <cell r="Y14">
            <v>0.3114518447532343</v>
          </cell>
          <cell r="Z14">
            <v>0.57631314303396</v>
          </cell>
          <cell r="AA14">
            <v>0.566876053316991</v>
          </cell>
          <cell r="AB14">
            <v>0.7254788160185722</v>
          </cell>
          <cell r="AC14">
            <v>0.7726460243325838</v>
          </cell>
          <cell r="AD14">
            <v>0.6087693999632574</v>
          </cell>
          <cell r="AE14">
            <v>0.7623973160047706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</v>
          </cell>
          <cell r="S15">
            <v>0.4955401387512388</v>
          </cell>
          <cell r="T15">
            <v>0.49170929617216436</v>
          </cell>
          <cell r="U15">
            <v>0.5175388154111558</v>
          </cell>
          <cell r="V15">
            <v>0.5910902632791952</v>
          </cell>
          <cell r="W15">
            <v>0.8057217924390601</v>
          </cell>
          <cell r="X15">
            <v>0.5460480156188036</v>
          </cell>
          <cell r="Y15">
            <v>0.36895064686152373</v>
          </cell>
          <cell r="Z15">
            <v>0.4215982053067223</v>
          </cell>
          <cell r="AA15">
            <v>0.4197946989428528</v>
          </cell>
          <cell r="AB15">
            <v>0.41870491667357596</v>
          </cell>
          <cell r="AC15">
            <v>0.6630917373003518</v>
          </cell>
          <cell r="AD15">
            <v>0.5521455409340168</v>
          </cell>
          <cell r="AE15">
            <v>0.7688063577694306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0.008757845569989783</v>
          </cell>
          <cell r="X16">
            <v>0.009151642719868215</v>
          </cell>
          <cell r="Y16">
            <v>0.014374700527072353</v>
          </cell>
          <cell r="Z16">
            <v>0</v>
          </cell>
          <cell r="AA16">
            <v>0.003064194882794546</v>
          </cell>
          <cell r="AB16">
            <v>0</v>
          </cell>
          <cell r="AC16">
            <v>0</v>
          </cell>
          <cell r="AD16">
            <v>0.002516615956855136</v>
          </cell>
          <cell r="AE16">
            <v>0.000557307979535651</v>
          </cell>
          <cell r="AF16">
            <v>0.0019593079773194853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</v>
          </cell>
          <cell r="W17">
            <v>11.747190191212962</v>
          </cell>
          <cell r="X17">
            <v>10.87215155120344</v>
          </cell>
          <cell r="Y17">
            <v>8.375658840440826</v>
          </cell>
          <cell r="Z17">
            <v>7.747350506691421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-0.038183419210126246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</v>
          </cell>
          <cell r="Q40" t="str">
            <v>EXPC</v>
          </cell>
          <cell r="R40">
            <v>0.10055304172951231</v>
          </cell>
          <cell r="S40">
            <v>0.09380863039399624</v>
          </cell>
          <cell r="T40">
            <v>0.32</v>
          </cell>
          <cell r="U40">
            <v>0.24378352023403219</v>
          </cell>
          <cell r="V40">
            <v>0.03284072249589491</v>
          </cell>
          <cell r="W40">
            <v>0.24067388688327318</v>
          </cell>
          <cell r="X40">
            <v>0.26936026936026936</v>
          </cell>
          <cell r="Y40">
            <v>0.3380662609871535</v>
          </cell>
          <cell r="Z40">
            <v>0.5521811154058531</v>
          </cell>
          <cell r="AA40">
            <v>0.21853146853146854</v>
          </cell>
          <cell r="AB40">
            <v>0.3032140691328078</v>
          </cell>
          <cell r="AC40">
            <v>0.7283321194464676</v>
          </cell>
          <cell r="AD40">
            <v>0.2554151325173317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0.9427609427609427</v>
          </cell>
          <cell r="Y41">
            <v>0.9465855307640297</v>
          </cell>
          <cell r="Z41">
            <v>2.650469353948095</v>
          </cell>
          <cell r="AA41">
            <v>2.054195804195804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2.335247085343947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-28.49936948297604</v>
          </cell>
          <cell r="Q43" t="str">
            <v>CLIO</v>
          </cell>
          <cell r="R43">
            <v>2.6143790849673203</v>
          </cell>
          <cell r="S43">
            <v>2.25140712945591</v>
          </cell>
          <cell r="T43">
            <v>1.8399999999999999</v>
          </cell>
          <cell r="U43">
            <v>1.5602145294978058</v>
          </cell>
          <cell r="V43">
            <v>2.561576354679803</v>
          </cell>
          <cell r="W43">
            <v>1.6044925792218212</v>
          </cell>
          <cell r="X43">
            <v>1.1784511784511784</v>
          </cell>
          <cell r="Y43">
            <v>2.434077079107505</v>
          </cell>
          <cell r="Z43">
            <v>1.932633903920486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</v>
          </cell>
          <cell r="Q44" t="str">
            <v>R19</v>
          </cell>
          <cell r="R44">
            <v>2.513826043237808</v>
          </cell>
          <cell r="S44">
            <v>0.28142589118198874</v>
          </cell>
          <cell r="T44">
            <v>0.16</v>
          </cell>
          <cell r="U44">
            <v>0.04875670404680643</v>
          </cell>
          <cell r="V44">
            <v>0.03284072249589491</v>
          </cell>
          <cell r="W44">
            <v>0.08022462896109105</v>
          </cell>
          <cell r="X44">
            <v>0</v>
          </cell>
          <cell r="Y44">
            <v>0.0676132521974307</v>
          </cell>
          <cell r="Z44">
            <v>0</v>
          </cell>
          <cell r="AA44">
            <v>0</v>
          </cell>
          <cell r="AB44">
            <v>0</v>
          </cell>
          <cell r="AC44">
            <v>0.07283321194464676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4.213333333333334</v>
          </cell>
          <cell r="U45">
            <v>5.655777669429547</v>
          </cell>
          <cell r="V45">
            <v>5.254515599343185</v>
          </cell>
          <cell r="W45">
            <v>3.810669875651825</v>
          </cell>
          <cell r="X45">
            <v>2.3905723905723906</v>
          </cell>
          <cell r="Y45">
            <v>3.2454361054766734</v>
          </cell>
          <cell r="Z45">
            <v>3.810049696300387</v>
          </cell>
          <cell r="AA45">
            <v>2.840909090909091</v>
          </cell>
          <cell r="AB45">
            <v>4.366282595512431</v>
          </cell>
          <cell r="AC45">
            <v>4.879825200291333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0.07044485928639357</v>
          </cell>
          <cell r="AF47">
            <v>-0.07044485928639357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</v>
          </cell>
          <cell r="T48">
            <v>1.68</v>
          </cell>
          <cell r="U48">
            <v>1.7796196977084349</v>
          </cell>
          <cell r="V48">
            <v>2.528735632183908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</v>
          </cell>
          <cell r="AC48">
            <v>1.0196649672250546</v>
          </cell>
          <cell r="AD48">
            <v>1.6883935383288553</v>
          </cell>
          <cell r="AE48">
            <v>3.141840724173153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0.8547008547008548</v>
          </cell>
          <cell r="S49">
            <v>0.7817385866166353</v>
          </cell>
          <cell r="T49">
            <v>0.4266666666666667</v>
          </cell>
          <cell r="U49">
            <v>0.8044856167723062</v>
          </cell>
          <cell r="V49">
            <v>1.083743842364532</v>
          </cell>
          <cell r="W49">
            <v>0.601684717208183</v>
          </cell>
          <cell r="X49">
            <v>0.5387205387205387</v>
          </cell>
          <cell r="Y49">
            <v>0.47329276538201487</v>
          </cell>
          <cell r="Z49">
            <v>0.6626173384870238</v>
          </cell>
          <cell r="AA49">
            <v>0.6118881118881119</v>
          </cell>
          <cell r="AB49">
            <v>0.5457853244390539</v>
          </cell>
          <cell r="AC49">
            <v>0.5826656955571741</v>
          </cell>
          <cell r="AD49">
            <v>0.6800013268318572</v>
          </cell>
          <cell r="AE49">
            <v>0.1373674756084675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</v>
          </cell>
          <cell r="Q50" t="str">
            <v>SAF</v>
          </cell>
          <cell r="R50">
            <v>1.558572146807441</v>
          </cell>
          <cell r="S50">
            <v>0.9380863039399625</v>
          </cell>
          <cell r="T50">
            <v>0.5599999999999999</v>
          </cell>
          <cell r="U50">
            <v>0.8776206728425159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</v>
          </cell>
          <cell r="Z50">
            <v>0.7730535615681944</v>
          </cell>
          <cell r="AA50">
            <v>1.617132867132867</v>
          </cell>
          <cell r="AB50">
            <v>1.2734990903577925</v>
          </cell>
          <cell r="AC50">
            <v>0.7283321194464676</v>
          </cell>
          <cell r="AD50">
            <v>1.0448800875709026</v>
          </cell>
          <cell r="AE50">
            <v>1.0425839174386249</v>
          </cell>
          <cell r="AF50">
            <v>0.002296170132277675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0.7541478129713424</v>
          </cell>
          <cell r="S51">
            <v>0.3439649781113196</v>
          </cell>
          <cell r="T51">
            <v>0.6933333333333334</v>
          </cell>
          <cell r="U51">
            <v>0.7069722086786934</v>
          </cell>
          <cell r="V51">
            <v>0.8210180623973727</v>
          </cell>
          <cell r="W51">
            <v>0.762133975130365</v>
          </cell>
          <cell r="X51">
            <v>0.9764309764309763</v>
          </cell>
          <cell r="Y51">
            <v>0.676132521974307</v>
          </cell>
          <cell r="Z51">
            <v>0.3313086692435119</v>
          </cell>
          <cell r="AA51">
            <v>0.4370629370629371</v>
          </cell>
          <cell r="AB51">
            <v>0.1212856276531231</v>
          </cell>
          <cell r="AC51">
            <v>0.5826656955571741</v>
          </cell>
          <cell r="AD51">
            <v>0.6302451321856237</v>
          </cell>
          <cell r="AE51">
            <v>1.1341622345109366</v>
          </cell>
          <cell r="AF51">
            <v>-0.5039171023253128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0.0676132521974307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0.0033170796430822304</v>
          </cell>
          <cell r="AE53">
            <v>0</v>
          </cell>
          <cell r="AF53">
            <v>0.0033170796430822304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0.5905511811023622</v>
          </cell>
          <cell r="T60">
            <v>0.6191950464396285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</v>
          </cell>
          <cell r="Y60">
            <v>0.19723865877712032</v>
          </cell>
          <cell r="Z60">
            <v>0.7797270955165692</v>
          </cell>
          <cell r="AA60">
            <v>0.3105590062111801</v>
          </cell>
          <cell r="AB60">
            <v>0.992063492063492</v>
          </cell>
          <cell r="AD60">
            <v>0.7645747053201656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0.8143322475570033</v>
          </cell>
          <cell r="V61">
            <v>0.5154639175257731</v>
          </cell>
          <cell r="W61">
            <v>0.5217391304347827</v>
          </cell>
          <cell r="X61">
            <v>0.13623978201634876</v>
          </cell>
          <cell r="Y61">
            <v>0.591715976331361</v>
          </cell>
          <cell r="Z61">
            <v>0.9746588693957114</v>
          </cell>
          <cell r="AA61">
            <v>1.3975155279503106</v>
          </cell>
          <cell r="AB61">
            <v>1.5873015873015872</v>
          </cell>
          <cell r="AD61">
            <v>0.8442179037910162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</v>
          </cell>
          <cell r="AB62">
            <v>3.373015873015873</v>
          </cell>
          <cell r="AD62">
            <v>0.9079324625676967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</v>
          </cell>
          <cell r="S63">
            <v>2.559055118110236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1.565217391304348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</v>
          </cell>
          <cell r="Z65">
            <v>2.923976608187134</v>
          </cell>
          <cell r="AA65">
            <v>3.260869565217391</v>
          </cell>
          <cell r="AB65">
            <v>6.15079365079365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0.01592863969417012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</v>
          </cell>
          <cell r="Y69">
            <v>0.19723865877712032</v>
          </cell>
          <cell r="Z69">
            <v>0.7797270955165692</v>
          </cell>
          <cell r="AA69">
            <v>0.7763975155279503</v>
          </cell>
          <cell r="AB69">
            <v>0.992063492063492</v>
          </cell>
          <cell r="AD69">
            <v>0.4460019114367633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</v>
          </cell>
          <cell r="W70">
            <v>0.34782608695652173</v>
          </cell>
          <cell r="X70">
            <v>0.13623978201634876</v>
          </cell>
          <cell r="Y70">
            <v>0.9861932938856016</v>
          </cell>
          <cell r="Z70">
            <v>0.1949317738791423</v>
          </cell>
          <cell r="AA70">
            <v>1.2422360248447204</v>
          </cell>
          <cell r="AB70">
            <v>0</v>
          </cell>
          <cell r="AD70">
            <v>0.4300732717425932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</v>
          </cell>
          <cell r="U71">
            <v>0.6514657980456027</v>
          </cell>
          <cell r="V71">
            <v>0.859106529209622</v>
          </cell>
          <cell r="W71">
            <v>1.0434782608695654</v>
          </cell>
          <cell r="X71">
            <v>1.226158038147139</v>
          </cell>
          <cell r="Y71">
            <v>0.7889546351084813</v>
          </cell>
          <cell r="Z71">
            <v>0.5847953216374269</v>
          </cell>
          <cell r="AA71">
            <v>0.3105590062111801</v>
          </cell>
          <cell r="AB71">
            <v>0.7936507936507936</v>
          </cell>
          <cell r="AD71">
            <v>0.8282892640968461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0.03185727938834024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</v>
          </cell>
          <cell r="U73">
            <v>9.120521172638435</v>
          </cell>
          <cell r="V73">
            <v>11.512027491408935</v>
          </cell>
          <cell r="W73">
            <v>8.521739130434783</v>
          </cell>
          <cell r="X73">
            <v>6.948228882833787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ransfert"/>
      <sheetName val="TCD"/>
      <sheetName val="Base de Données"/>
      <sheetName val="BO VP"/>
      <sheetName val="BO VU"/>
      <sheetName val="VNI VP"/>
      <sheetName val="VNI VU"/>
      <sheetName val="Ste Export VP"/>
      <sheetName val="Ste Export VU"/>
      <sheetName val="BO_Non_Renseigne"/>
      <sheetName val="Valid"/>
      <sheetName val="Sté Export"/>
      <sheetName val="Libellés"/>
      <sheetName val="Ventes Renault Monde (DACIA)"/>
      <sheetName val="Ventes Renault Monde (RENAULT)"/>
      <sheetName val="Ventes Renault Monde (SAMSUNG)"/>
      <sheetName val="Validation Dacia"/>
      <sheetName val="Validation Renault"/>
      <sheetName val="Validation Samsung"/>
      <sheetName val="LiDVME"/>
      <sheetName val="Base LIDVME"/>
      <sheetName val="LiDVSE"/>
      <sheetName val="Base LIDVSE"/>
      <sheetName val="Transit Belge"/>
      <sheetName val="Base Transit Belge"/>
      <sheetName val="Pays (DOI-MERCOSUR-DRAP-RSM)"/>
    </sheetNames>
    <sheetDataSet>
      <sheetData sheetId="9">
        <row r="2">
          <cell r="A2" t="str">
            <v>Concatenation</v>
          </cell>
        </row>
        <row r="3">
          <cell r="A3" t="str">
            <v>Estonie || Renault || VP || Megane 2 || Berline || 2</v>
          </cell>
        </row>
        <row r="4">
          <cell r="A4" t="str">
            <v>Estonie || Renault || VP || Megane 2 || Berline || 3</v>
          </cell>
        </row>
        <row r="5">
          <cell r="A5" t="str">
            <v>Estonie || Renault || VP || Megane 2 || Break || 2</v>
          </cell>
        </row>
        <row r="6">
          <cell r="A6" t="str">
            <v>Estonie || Renault || VP || Megane 2 || monospace || 1</v>
          </cell>
        </row>
        <row r="7">
          <cell r="A7" t="str">
            <v>Estonie || Renault || VP || Megane 2 || Cabriolet || 3</v>
          </cell>
        </row>
        <row r="8">
          <cell r="A8" t="str">
            <v>Estonie || Renault || VP || Laguna || Berline || 2</v>
          </cell>
        </row>
        <row r="9">
          <cell r="A9" t="str">
            <v>Estonie || Renault || VP || Laguna || Break || 2</v>
          </cell>
        </row>
        <row r="10">
          <cell r="A10" t="str">
            <v>Estonie || Renault || VU || Megane 2 || Indetermine || </v>
          </cell>
        </row>
        <row r="11">
          <cell r="A11" t="str">
            <v>Afrique Du Sud || Renault || VP || Laguna || Berline || 2</v>
          </cell>
        </row>
        <row r="12">
          <cell r="A12" t="str">
            <v>Afrique Du Sud || Renault || VP || Clio || Berline || 2</v>
          </cell>
        </row>
        <row r="13">
          <cell r="A13" t="str">
            <v>Afrique Du Sud || Renault || VP || Clio 3 || Berline || 2</v>
          </cell>
        </row>
        <row r="14">
          <cell r="A14" t="str">
            <v>Afrique Du Sud || Renault || VP || Megane 2 || Berline || 2</v>
          </cell>
        </row>
        <row r="15">
          <cell r="A15" t="str">
            <v>Afrique Du Sud || Renault || VP || Megane 2 || Berline || 2</v>
          </cell>
        </row>
        <row r="16">
          <cell r="A16" t="str">
            <v>Afrique Du Sud || Renault || VP || Megane 2 || Cabriolet || 3</v>
          </cell>
        </row>
        <row r="17">
          <cell r="A17" t="str">
            <v>Afrique Du Sud || Renault || VP || Megane 2 || monospace || 1</v>
          </cell>
        </row>
        <row r="18">
          <cell r="A18" t="str">
            <v>Afrique Du Sud || Renault || VP || Megane 2 || Berline || 3</v>
          </cell>
        </row>
        <row r="19">
          <cell r="A19" t="str">
            <v>Namibie || Renault || VP || Clio || Berline || 2</v>
          </cell>
        </row>
        <row r="20">
          <cell r="A20" t="str">
            <v>Namibie || Renault || VP || Megane || Berline || 2</v>
          </cell>
        </row>
        <row r="21">
          <cell r="A21" t="str">
            <v>Australie || Renault || VP || Laguna || Berline || 2</v>
          </cell>
        </row>
        <row r="22">
          <cell r="A22" t="str">
            <v>Australie || Renault || VP || Megane 2 || Berline || 2</v>
          </cell>
        </row>
        <row r="23">
          <cell r="A23" t="str">
            <v>Australie || Renault || VP || Megane 2 || Berline || 2</v>
          </cell>
        </row>
        <row r="24">
          <cell r="A24" t="str">
            <v>Australie || Renault || VP || Megane 2 || Berline || 3</v>
          </cell>
        </row>
        <row r="25">
          <cell r="A25" t="str">
            <v>Australie || Renault || VP || Megane 2 || Cabriolet || 3</v>
          </cell>
        </row>
        <row r="26">
          <cell r="A26" t="str">
            <v>Australie || Renault || VP || Megane 2 || monospace || 1</v>
          </cell>
        </row>
        <row r="27">
          <cell r="A27" t="str">
            <v>Japon || Renault || VP || Laguna || Berline || 2</v>
          </cell>
        </row>
        <row r="28">
          <cell r="A28" t="str">
            <v>Japon || Renault || VP || Laguna || Break || 2</v>
          </cell>
        </row>
        <row r="29">
          <cell r="A29" t="str">
            <v>Roumanie || Renault || VP || Laguna || Berline || 2</v>
          </cell>
        </row>
        <row r="30">
          <cell r="A30" t="str">
            <v>Roumanie || Renault || VP || Laguna || Break || 2</v>
          </cell>
        </row>
        <row r="31">
          <cell r="A31" t="str">
            <v>Roumanie || Renault || VP || Clio || Berline || 2</v>
          </cell>
        </row>
        <row r="32">
          <cell r="A32" t="str">
            <v>Roumanie || Renault || VP || Clio 3 || Berline || 2</v>
          </cell>
        </row>
        <row r="33">
          <cell r="A33" t="str">
            <v>Roumanie || Renault || VP || Megane 2 || Berline || 2</v>
          </cell>
        </row>
        <row r="34">
          <cell r="A34" t="str">
            <v>Roumanie || Renault || VP || Megane 2 || Coupe || 2</v>
          </cell>
        </row>
        <row r="35">
          <cell r="A35" t="str">
            <v>Roumanie || Renault || VP || Megane 2 || Cabriolet || 3</v>
          </cell>
        </row>
        <row r="36">
          <cell r="A36" t="str">
            <v>Roumanie || Renault || VP || Megane 2 || monospace || 1</v>
          </cell>
        </row>
        <row r="37">
          <cell r="A37" t="str">
            <v>Roumanie || Renault || VP || Megane 2 || Break || 2</v>
          </cell>
        </row>
        <row r="38">
          <cell r="A38" t="str">
            <v>Roumanie || Renault || VP || Megane 2 || Berline || 3</v>
          </cell>
        </row>
        <row r="39">
          <cell r="A39" t="str">
            <v>Roumanie || Dacia || VP || Logan || Berline || 2</v>
          </cell>
        </row>
        <row r="40">
          <cell r="A40" t="str">
            <v>Roumanie || Dacia || VP || Logan || Break || 2</v>
          </cell>
        </row>
        <row r="41">
          <cell r="A41" t="str">
            <v>Roumanie || Dacia || VU || Logan || Fourgonnette || </v>
          </cell>
        </row>
        <row r="42">
          <cell r="A42" t="str">
            <v>Roumanie || Dacia || VU || Pick-Up(1300) || Pick-Up || </v>
          </cell>
        </row>
        <row r="43">
          <cell r="A43" t="str">
            <v>Turquie || Renault || VP || Laguna || Berline || 2</v>
          </cell>
        </row>
        <row r="44">
          <cell r="A44" t="str">
            <v>Turquie || Renault || VP || Clio || Berline || 2</v>
          </cell>
        </row>
        <row r="45">
          <cell r="A45" t="str">
            <v>Turquie || Renault || VP || Clio 3 || Berline || 2</v>
          </cell>
        </row>
        <row r="46">
          <cell r="A46" t="str">
            <v>Turquie || Renault || VP || Megane 2 || Berline || 2</v>
          </cell>
        </row>
        <row r="47">
          <cell r="A47" t="str">
            <v>Turquie || Renault || VP || Megane 2 || Coupe || 2</v>
          </cell>
        </row>
        <row r="48">
          <cell r="A48" t="str">
            <v>Turquie || Renault || VP || Megane 2 || Cabriolet || 3</v>
          </cell>
        </row>
        <row r="49">
          <cell r="A49" t="str">
            <v>Turquie || Renault || VP || Megane 2 || monospace || 1</v>
          </cell>
        </row>
        <row r="50">
          <cell r="A50" t="str">
            <v>Turquie || Renault || VP || Megane 2 || Break || 2</v>
          </cell>
        </row>
        <row r="51">
          <cell r="A51" t="str">
            <v>Turquie || Renault || VP || Megane 2 || Berline || 3</v>
          </cell>
        </row>
        <row r="52">
          <cell r="A52" t="str">
            <v>Mexique || Renault || VP || Laguna || Berline || 2</v>
          </cell>
        </row>
        <row r="53">
          <cell r="A53" t="str">
            <v>Mexique || Renault || VP || Megane 2 || Berline || 2</v>
          </cell>
        </row>
        <row r="54">
          <cell r="A54" t="str">
            <v>Mexique || Renault || VP || Megane 2 || Coupe || 2</v>
          </cell>
        </row>
        <row r="55">
          <cell r="A55" t="str">
            <v>Mexique || Renault || VP || Megane 2 || Cabriolet || 3</v>
          </cell>
        </row>
        <row r="56">
          <cell r="A56" t="str">
            <v>Mexique || Renault || VP || Megane 2 || monospace || 1</v>
          </cell>
        </row>
        <row r="57">
          <cell r="A57" t="str">
            <v>Mexique || Renault || VP || Megane 2 || Berline || 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showGridLines="0" tabSelected="1" workbookViewId="0" topLeftCell="A1">
      <selection activeCell="C2" sqref="C2"/>
    </sheetView>
  </sheetViews>
  <sheetFormatPr defaultColWidth="11.421875" defaultRowHeight="12.75"/>
  <cols>
    <col min="1" max="1" width="0.9921875" style="0" customWidth="1"/>
    <col min="2" max="2" width="6.00390625" style="0" customWidth="1"/>
    <col min="3" max="3" width="11.00390625" style="0" customWidth="1"/>
    <col min="4" max="4" width="12.00390625" style="0" customWidth="1"/>
    <col min="5" max="5" width="2.00390625" style="0" customWidth="1"/>
    <col min="6" max="6" width="0.9921875" style="0" customWidth="1"/>
    <col min="7" max="7" width="15.00390625" style="0" customWidth="1"/>
    <col min="8" max="10" width="12.00390625" style="0" customWidth="1"/>
    <col min="11" max="11" width="9.00390625" style="0" customWidth="1"/>
    <col min="12" max="12" width="2.00390625" style="0" customWidth="1"/>
    <col min="13" max="16384" width="9.140625" style="0" customWidth="1"/>
  </cols>
  <sheetData>
    <row r="1" spans="2:12" ht="7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30" customHeight="1">
      <c r="B2" s="1"/>
      <c r="C2" s="1"/>
      <c r="D2" s="1"/>
      <c r="E2" s="8" t="s">
        <v>0</v>
      </c>
      <c r="F2" s="9"/>
      <c r="G2" s="9"/>
      <c r="H2" s="9"/>
      <c r="I2" s="9"/>
      <c r="J2" s="9"/>
      <c r="K2" s="10"/>
      <c r="L2" s="1"/>
    </row>
    <row r="3" ht="15" customHeight="1"/>
    <row r="4" spans="2:12" ht="7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5" customHeight="1">
      <c r="B5" s="11" t="s">
        <v>1</v>
      </c>
      <c r="C5" s="12"/>
      <c r="D5" s="12"/>
      <c r="E5" s="12"/>
      <c r="F5" s="13"/>
      <c r="G5" s="1"/>
      <c r="H5" s="1"/>
      <c r="I5" s="1"/>
      <c r="J5" s="1"/>
      <c r="K5" s="1"/>
      <c r="L5" s="1"/>
    </row>
    <row r="6" spans="2:12" ht="15" customHeight="1">
      <c r="B6" s="2"/>
      <c r="C6" s="2"/>
      <c r="D6" s="14"/>
      <c r="E6" s="15"/>
      <c r="F6" s="14"/>
      <c r="G6" s="15"/>
      <c r="H6" s="3">
        <v>2012</v>
      </c>
      <c r="I6" s="3">
        <v>2012</v>
      </c>
      <c r="J6" s="3">
        <v>2013</v>
      </c>
      <c r="K6" s="16">
        <v>2013</v>
      </c>
      <c r="L6" s="17"/>
    </row>
    <row r="7" spans="2:12" ht="15" customHeight="1">
      <c r="B7" s="2"/>
      <c r="C7" s="2"/>
      <c r="D7" s="14"/>
      <c r="E7" s="15"/>
      <c r="F7" s="14"/>
      <c r="G7" s="15"/>
      <c r="H7" s="4" t="s">
        <v>3</v>
      </c>
      <c r="I7" s="4" t="s">
        <v>4</v>
      </c>
      <c r="J7" s="4" t="s">
        <v>3</v>
      </c>
      <c r="K7" s="18" t="s">
        <v>4</v>
      </c>
      <c r="L7" s="17"/>
    </row>
    <row r="8" spans="2:12" ht="15" customHeight="1">
      <c r="B8" s="19" t="s">
        <v>5</v>
      </c>
      <c r="C8" s="19" t="s">
        <v>6</v>
      </c>
      <c r="D8" s="22" t="s">
        <v>7</v>
      </c>
      <c r="E8" s="23"/>
      <c r="F8" s="22"/>
      <c r="G8" s="23"/>
      <c r="H8" s="6">
        <v>18812</v>
      </c>
      <c r="I8" s="6">
        <v>18812</v>
      </c>
      <c r="J8" s="6">
        <v>5048</v>
      </c>
      <c r="K8" s="24">
        <v>5048</v>
      </c>
      <c r="L8" s="25"/>
    </row>
    <row r="9" spans="2:12" ht="15" customHeight="1">
      <c r="B9" s="20"/>
      <c r="C9" s="20"/>
      <c r="D9" s="22" t="s">
        <v>8</v>
      </c>
      <c r="E9" s="23"/>
      <c r="F9" s="22"/>
      <c r="G9" s="23"/>
      <c r="H9" s="6">
        <v>1</v>
      </c>
      <c r="I9" s="6">
        <v>1</v>
      </c>
      <c r="J9" s="6">
        <v>16596</v>
      </c>
      <c r="K9" s="24">
        <v>16596</v>
      </c>
      <c r="L9" s="25"/>
    </row>
    <row r="10" spans="2:12" ht="15" customHeight="1">
      <c r="B10" s="20"/>
      <c r="C10" s="20"/>
      <c r="D10" s="22" t="s">
        <v>9</v>
      </c>
      <c r="E10" s="23"/>
      <c r="F10" s="22"/>
      <c r="G10" s="23"/>
      <c r="H10" s="6">
        <v>974</v>
      </c>
      <c r="I10" s="6">
        <v>974</v>
      </c>
      <c r="J10" s="6">
        <v>712</v>
      </c>
      <c r="K10" s="24">
        <v>712</v>
      </c>
      <c r="L10" s="25"/>
    </row>
    <row r="11" spans="2:12" ht="15" customHeight="1">
      <c r="B11" s="20"/>
      <c r="C11" s="20"/>
      <c r="D11" s="22" t="s">
        <v>10</v>
      </c>
      <c r="E11" s="23"/>
      <c r="F11" s="22"/>
      <c r="G11" s="23"/>
      <c r="H11" s="6">
        <v>885</v>
      </c>
      <c r="I11" s="6">
        <v>885</v>
      </c>
      <c r="J11" s="6">
        <v>647</v>
      </c>
      <c r="K11" s="24">
        <v>647</v>
      </c>
      <c r="L11" s="25"/>
    </row>
    <row r="12" spans="2:12" ht="15" customHeight="1">
      <c r="B12" s="20"/>
      <c r="C12" s="20"/>
      <c r="D12" s="22" t="s">
        <v>11</v>
      </c>
      <c r="E12" s="23"/>
      <c r="F12" s="22"/>
      <c r="G12" s="23"/>
      <c r="H12" s="6">
        <v>250</v>
      </c>
      <c r="I12" s="6">
        <v>250</v>
      </c>
      <c r="J12" s="6">
        <v>40</v>
      </c>
      <c r="K12" s="24">
        <v>40</v>
      </c>
      <c r="L12" s="25"/>
    </row>
    <row r="13" spans="2:12" ht="15" customHeight="1">
      <c r="B13" s="20"/>
      <c r="C13" s="20"/>
      <c r="D13" s="22" t="s">
        <v>12</v>
      </c>
      <c r="E13" s="23"/>
      <c r="F13" s="22"/>
      <c r="G13" s="23"/>
      <c r="H13" s="6">
        <v>2513</v>
      </c>
      <c r="I13" s="6">
        <v>2513</v>
      </c>
      <c r="J13" s="6">
        <v>1842</v>
      </c>
      <c r="K13" s="24">
        <v>1842</v>
      </c>
      <c r="L13" s="25"/>
    </row>
    <row r="14" spans="2:12" ht="15" customHeight="1">
      <c r="B14" s="20"/>
      <c r="C14" s="20"/>
      <c r="D14" s="22" t="s">
        <v>13</v>
      </c>
      <c r="E14" s="23"/>
      <c r="F14" s="22"/>
      <c r="G14" s="23"/>
      <c r="H14" s="6">
        <v>1</v>
      </c>
      <c r="I14" s="6">
        <v>1</v>
      </c>
      <c r="J14" s="6"/>
      <c r="K14" s="24">
        <v>0</v>
      </c>
      <c r="L14" s="25"/>
    </row>
    <row r="15" spans="2:12" ht="15" customHeight="1">
      <c r="B15" s="20"/>
      <c r="C15" s="20"/>
      <c r="D15" s="22" t="s">
        <v>14</v>
      </c>
      <c r="E15" s="23"/>
      <c r="F15" s="22"/>
      <c r="G15" s="23"/>
      <c r="H15" s="6">
        <v>1187</v>
      </c>
      <c r="I15" s="6">
        <v>1187</v>
      </c>
      <c r="J15" s="6">
        <v>636</v>
      </c>
      <c r="K15" s="24">
        <v>636</v>
      </c>
      <c r="L15" s="25"/>
    </row>
    <row r="16" spans="2:12" ht="15" customHeight="1">
      <c r="B16" s="20"/>
      <c r="C16" s="20"/>
      <c r="D16" s="22" t="s">
        <v>15</v>
      </c>
      <c r="E16" s="23"/>
      <c r="F16" s="22"/>
      <c r="G16" s="23"/>
      <c r="H16" s="6">
        <v>2781</v>
      </c>
      <c r="I16" s="6">
        <v>2781</v>
      </c>
      <c r="J16" s="6">
        <v>1651</v>
      </c>
      <c r="K16" s="24">
        <v>1651</v>
      </c>
      <c r="L16" s="25"/>
    </row>
    <row r="17" spans="2:12" ht="15" customHeight="1">
      <c r="B17" s="20"/>
      <c r="C17" s="20"/>
      <c r="D17" s="22" t="s">
        <v>16</v>
      </c>
      <c r="E17" s="23"/>
      <c r="F17" s="22"/>
      <c r="G17" s="23"/>
      <c r="H17" s="6">
        <v>258</v>
      </c>
      <c r="I17" s="6">
        <v>258</v>
      </c>
      <c r="J17" s="6">
        <v>59</v>
      </c>
      <c r="K17" s="24">
        <v>59</v>
      </c>
      <c r="L17" s="25"/>
    </row>
    <row r="18" spans="2:12" ht="15" customHeight="1">
      <c r="B18" s="20"/>
      <c r="C18" s="20"/>
      <c r="D18" s="22" t="s">
        <v>17</v>
      </c>
      <c r="E18" s="23"/>
      <c r="F18" s="22"/>
      <c r="G18" s="23"/>
      <c r="H18" s="6">
        <v>114</v>
      </c>
      <c r="I18" s="6">
        <v>114</v>
      </c>
      <c r="J18" s="6">
        <v>95</v>
      </c>
      <c r="K18" s="24">
        <v>95</v>
      </c>
      <c r="L18" s="25"/>
    </row>
    <row r="19" spans="2:12" ht="15" customHeight="1">
      <c r="B19" s="20"/>
      <c r="C19" s="20"/>
      <c r="D19" s="22" t="s">
        <v>18</v>
      </c>
      <c r="E19" s="23"/>
      <c r="F19" s="22"/>
      <c r="G19" s="23"/>
      <c r="H19" s="6">
        <v>24369</v>
      </c>
      <c r="I19" s="6">
        <v>24369</v>
      </c>
      <c r="J19" s="6">
        <v>20483</v>
      </c>
      <c r="K19" s="24">
        <v>20483</v>
      </c>
      <c r="L19" s="25"/>
    </row>
    <row r="20" spans="2:12" ht="15" customHeight="1">
      <c r="B20" s="20"/>
      <c r="C20" s="20"/>
      <c r="D20" s="22" t="s">
        <v>19</v>
      </c>
      <c r="E20" s="23"/>
      <c r="F20" s="22"/>
      <c r="G20" s="23"/>
      <c r="H20" s="6">
        <v>14</v>
      </c>
      <c r="I20" s="6">
        <v>14</v>
      </c>
      <c r="J20" s="6"/>
      <c r="K20" s="24">
        <v>0</v>
      </c>
      <c r="L20" s="25"/>
    </row>
    <row r="21" spans="2:12" ht="15" customHeight="1">
      <c r="B21" s="20"/>
      <c r="C21" s="20"/>
      <c r="D21" s="22" t="s">
        <v>20</v>
      </c>
      <c r="E21" s="23"/>
      <c r="F21" s="22"/>
      <c r="G21" s="23"/>
      <c r="H21" s="6">
        <v>2100</v>
      </c>
      <c r="I21" s="6">
        <v>2100</v>
      </c>
      <c r="J21" s="6">
        <v>1410</v>
      </c>
      <c r="K21" s="24">
        <v>1410</v>
      </c>
      <c r="L21" s="25"/>
    </row>
    <row r="22" spans="2:12" ht="15" customHeight="1">
      <c r="B22" s="20"/>
      <c r="C22" s="20"/>
      <c r="D22" s="22" t="s">
        <v>21</v>
      </c>
      <c r="E22" s="23"/>
      <c r="F22" s="22"/>
      <c r="G22" s="23"/>
      <c r="H22" s="6">
        <v>817</v>
      </c>
      <c r="I22" s="6">
        <v>817</v>
      </c>
      <c r="J22" s="6">
        <v>573</v>
      </c>
      <c r="K22" s="24">
        <v>573</v>
      </c>
      <c r="L22" s="25"/>
    </row>
    <row r="23" spans="2:12" ht="15" customHeight="1">
      <c r="B23" s="20"/>
      <c r="C23" s="20"/>
      <c r="D23" s="22" t="s">
        <v>22</v>
      </c>
      <c r="E23" s="23"/>
      <c r="F23" s="22"/>
      <c r="G23" s="23"/>
      <c r="H23" s="6">
        <v>8550</v>
      </c>
      <c r="I23" s="6">
        <v>8550</v>
      </c>
      <c r="J23" s="6">
        <v>7057</v>
      </c>
      <c r="K23" s="24">
        <v>7057</v>
      </c>
      <c r="L23" s="25"/>
    </row>
    <row r="24" spans="2:12" ht="15" customHeight="1">
      <c r="B24" s="20"/>
      <c r="C24" s="20"/>
      <c r="D24" s="22" t="s">
        <v>23</v>
      </c>
      <c r="E24" s="23"/>
      <c r="F24" s="22"/>
      <c r="G24" s="23"/>
      <c r="H24" s="6">
        <v>136</v>
      </c>
      <c r="I24" s="6">
        <v>136</v>
      </c>
      <c r="J24" s="6">
        <v>29</v>
      </c>
      <c r="K24" s="24">
        <v>29</v>
      </c>
      <c r="L24" s="25"/>
    </row>
    <row r="25" spans="2:12" ht="15" customHeight="1">
      <c r="B25" s="20"/>
      <c r="C25" s="21"/>
      <c r="D25" s="22" t="s">
        <v>24</v>
      </c>
      <c r="E25" s="23"/>
      <c r="F25" s="22"/>
      <c r="G25" s="23"/>
      <c r="H25" s="6"/>
      <c r="I25" s="6"/>
      <c r="J25" s="6">
        <v>71</v>
      </c>
      <c r="K25" s="24">
        <v>71</v>
      </c>
      <c r="L25" s="25"/>
    </row>
    <row r="26" spans="2:12" ht="18" customHeight="1">
      <c r="B26" s="20"/>
      <c r="C26" s="5" t="s">
        <v>6</v>
      </c>
      <c r="D26" s="19"/>
      <c r="E26" s="23"/>
      <c r="F26" s="22" t="s">
        <v>25</v>
      </c>
      <c r="G26" s="23"/>
      <c r="H26" s="7">
        <v>63762</v>
      </c>
      <c r="I26" s="7">
        <v>63762</v>
      </c>
      <c r="J26" s="7">
        <v>56949</v>
      </c>
      <c r="K26" s="26">
        <v>56949</v>
      </c>
      <c r="L26" s="23"/>
    </row>
    <row r="27" spans="2:12" ht="15" customHeight="1">
      <c r="B27" s="20"/>
      <c r="C27" s="19" t="s">
        <v>26</v>
      </c>
      <c r="D27" s="22" t="s">
        <v>27</v>
      </c>
      <c r="E27" s="23"/>
      <c r="F27" s="22"/>
      <c r="G27" s="23"/>
      <c r="H27" s="6"/>
      <c r="I27" s="6"/>
      <c r="J27" s="6">
        <v>713</v>
      </c>
      <c r="K27" s="24">
        <v>713</v>
      </c>
      <c r="L27" s="25"/>
    </row>
    <row r="28" spans="2:12" ht="15" customHeight="1">
      <c r="B28" s="20"/>
      <c r="C28" s="20"/>
      <c r="D28" s="22" t="s">
        <v>28</v>
      </c>
      <c r="E28" s="23"/>
      <c r="F28" s="22"/>
      <c r="G28" s="23"/>
      <c r="H28" s="6">
        <v>9162</v>
      </c>
      <c r="I28" s="6">
        <v>9162</v>
      </c>
      <c r="J28" s="6">
        <v>6642</v>
      </c>
      <c r="K28" s="24">
        <v>6642</v>
      </c>
      <c r="L28" s="25"/>
    </row>
    <row r="29" spans="2:12" ht="15" customHeight="1">
      <c r="B29" s="20"/>
      <c r="C29" s="20"/>
      <c r="D29" s="22" t="s">
        <v>29</v>
      </c>
      <c r="E29" s="23"/>
      <c r="F29" s="22"/>
      <c r="G29" s="23"/>
      <c r="H29" s="6"/>
      <c r="I29" s="6"/>
      <c r="J29" s="6">
        <v>3522</v>
      </c>
      <c r="K29" s="24">
        <v>3522</v>
      </c>
      <c r="L29" s="25"/>
    </row>
    <row r="30" spans="2:12" ht="15" customHeight="1">
      <c r="B30" s="20"/>
      <c r="C30" s="20"/>
      <c r="D30" s="22" t="s">
        <v>30</v>
      </c>
      <c r="E30" s="23"/>
      <c r="F30" s="22"/>
      <c r="G30" s="23"/>
      <c r="H30" s="6">
        <v>2411</v>
      </c>
      <c r="I30" s="6">
        <v>2411</v>
      </c>
      <c r="J30" s="6">
        <v>872</v>
      </c>
      <c r="K30" s="24">
        <v>872</v>
      </c>
      <c r="L30" s="25"/>
    </row>
    <row r="31" spans="2:12" ht="15" customHeight="1">
      <c r="B31" s="20"/>
      <c r="C31" s="20"/>
      <c r="D31" s="22" t="s">
        <v>31</v>
      </c>
      <c r="E31" s="23"/>
      <c r="F31" s="22"/>
      <c r="G31" s="23"/>
      <c r="H31" s="6"/>
      <c r="I31" s="6"/>
      <c r="J31" s="6">
        <v>84</v>
      </c>
      <c r="K31" s="24">
        <v>84</v>
      </c>
      <c r="L31" s="25"/>
    </row>
    <row r="32" spans="2:12" ht="15" customHeight="1">
      <c r="B32" s="20"/>
      <c r="C32" s="20"/>
      <c r="D32" s="22" t="s">
        <v>19</v>
      </c>
      <c r="E32" s="23"/>
      <c r="F32" s="22"/>
      <c r="G32" s="23"/>
      <c r="H32" s="6">
        <v>17</v>
      </c>
      <c r="I32" s="6">
        <v>17</v>
      </c>
      <c r="J32" s="6">
        <v>1</v>
      </c>
      <c r="K32" s="24">
        <v>1</v>
      </c>
      <c r="L32" s="25"/>
    </row>
    <row r="33" spans="2:12" ht="15" customHeight="1">
      <c r="B33" s="20"/>
      <c r="C33" s="20"/>
      <c r="D33" s="22" t="s">
        <v>32</v>
      </c>
      <c r="E33" s="23"/>
      <c r="F33" s="22"/>
      <c r="G33" s="23"/>
      <c r="H33" s="6">
        <v>6780</v>
      </c>
      <c r="I33" s="6">
        <v>6780</v>
      </c>
      <c r="J33" s="6">
        <v>2098</v>
      </c>
      <c r="K33" s="24">
        <v>2098</v>
      </c>
      <c r="L33" s="25"/>
    </row>
    <row r="34" spans="2:12" ht="15" customHeight="1">
      <c r="B34" s="20"/>
      <c r="C34" s="21"/>
      <c r="D34" s="22" t="s">
        <v>33</v>
      </c>
      <c r="E34" s="23"/>
      <c r="F34" s="22"/>
      <c r="G34" s="23"/>
      <c r="H34" s="6"/>
      <c r="I34" s="6"/>
      <c r="J34" s="6">
        <v>5954</v>
      </c>
      <c r="K34" s="24">
        <v>5954</v>
      </c>
      <c r="L34" s="25"/>
    </row>
    <row r="35" spans="2:12" ht="18" customHeight="1">
      <c r="B35" s="21"/>
      <c r="C35" s="5" t="s">
        <v>26</v>
      </c>
      <c r="D35" s="19"/>
      <c r="E35" s="23"/>
      <c r="F35" s="22" t="s">
        <v>34</v>
      </c>
      <c r="G35" s="23"/>
      <c r="H35" s="7">
        <v>18370</v>
      </c>
      <c r="I35" s="7">
        <v>18370</v>
      </c>
      <c r="J35" s="7">
        <v>19886</v>
      </c>
      <c r="K35" s="26">
        <v>19886</v>
      </c>
      <c r="L35" s="23"/>
    </row>
    <row r="36" spans="2:12" ht="15" customHeight="1">
      <c r="B36" s="19" t="s">
        <v>35</v>
      </c>
      <c r="C36" s="19" t="s">
        <v>6</v>
      </c>
      <c r="D36" s="22" t="s">
        <v>7</v>
      </c>
      <c r="E36" s="23"/>
      <c r="F36" s="22"/>
      <c r="G36" s="23"/>
      <c r="H36" s="6">
        <v>2902</v>
      </c>
      <c r="I36" s="6">
        <v>2902</v>
      </c>
      <c r="J36" s="6">
        <v>1192</v>
      </c>
      <c r="K36" s="24">
        <v>1192</v>
      </c>
      <c r="L36" s="25"/>
    </row>
    <row r="37" spans="2:12" ht="15" customHeight="1">
      <c r="B37" s="20"/>
      <c r="C37" s="20"/>
      <c r="D37" s="22" t="s">
        <v>8</v>
      </c>
      <c r="E37" s="23"/>
      <c r="F37" s="22"/>
      <c r="G37" s="23"/>
      <c r="H37" s="6"/>
      <c r="I37" s="6"/>
      <c r="J37" s="6">
        <v>1032</v>
      </c>
      <c r="K37" s="24">
        <v>1032</v>
      </c>
      <c r="L37" s="25"/>
    </row>
    <row r="38" spans="2:12" ht="15" customHeight="1">
      <c r="B38" s="20"/>
      <c r="C38" s="20"/>
      <c r="D38" s="22" t="s">
        <v>9</v>
      </c>
      <c r="E38" s="23"/>
      <c r="F38" s="22"/>
      <c r="G38" s="23"/>
      <c r="H38" s="6">
        <v>11</v>
      </c>
      <c r="I38" s="6">
        <v>11</v>
      </c>
      <c r="J38" s="6">
        <v>5</v>
      </c>
      <c r="K38" s="24">
        <v>5</v>
      </c>
      <c r="L38" s="25"/>
    </row>
    <row r="39" spans="2:12" ht="15" customHeight="1">
      <c r="B39" s="20"/>
      <c r="C39" s="20"/>
      <c r="D39" s="22" t="s">
        <v>12</v>
      </c>
      <c r="E39" s="23"/>
      <c r="F39" s="22"/>
      <c r="G39" s="23"/>
      <c r="H39" s="6">
        <v>5146</v>
      </c>
      <c r="I39" s="6">
        <v>5146</v>
      </c>
      <c r="J39" s="6">
        <v>4210</v>
      </c>
      <c r="K39" s="24">
        <v>4210</v>
      </c>
      <c r="L39" s="25"/>
    </row>
    <row r="40" spans="2:12" ht="15" customHeight="1">
      <c r="B40" s="20"/>
      <c r="C40" s="20"/>
      <c r="D40" s="22" t="s">
        <v>13</v>
      </c>
      <c r="E40" s="23"/>
      <c r="F40" s="22"/>
      <c r="G40" s="23"/>
      <c r="H40" s="6">
        <v>295</v>
      </c>
      <c r="I40" s="6">
        <v>295</v>
      </c>
      <c r="J40" s="6">
        <v>673</v>
      </c>
      <c r="K40" s="24">
        <v>673</v>
      </c>
      <c r="L40" s="25"/>
    </row>
    <row r="41" spans="2:12" ht="15" customHeight="1">
      <c r="B41" s="20"/>
      <c r="C41" s="20"/>
      <c r="D41" s="22" t="s">
        <v>14</v>
      </c>
      <c r="E41" s="23"/>
      <c r="F41" s="22"/>
      <c r="G41" s="23"/>
      <c r="H41" s="6">
        <v>15</v>
      </c>
      <c r="I41" s="6">
        <v>15</v>
      </c>
      <c r="J41" s="6">
        <v>26</v>
      </c>
      <c r="K41" s="24">
        <v>26</v>
      </c>
      <c r="L41" s="25"/>
    </row>
    <row r="42" spans="2:12" ht="15" customHeight="1">
      <c r="B42" s="20"/>
      <c r="C42" s="20"/>
      <c r="D42" s="22" t="s">
        <v>15</v>
      </c>
      <c r="E42" s="23"/>
      <c r="F42" s="22"/>
      <c r="G42" s="23"/>
      <c r="H42" s="6">
        <v>11</v>
      </c>
      <c r="I42" s="6">
        <v>11</v>
      </c>
      <c r="J42" s="6">
        <v>10</v>
      </c>
      <c r="K42" s="24">
        <v>10</v>
      </c>
      <c r="L42" s="25"/>
    </row>
    <row r="43" spans="2:12" ht="15" customHeight="1">
      <c r="B43" s="20"/>
      <c r="C43" s="20"/>
      <c r="D43" s="22" t="s">
        <v>36</v>
      </c>
      <c r="E43" s="23"/>
      <c r="F43" s="22"/>
      <c r="G43" s="23"/>
      <c r="H43" s="6">
        <v>2</v>
      </c>
      <c r="I43" s="6">
        <v>2</v>
      </c>
      <c r="J43" s="6"/>
      <c r="K43" s="24">
        <v>0</v>
      </c>
      <c r="L43" s="25"/>
    </row>
    <row r="44" spans="2:12" ht="15" customHeight="1">
      <c r="B44" s="20"/>
      <c r="C44" s="20"/>
      <c r="D44" s="22" t="s">
        <v>17</v>
      </c>
      <c r="E44" s="23"/>
      <c r="F44" s="22"/>
      <c r="G44" s="23"/>
      <c r="H44" s="6">
        <v>5171</v>
      </c>
      <c r="I44" s="6">
        <v>5171</v>
      </c>
      <c r="J44" s="6">
        <v>4348</v>
      </c>
      <c r="K44" s="24">
        <v>4348</v>
      </c>
      <c r="L44" s="25"/>
    </row>
    <row r="45" spans="2:12" ht="15" customHeight="1">
      <c r="B45" s="20"/>
      <c r="C45" s="20"/>
      <c r="D45" s="22" t="s">
        <v>37</v>
      </c>
      <c r="E45" s="23"/>
      <c r="F45" s="22"/>
      <c r="G45" s="23"/>
      <c r="H45" s="6">
        <v>859</v>
      </c>
      <c r="I45" s="6">
        <v>859</v>
      </c>
      <c r="J45" s="6">
        <v>529</v>
      </c>
      <c r="K45" s="24">
        <v>529</v>
      </c>
      <c r="L45" s="25"/>
    </row>
    <row r="46" spans="2:12" ht="15" customHeight="1">
      <c r="B46" s="20"/>
      <c r="C46" s="20"/>
      <c r="D46" s="22" t="s">
        <v>18</v>
      </c>
      <c r="E46" s="23"/>
      <c r="F46" s="22"/>
      <c r="G46" s="23"/>
      <c r="H46" s="6">
        <v>756</v>
      </c>
      <c r="I46" s="6">
        <v>756</v>
      </c>
      <c r="J46" s="6">
        <v>642</v>
      </c>
      <c r="K46" s="24">
        <v>642</v>
      </c>
      <c r="L46" s="25"/>
    </row>
    <row r="47" spans="2:12" ht="15" customHeight="1">
      <c r="B47" s="20"/>
      <c r="C47" s="20"/>
      <c r="D47" s="22" t="s">
        <v>19</v>
      </c>
      <c r="E47" s="23"/>
      <c r="F47" s="22"/>
      <c r="G47" s="23"/>
      <c r="H47" s="6">
        <v>14</v>
      </c>
      <c r="I47" s="6">
        <v>14</v>
      </c>
      <c r="J47" s="6"/>
      <c r="K47" s="24">
        <v>0</v>
      </c>
      <c r="L47" s="25"/>
    </row>
    <row r="48" spans="2:12" ht="15" customHeight="1">
      <c r="B48" s="20"/>
      <c r="C48" s="20"/>
      <c r="D48" s="22" t="s">
        <v>20</v>
      </c>
      <c r="E48" s="23"/>
      <c r="F48" s="22"/>
      <c r="G48" s="23"/>
      <c r="H48" s="6">
        <v>8</v>
      </c>
      <c r="I48" s="6">
        <v>8</v>
      </c>
      <c r="J48" s="6">
        <v>3</v>
      </c>
      <c r="K48" s="24">
        <v>3</v>
      </c>
      <c r="L48" s="25"/>
    </row>
    <row r="49" spans="2:12" ht="15" customHeight="1">
      <c r="B49" s="20"/>
      <c r="C49" s="20"/>
      <c r="D49" s="22" t="s">
        <v>21</v>
      </c>
      <c r="E49" s="23"/>
      <c r="F49" s="22"/>
      <c r="G49" s="23"/>
      <c r="H49" s="6">
        <v>4160</v>
      </c>
      <c r="I49" s="6">
        <v>4160</v>
      </c>
      <c r="J49" s="6">
        <v>3279</v>
      </c>
      <c r="K49" s="24">
        <v>3279</v>
      </c>
      <c r="L49" s="25"/>
    </row>
    <row r="50" spans="2:12" ht="15" customHeight="1">
      <c r="B50" s="20"/>
      <c r="C50" s="21"/>
      <c r="D50" s="22" t="s">
        <v>22</v>
      </c>
      <c r="E50" s="23"/>
      <c r="F50" s="22"/>
      <c r="G50" s="23"/>
      <c r="H50" s="6">
        <v>565</v>
      </c>
      <c r="I50" s="6">
        <v>565</v>
      </c>
      <c r="J50" s="6">
        <v>309</v>
      </c>
      <c r="K50" s="24">
        <v>309</v>
      </c>
      <c r="L50" s="25"/>
    </row>
    <row r="51" spans="2:12" ht="18" customHeight="1">
      <c r="B51" s="20"/>
      <c r="C51" s="5" t="s">
        <v>6</v>
      </c>
      <c r="D51" s="19"/>
      <c r="E51" s="23"/>
      <c r="F51" s="22" t="s">
        <v>25</v>
      </c>
      <c r="G51" s="23"/>
      <c r="H51" s="7">
        <v>19915</v>
      </c>
      <c r="I51" s="7">
        <v>19915</v>
      </c>
      <c r="J51" s="7">
        <v>16258</v>
      </c>
      <c r="K51" s="26">
        <v>16258</v>
      </c>
      <c r="L51" s="23"/>
    </row>
    <row r="52" spans="2:12" ht="15" customHeight="1">
      <c r="B52" s="20"/>
      <c r="C52" s="19" t="s">
        <v>26</v>
      </c>
      <c r="D52" s="22" t="s">
        <v>27</v>
      </c>
      <c r="E52" s="23"/>
      <c r="F52" s="22"/>
      <c r="G52" s="23"/>
      <c r="H52" s="6"/>
      <c r="I52" s="6"/>
      <c r="J52" s="6">
        <v>343</v>
      </c>
      <c r="K52" s="24">
        <v>343</v>
      </c>
      <c r="L52" s="25"/>
    </row>
    <row r="53" spans="2:12" ht="15" customHeight="1">
      <c r="B53" s="20"/>
      <c r="C53" s="20"/>
      <c r="D53" s="22" t="s">
        <v>28</v>
      </c>
      <c r="E53" s="23"/>
      <c r="F53" s="22"/>
      <c r="G53" s="23"/>
      <c r="H53" s="6">
        <v>204</v>
      </c>
      <c r="I53" s="6">
        <v>204</v>
      </c>
      <c r="J53" s="6">
        <v>163</v>
      </c>
      <c r="K53" s="24">
        <v>163</v>
      </c>
      <c r="L53" s="25"/>
    </row>
    <row r="54" spans="2:12" ht="15" customHeight="1">
      <c r="B54" s="20"/>
      <c r="C54" s="20"/>
      <c r="D54" s="22" t="s">
        <v>30</v>
      </c>
      <c r="E54" s="23"/>
      <c r="F54" s="22"/>
      <c r="G54" s="23"/>
      <c r="H54" s="6">
        <v>753</v>
      </c>
      <c r="I54" s="6">
        <v>753</v>
      </c>
      <c r="J54" s="6">
        <v>38</v>
      </c>
      <c r="K54" s="24">
        <v>38</v>
      </c>
      <c r="L54" s="25"/>
    </row>
    <row r="55" spans="2:12" ht="15" customHeight="1">
      <c r="B55" s="20"/>
      <c r="C55" s="20"/>
      <c r="D55" s="22" t="s">
        <v>32</v>
      </c>
      <c r="E55" s="23"/>
      <c r="F55" s="22"/>
      <c r="G55" s="23"/>
      <c r="H55" s="6">
        <v>18</v>
      </c>
      <c r="I55" s="6">
        <v>18</v>
      </c>
      <c r="J55" s="6">
        <v>6</v>
      </c>
      <c r="K55" s="24">
        <v>6</v>
      </c>
      <c r="L55" s="25"/>
    </row>
    <row r="56" spans="2:12" ht="15" customHeight="1">
      <c r="B56" s="20"/>
      <c r="C56" s="21"/>
      <c r="D56" s="22" t="s">
        <v>33</v>
      </c>
      <c r="E56" s="23"/>
      <c r="F56" s="22"/>
      <c r="G56" s="23"/>
      <c r="H56" s="6"/>
      <c r="I56" s="6"/>
      <c r="J56" s="6">
        <v>1</v>
      </c>
      <c r="K56" s="24">
        <v>1</v>
      </c>
      <c r="L56" s="25"/>
    </row>
    <row r="57" spans="2:12" ht="18" customHeight="1">
      <c r="B57" s="21"/>
      <c r="C57" s="5" t="s">
        <v>26</v>
      </c>
      <c r="D57" s="19"/>
      <c r="E57" s="23"/>
      <c r="F57" s="22" t="s">
        <v>34</v>
      </c>
      <c r="G57" s="23"/>
      <c r="H57" s="7">
        <v>975</v>
      </c>
      <c r="I57" s="7">
        <v>975</v>
      </c>
      <c r="J57" s="7">
        <v>551</v>
      </c>
      <c r="K57" s="26">
        <v>551</v>
      </c>
      <c r="L57" s="23"/>
    </row>
    <row r="58" spans="2:12" ht="10.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5" customHeight="1">
      <c r="B59" s="11" t="s">
        <v>2</v>
      </c>
      <c r="C59" s="12"/>
      <c r="D59" s="12"/>
      <c r="E59" s="12"/>
      <c r="F59" s="13"/>
      <c r="G59" s="1"/>
      <c r="H59" s="1"/>
      <c r="I59" s="1"/>
      <c r="J59" s="1"/>
      <c r="K59" s="1"/>
      <c r="L59" s="1"/>
    </row>
    <row r="60" spans="2:12" ht="15" customHeight="1">
      <c r="B60" s="2"/>
      <c r="C60" s="2"/>
      <c r="D60" s="14"/>
      <c r="E60" s="15"/>
      <c r="F60" s="14"/>
      <c r="G60" s="15"/>
      <c r="H60" s="3">
        <v>2012</v>
      </c>
      <c r="I60" s="3">
        <v>2012</v>
      </c>
      <c r="J60" s="3">
        <v>2013</v>
      </c>
      <c r="K60" s="16">
        <v>2013</v>
      </c>
      <c r="L60" s="17"/>
    </row>
    <row r="61" spans="2:12" ht="15" customHeight="1">
      <c r="B61" s="2"/>
      <c r="C61" s="2"/>
      <c r="D61" s="14"/>
      <c r="E61" s="15"/>
      <c r="F61" s="14"/>
      <c r="G61" s="15"/>
      <c r="H61" s="4" t="s">
        <v>3</v>
      </c>
      <c r="I61" s="4" t="s">
        <v>4</v>
      </c>
      <c r="J61" s="4" t="s">
        <v>3</v>
      </c>
      <c r="K61" s="18" t="s">
        <v>4</v>
      </c>
      <c r="L61" s="17"/>
    </row>
    <row r="62" spans="2:12" ht="15" customHeight="1">
      <c r="B62" s="19" t="s">
        <v>5</v>
      </c>
      <c r="C62" s="19" t="s">
        <v>6</v>
      </c>
      <c r="D62" s="22" t="s">
        <v>7</v>
      </c>
      <c r="E62" s="23"/>
      <c r="F62" s="22"/>
      <c r="G62" s="23"/>
      <c r="H62" s="6">
        <v>32037</v>
      </c>
      <c r="I62" s="6">
        <v>32037</v>
      </c>
      <c r="J62" s="6">
        <v>12653</v>
      </c>
      <c r="K62" s="24">
        <v>12653</v>
      </c>
      <c r="L62" s="25"/>
    </row>
    <row r="63" spans="2:12" ht="15" customHeight="1">
      <c r="B63" s="20"/>
      <c r="C63" s="20"/>
      <c r="D63" s="22" t="s">
        <v>38</v>
      </c>
      <c r="E63" s="23"/>
      <c r="F63" s="22"/>
      <c r="G63" s="23"/>
      <c r="H63" s="6"/>
      <c r="I63" s="6"/>
      <c r="J63" s="6">
        <v>4021</v>
      </c>
      <c r="K63" s="24">
        <v>4021</v>
      </c>
      <c r="L63" s="25"/>
    </row>
    <row r="64" spans="2:12" ht="15" customHeight="1">
      <c r="B64" s="20"/>
      <c r="C64" s="20"/>
      <c r="D64" s="22" t="s">
        <v>8</v>
      </c>
      <c r="E64" s="23"/>
      <c r="F64" s="22"/>
      <c r="G64" s="23"/>
      <c r="H64" s="6">
        <v>1</v>
      </c>
      <c r="I64" s="6">
        <v>1</v>
      </c>
      <c r="J64" s="6">
        <v>17665</v>
      </c>
      <c r="K64" s="24">
        <v>17665</v>
      </c>
      <c r="L64" s="25"/>
    </row>
    <row r="65" spans="2:12" ht="15" customHeight="1">
      <c r="B65" s="20"/>
      <c r="C65" s="20"/>
      <c r="D65" s="22" t="s">
        <v>28</v>
      </c>
      <c r="E65" s="23"/>
      <c r="F65" s="22"/>
      <c r="G65" s="23"/>
      <c r="H65" s="6">
        <v>5368</v>
      </c>
      <c r="I65" s="6">
        <v>5368</v>
      </c>
      <c r="J65" s="6">
        <v>18781</v>
      </c>
      <c r="K65" s="24">
        <v>18781</v>
      </c>
      <c r="L65" s="25"/>
    </row>
    <row r="66" spans="2:12" ht="15" customHeight="1">
      <c r="B66" s="20"/>
      <c r="C66" s="20"/>
      <c r="D66" s="22" t="s">
        <v>9</v>
      </c>
      <c r="E66" s="23"/>
      <c r="F66" s="22"/>
      <c r="G66" s="23"/>
      <c r="H66" s="6">
        <v>976</v>
      </c>
      <c r="I66" s="6">
        <v>976</v>
      </c>
      <c r="J66" s="6">
        <v>712</v>
      </c>
      <c r="K66" s="24">
        <v>712</v>
      </c>
      <c r="L66" s="25"/>
    </row>
    <row r="67" spans="2:12" ht="15" customHeight="1">
      <c r="B67" s="20"/>
      <c r="C67" s="20"/>
      <c r="D67" s="22" t="s">
        <v>10</v>
      </c>
      <c r="E67" s="23"/>
      <c r="F67" s="22"/>
      <c r="G67" s="23"/>
      <c r="H67" s="6">
        <v>7817</v>
      </c>
      <c r="I67" s="6">
        <v>7817</v>
      </c>
      <c r="J67" s="6">
        <v>7565</v>
      </c>
      <c r="K67" s="24">
        <v>7565</v>
      </c>
      <c r="L67" s="25"/>
    </row>
    <row r="68" spans="2:12" ht="15" customHeight="1">
      <c r="B68" s="20"/>
      <c r="C68" s="20"/>
      <c r="D68" s="22" t="s">
        <v>11</v>
      </c>
      <c r="E68" s="23"/>
      <c r="F68" s="22"/>
      <c r="G68" s="23"/>
      <c r="H68" s="6">
        <v>330</v>
      </c>
      <c r="I68" s="6">
        <v>330</v>
      </c>
      <c r="J68" s="6">
        <v>145</v>
      </c>
      <c r="K68" s="24">
        <v>145</v>
      </c>
      <c r="L68" s="25"/>
    </row>
    <row r="69" spans="2:12" ht="15" customHeight="1">
      <c r="B69" s="20"/>
      <c r="C69" s="20"/>
      <c r="D69" s="22" t="s">
        <v>12</v>
      </c>
      <c r="E69" s="23"/>
      <c r="F69" s="22"/>
      <c r="G69" s="23"/>
      <c r="H69" s="6">
        <v>4779</v>
      </c>
      <c r="I69" s="6">
        <v>4779</v>
      </c>
      <c r="J69" s="6">
        <v>3633</v>
      </c>
      <c r="K69" s="24">
        <v>3633</v>
      </c>
      <c r="L69" s="25"/>
    </row>
    <row r="70" spans="2:12" ht="15" customHeight="1">
      <c r="B70" s="20"/>
      <c r="C70" s="20"/>
      <c r="D70" s="22" t="s">
        <v>13</v>
      </c>
      <c r="E70" s="23"/>
      <c r="F70" s="22"/>
      <c r="G70" s="23"/>
      <c r="H70" s="6">
        <v>1</v>
      </c>
      <c r="I70" s="6">
        <v>1</v>
      </c>
      <c r="J70" s="6"/>
      <c r="K70" s="24">
        <v>0</v>
      </c>
      <c r="L70" s="25"/>
    </row>
    <row r="71" spans="2:12" ht="15" customHeight="1">
      <c r="B71" s="20"/>
      <c r="C71" s="20"/>
      <c r="D71" s="22" t="s">
        <v>14</v>
      </c>
      <c r="E71" s="23"/>
      <c r="F71" s="22"/>
      <c r="G71" s="23"/>
      <c r="H71" s="6">
        <v>3556</v>
      </c>
      <c r="I71" s="6">
        <v>3556</v>
      </c>
      <c r="J71" s="6">
        <v>3159</v>
      </c>
      <c r="K71" s="24">
        <v>3159</v>
      </c>
      <c r="L71" s="25"/>
    </row>
    <row r="72" spans="2:12" ht="15" customHeight="1">
      <c r="B72" s="20"/>
      <c r="C72" s="20"/>
      <c r="D72" s="22" t="s">
        <v>15</v>
      </c>
      <c r="E72" s="23"/>
      <c r="F72" s="22"/>
      <c r="G72" s="23"/>
      <c r="H72" s="6">
        <v>2821</v>
      </c>
      <c r="I72" s="6">
        <v>2821</v>
      </c>
      <c r="J72" s="6">
        <v>1679</v>
      </c>
      <c r="K72" s="24">
        <v>1679</v>
      </c>
      <c r="L72" s="25"/>
    </row>
    <row r="73" spans="2:12" ht="15" customHeight="1">
      <c r="B73" s="20"/>
      <c r="C73" s="20"/>
      <c r="D73" s="22" t="s">
        <v>16</v>
      </c>
      <c r="E73" s="23"/>
      <c r="F73" s="22"/>
      <c r="G73" s="23"/>
      <c r="H73" s="6">
        <v>695</v>
      </c>
      <c r="I73" s="6">
        <v>695</v>
      </c>
      <c r="J73" s="6">
        <v>346</v>
      </c>
      <c r="K73" s="24">
        <v>346</v>
      </c>
      <c r="L73" s="25"/>
    </row>
    <row r="74" spans="2:12" ht="15" customHeight="1">
      <c r="B74" s="20"/>
      <c r="C74" s="20"/>
      <c r="D74" s="22" t="s">
        <v>30</v>
      </c>
      <c r="E74" s="23"/>
      <c r="F74" s="22"/>
      <c r="G74" s="23"/>
      <c r="H74" s="6">
        <v>19534</v>
      </c>
      <c r="I74" s="6">
        <v>19534</v>
      </c>
      <c r="J74" s="6">
        <v>11070</v>
      </c>
      <c r="K74" s="24">
        <v>11070</v>
      </c>
      <c r="L74" s="25"/>
    </row>
    <row r="75" spans="2:12" ht="15" customHeight="1">
      <c r="B75" s="20"/>
      <c r="C75" s="20"/>
      <c r="D75" s="22" t="s">
        <v>17</v>
      </c>
      <c r="E75" s="23"/>
      <c r="F75" s="22"/>
      <c r="G75" s="23"/>
      <c r="H75" s="6">
        <v>121</v>
      </c>
      <c r="I75" s="6">
        <v>121</v>
      </c>
      <c r="J75" s="6">
        <v>163</v>
      </c>
      <c r="K75" s="24">
        <v>163</v>
      </c>
      <c r="L75" s="25"/>
    </row>
    <row r="76" spans="2:12" ht="15" customHeight="1">
      <c r="B76" s="20"/>
      <c r="C76" s="20"/>
      <c r="D76" s="22" t="s">
        <v>18</v>
      </c>
      <c r="E76" s="23"/>
      <c r="F76" s="22"/>
      <c r="G76" s="23"/>
      <c r="H76" s="6">
        <v>29399</v>
      </c>
      <c r="I76" s="6">
        <v>29399</v>
      </c>
      <c r="J76" s="6">
        <v>23376</v>
      </c>
      <c r="K76" s="24">
        <v>23376</v>
      </c>
      <c r="L76" s="25"/>
    </row>
    <row r="77" spans="2:12" ht="15" customHeight="1">
      <c r="B77" s="20"/>
      <c r="C77" s="20"/>
      <c r="D77" s="22" t="s">
        <v>19</v>
      </c>
      <c r="E77" s="23"/>
      <c r="F77" s="22"/>
      <c r="G77" s="23"/>
      <c r="H77" s="6">
        <v>22</v>
      </c>
      <c r="I77" s="6">
        <v>22</v>
      </c>
      <c r="J77" s="6">
        <v>7</v>
      </c>
      <c r="K77" s="24">
        <v>7</v>
      </c>
      <c r="L77" s="25"/>
    </row>
    <row r="78" spans="2:12" ht="15" customHeight="1">
      <c r="B78" s="20"/>
      <c r="C78" s="20"/>
      <c r="D78" s="22" t="s">
        <v>20</v>
      </c>
      <c r="E78" s="23"/>
      <c r="F78" s="22"/>
      <c r="G78" s="23"/>
      <c r="H78" s="6">
        <v>2100</v>
      </c>
      <c r="I78" s="6">
        <v>2100</v>
      </c>
      <c r="J78" s="6">
        <v>1411</v>
      </c>
      <c r="K78" s="24">
        <v>1411</v>
      </c>
      <c r="L78" s="25"/>
    </row>
    <row r="79" spans="2:12" ht="15" customHeight="1">
      <c r="B79" s="20"/>
      <c r="C79" s="20"/>
      <c r="D79" s="22" t="s">
        <v>39</v>
      </c>
      <c r="E79" s="23"/>
      <c r="F79" s="22"/>
      <c r="G79" s="23"/>
      <c r="H79" s="6">
        <v>641</v>
      </c>
      <c r="I79" s="6">
        <v>641</v>
      </c>
      <c r="J79" s="6">
        <v>403</v>
      </c>
      <c r="K79" s="24">
        <v>403</v>
      </c>
      <c r="L79" s="25"/>
    </row>
    <row r="80" spans="2:12" ht="15" customHeight="1">
      <c r="B80" s="20"/>
      <c r="C80" s="20"/>
      <c r="D80" s="22" t="s">
        <v>40</v>
      </c>
      <c r="E80" s="23"/>
      <c r="F80" s="22"/>
      <c r="G80" s="23"/>
      <c r="H80" s="6">
        <v>181</v>
      </c>
      <c r="I80" s="6">
        <v>181</v>
      </c>
      <c r="J80" s="6">
        <v>9</v>
      </c>
      <c r="K80" s="24">
        <v>9</v>
      </c>
      <c r="L80" s="25"/>
    </row>
    <row r="81" spans="2:12" ht="15" customHeight="1">
      <c r="B81" s="20"/>
      <c r="C81" s="20"/>
      <c r="D81" s="22" t="s">
        <v>32</v>
      </c>
      <c r="E81" s="23"/>
      <c r="F81" s="22"/>
      <c r="G81" s="23"/>
      <c r="H81" s="6">
        <v>15395</v>
      </c>
      <c r="I81" s="6">
        <v>15395</v>
      </c>
      <c r="J81" s="6">
        <v>15073</v>
      </c>
      <c r="K81" s="24">
        <v>15073</v>
      </c>
      <c r="L81" s="25"/>
    </row>
    <row r="82" spans="2:12" ht="15" customHeight="1">
      <c r="B82" s="20"/>
      <c r="C82" s="20"/>
      <c r="D82" s="22" t="s">
        <v>41</v>
      </c>
      <c r="E82" s="23"/>
      <c r="F82" s="22"/>
      <c r="G82" s="23"/>
      <c r="H82" s="6">
        <v>405</v>
      </c>
      <c r="I82" s="6">
        <v>405</v>
      </c>
      <c r="J82" s="6">
        <v>1008</v>
      </c>
      <c r="K82" s="24">
        <v>1008</v>
      </c>
      <c r="L82" s="25"/>
    </row>
    <row r="83" spans="2:12" ht="15" customHeight="1">
      <c r="B83" s="20"/>
      <c r="C83" s="20"/>
      <c r="D83" s="22" t="s">
        <v>42</v>
      </c>
      <c r="E83" s="23"/>
      <c r="F83" s="22"/>
      <c r="G83" s="23"/>
      <c r="H83" s="6"/>
      <c r="I83" s="6"/>
      <c r="J83" s="6">
        <v>30</v>
      </c>
      <c r="K83" s="24">
        <v>30</v>
      </c>
      <c r="L83" s="25"/>
    </row>
    <row r="84" spans="2:12" ht="15" customHeight="1">
      <c r="B84" s="20"/>
      <c r="C84" s="20"/>
      <c r="D84" s="22" t="s">
        <v>21</v>
      </c>
      <c r="E84" s="23"/>
      <c r="F84" s="22"/>
      <c r="G84" s="23"/>
      <c r="H84" s="6">
        <v>858</v>
      </c>
      <c r="I84" s="6">
        <v>858</v>
      </c>
      <c r="J84" s="6">
        <v>615</v>
      </c>
      <c r="K84" s="24">
        <v>615</v>
      </c>
      <c r="L84" s="25"/>
    </row>
    <row r="85" spans="2:12" ht="15" customHeight="1">
      <c r="B85" s="20"/>
      <c r="C85" s="20"/>
      <c r="D85" s="22" t="s">
        <v>22</v>
      </c>
      <c r="E85" s="23"/>
      <c r="F85" s="22"/>
      <c r="G85" s="23"/>
      <c r="H85" s="6">
        <v>8982</v>
      </c>
      <c r="I85" s="6">
        <v>8982</v>
      </c>
      <c r="J85" s="6">
        <v>7189</v>
      </c>
      <c r="K85" s="24">
        <v>7189</v>
      </c>
      <c r="L85" s="25"/>
    </row>
    <row r="86" spans="2:12" ht="15" customHeight="1">
      <c r="B86" s="20"/>
      <c r="C86" s="20"/>
      <c r="D86" s="22" t="s">
        <v>23</v>
      </c>
      <c r="E86" s="23"/>
      <c r="F86" s="22"/>
      <c r="G86" s="23"/>
      <c r="H86" s="6">
        <v>146</v>
      </c>
      <c r="I86" s="6">
        <v>146</v>
      </c>
      <c r="J86" s="6">
        <v>33</v>
      </c>
      <c r="K86" s="24">
        <v>33</v>
      </c>
      <c r="L86" s="25"/>
    </row>
    <row r="87" spans="2:12" ht="15" customHeight="1">
      <c r="B87" s="20"/>
      <c r="C87" s="21"/>
      <c r="D87" s="22" t="s">
        <v>24</v>
      </c>
      <c r="E87" s="23"/>
      <c r="F87" s="22"/>
      <c r="G87" s="23"/>
      <c r="H87" s="6"/>
      <c r="I87" s="6"/>
      <c r="J87" s="6">
        <v>71</v>
      </c>
      <c r="K87" s="24">
        <v>71</v>
      </c>
      <c r="L87" s="25"/>
    </row>
    <row r="88" spans="2:12" ht="18" customHeight="1">
      <c r="B88" s="20"/>
      <c r="C88" s="5" t="s">
        <v>6</v>
      </c>
      <c r="D88" s="19"/>
      <c r="E88" s="23"/>
      <c r="F88" s="22" t="s">
        <v>25</v>
      </c>
      <c r="G88" s="23"/>
      <c r="H88" s="7">
        <v>136165</v>
      </c>
      <c r="I88" s="7">
        <v>136165</v>
      </c>
      <c r="J88" s="7">
        <v>130817</v>
      </c>
      <c r="K88" s="26">
        <v>130817</v>
      </c>
      <c r="L88" s="23"/>
    </row>
    <row r="89" spans="2:12" ht="15" customHeight="1">
      <c r="B89" s="20"/>
      <c r="C89" s="19" t="s">
        <v>26</v>
      </c>
      <c r="D89" s="22" t="s">
        <v>27</v>
      </c>
      <c r="E89" s="23"/>
      <c r="F89" s="22"/>
      <c r="G89" s="23"/>
      <c r="H89" s="6"/>
      <c r="I89" s="6"/>
      <c r="J89" s="6">
        <v>1245</v>
      </c>
      <c r="K89" s="24">
        <v>1245</v>
      </c>
      <c r="L89" s="25"/>
    </row>
    <row r="90" spans="2:12" ht="15" customHeight="1">
      <c r="B90" s="20"/>
      <c r="C90" s="20"/>
      <c r="D90" s="22" t="s">
        <v>28</v>
      </c>
      <c r="E90" s="23"/>
      <c r="F90" s="22"/>
      <c r="G90" s="23"/>
      <c r="H90" s="6">
        <v>10959</v>
      </c>
      <c r="I90" s="6">
        <v>10959</v>
      </c>
      <c r="J90" s="6">
        <v>8569</v>
      </c>
      <c r="K90" s="24">
        <v>8569</v>
      </c>
      <c r="L90" s="25"/>
    </row>
    <row r="91" spans="2:12" ht="15" customHeight="1">
      <c r="B91" s="20"/>
      <c r="C91" s="20"/>
      <c r="D91" s="22" t="s">
        <v>29</v>
      </c>
      <c r="E91" s="23"/>
      <c r="F91" s="22"/>
      <c r="G91" s="23"/>
      <c r="H91" s="6"/>
      <c r="I91" s="6"/>
      <c r="J91" s="6">
        <v>3687</v>
      </c>
      <c r="K91" s="24">
        <v>3687</v>
      </c>
      <c r="L91" s="25"/>
    </row>
    <row r="92" spans="2:12" ht="15" customHeight="1">
      <c r="B92" s="20"/>
      <c r="C92" s="20"/>
      <c r="D92" s="22" t="s">
        <v>30</v>
      </c>
      <c r="E92" s="23"/>
      <c r="F92" s="22"/>
      <c r="G92" s="23"/>
      <c r="H92" s="6">
        <v>5536</v>
      </c>
      <c r="I92" s="6">
        <v>5536</v>
      </c>
      <c r="J92" s="6">
        <v>7143</v>
      </c>
      <c r="K92" s="24">
        <v>7143</v>
      </c>
      <c r="L92" s="25"/>
    </row>
    <row r="93" spans="2:12" ht="15" customHeight="1">
      <c r="B93" s="20"/>
      <c r="C93" s="20"/>
      <c r="D93" s="22" t="s">
        <v>31</v>
      </c>
      <c r="E93" s="23"/>
      <c r="F93" s="22"/>
      <c r="G93" s="23"/>
      <c r="H93" s="6"/>
      <c r="I93" s="6"/>
      <c r="J93" s="6">
        <v>89</v>
      </c>
      <c r="K93" s="24">
        <v>89</v>
      </c>
      <c r="L93" s="25"/>
    </row>
    <row r="94" spans="2:12" ht="15" customHeight="1">
      <c r="B94" s="20"/>
      <c r="C94" s="20"/>
      <c r="D94" s="22" t="s">
        <v>19</v>
      </c>
      <c r="E94" s="23"/>
      <c r="F94" s="22"/>
      <c r="G94" s="23"/>
      <c r="H94" s="6">
        <v>23</v>
      </c>
      <c r="I94" s="6">
        <v>23</v>
      </c>
      <c r="J94" s="6">
        <v>2</v>
      </c>
      <c r="K94" s="24">
        <v>2</v>
      </c>
      <c r="L94" s="25"/>
    </row>
    <row r="95" spans="2:12" ht="15" customHeight="1">
      <c r="B95" s="20"/>
      <c r="C95" s="20"/>
      <c r="D95" s="22" t="s">
        <v>32</v>
      </c>
      <c r="E95" s="23"/>
      <c r="F95" s="22"/>
      <c r="G95" s="23"/>
      <c r="H95" s="6">
        <v>8113</v>
      </c>
      <c r="I95" s="6">
        <v>8113</v>
      </c>
      <c r="J95" s="6">
        <v>3503</v>
      </c>
      <c r="K95" s="24">
        <v>3503</v>
      </c>
      <c r="L95" s="25"/>
    </row>
    <row r="96" spans="2:12" ht="15" customHeight="1">
      <c r="B96" s="20"/>
      <c r="C96" s="21"/>
      <c r="D96" s="22" t="s">
        <v>33</v>
      </c>
      <c r="E96" s="23"/>
      <c r="F96" s="22"/>
      <c r="G96" s="23"/>
      <c r="H96" s="6"/>
      <c r="I96" s="6"/>
      <c r="J96" s="6">
        <v>6040</v>
      </c>
      <c r="K96" s="24">
        <v>6040</v>
      </c>
      <c r="L96" s="25"/>
    </row>
    <row r="97" spans="2:12" ht="18" customHeight="1">
      <c r="B97" s="20"/>
      <c r="C97" s="5" t="s">
        <v>26</v>
      </c>
      <c r="D97" s="19"/>
      <c r="E97" s="23"/>
      <c r="F97" s="22" t="s">
        <v>34</v>
      </c>
      <c r="G97" s="23"/>
      <c r="H97" s="7">
        <v>24631</v>
      </c>
      <c r="I97" s="7">
        <v>24631</v>
      </c>
      <c r="J97" s="7">
        <v>30278</v>
      </c>
      <c r="K97" s="26">
        <v>30278</v>
      </c>
      <c r="L97" s="23"/>
    </row>
    <row r="98" spans="2:12" ht="15" customHeight="1">
      <c r="B98" s="20"/>
      <c r="C98" s="19" t="s">
        <v>43</v>
      </c>
      <c r="D98" s="22" t="s">
        <v>44</v>
      </c>
      <c r="E98" s="23"/>
      <c r="F98" s="22"/>
      <c r="G98" s="23"/>
      <c r="H98" s="6">
        <v>489</v>
      </c>
      <c r="I98" s="6">
        <v>489</v>
      </c>
      <c r="J98" s="6">
        <v>258</v>
      </c>
      <c r="K98" s="24">
        <v>258</v>
      </c>
      <c r="L98" s="25"/>
    </row>
    <row r="99" spans="2:12" ht="15" customHeight="1">
      <c r="B99" s="20"/>
      <c r="C99" s="20"/>
      <c r="D99" s="22" t="s">
        <v>45</v>
      </c>
      <c r="E99" s="23"/>
      <c r="F99" s="22"/>
      <c r="G99" s="23"/>
      <c r="H99" s="6">
        <v>2056</v>
      </c>
      <c r="I99" s="6">
        <v>2056</v>
      </c>
      <c r="J99" s="6">
        <v>1639</v>
      </c>
      <c r="K99" s="24">
        <v>1639</v>
      </c>
      <c r="L99" s="25"/>
    </row>
    <row r="100" spans="2:12" ht="15" customHeight="1">
      <c r="B100" s="20"/>
      <c r="C100" s="20"/>
      <c r="D100" s="22" t="s">
        <v>46</v>
      </c>
      <c r="E100" s="23"/>
      <c r="F100" s="22"/>
      <c r="G100" s="23"/>
      <c r="H100" s="6">
        <v>3322</v>
      </c>
      <c r="I100" s="6">
        <v>3322</v>
      </c>
      <c r="J100" s="6">
        <v>2424</v>
      </c>
      <c r="K100" s="24">
        <v>2424</v>
      </c>
      <c r="L100" s="25"/>
    </row>
    <row r="101" spans="2:12" ht="15" customHeight="1">
      <c r="B101" s="20"/>
      <c r="C101" s="21"/>
      <c r="D101" s="22" t="s">
        <v>47</v>
      </c>
      <c r="E101" s="23"/>
      <c r="F101" s="22"/>
      <c r="G101" s="23"/>
      <c r="H101" s="6">
        <v>864</v>
      </c>
      <c r="I101" s="6">
        <v>864</v>
      </c>
      <c r="J101" s="6">
        <v>229</v>
      </c>
      <c r="K101" s="24">
        <v>229</v>
      </c>
      <c r="L101" s="25"/>
    </row>
    <row r="102" spans="2:12" ht="18" customHeight="1">
      <c r="B102" s="21"/>
      <c r="C102" s="5" t="s">
        <v>43</v>
      </c>
      <c r="D102" s="19"/>
      <c r="E102" s="23"/>
      <c r="F102" s="22" t="s">
        <v>48</v>
      </c>
      <c r="G102" s="23"/>
      <c r="H102" s="7">
        <v>6731</v>
      </c>
      <c r="I102" s="7">
        <v>6731</v>
      </c>
      <c r="J102" s="7">
        <v>4550</v>
      </c>
      <c r="K102" s="26">
        <v>4550</v>
      </c>
      <c r="L102" s="23"/>
    </row>
    <row r="103" spans="2:12" ht="15" customHeight="1">
      <c r="B103" s="19" t="s">
        <v>35</v>
      </c>
      <c r="C103" s="19" t="s">
        <v>6</v>
      </c>
      <c r="D103" s="22" t="s">
        <v>7</v>
      </c>
      <c r="E103" s="23"/>
      <c r="F103" s="22"/>
      <c r="G103" s="23"/>
      <c r="H103" s="6">
        <v>2946</v>
      </c>
      <c r="I103" s="6">
        <v>2946</v>
      </c>
      <c r="J103" s="6">
        <v>1235</v>
      </c>
      <c r="K103" s="24">
        <v>1235</v>
      </c>
      <c r="L103" s="25"/>
    </row>
    <row r="104" spans="2:12" ht="15" customHeight="1">
      <c r="B104" s="20"/>
      <c r="C104" s="20"/>
      <c r="D104" s="22" t="s">
        <v>8</v>
      </c>
      <c r="E104" s="23"/>
      <c r="F104" s="22"/>
      <c r="G104" s="23"/>
      <c r="H104" s="6"/>
      <c r="I104" s="6"/>
      <c r="J104" s="6">
        <v>1033</v>
      </c>
      <c r="K104" s="24">
        <v>1033</v>
      </c>
      <c r="L104" s="25"/>
    </row>
    <row r="105" spans="2:12" ht="15" customHeight="1">
      <c r="B105" s="20"/>
      <c r="C105" s="20"/>
      <c r="D105" s="22" t="s">
        <v>28</v>
      </c>
      <c r="E105" s="23"/>
      <c r="F105" s="22"/>
      <c r="G105" s="23"/>
      <c r="H105" s="6"/>
      <c r="I105" s="6"/>
      <c r="J105" s="6">
        <v>870</v>
      </c>
      <c r="K105" s="24">
        <v>870</v>
      </c>
      <c r="L105" s="25"/>
    </row>
    <row r="106" spans="2:12" ht="15" customHeight="1">
      <c r="B106" s="20"/>
      <c r="C106" s="20"/>
      <c r="D106" s="22" t="s">
        <v>9</v>
      </c>
      <c r="E106" s="23"/>
      <c r="F106" s="22"/>
      <c r="G106" s="23"/>
      <c r="H106" s="6">
        <v>11</v>
      </c>
      <c r="I106" s="6">
        <v>11</v>
      </c>
      <c r="J106" s="6">
        <v>5</v>
      </c>
      <c r="K106" s="24">
        <v>5</v>
      </c>
      <c r="L106" s="25"/>
    </row>
    <row r="107" spans="2:12" ht="15" customHeight="1">
      <c r="B107" s="20"/>
      <c r="C107" s="20"/>
      <c r="D107" s="22" t="s">
        <v>12</v>
      </c>
      <c r="E107" s="23"/>
      <c r="F107" s="22"/>
      <c r="G107" s="23"/>
      <c r="H107" s="6">
        <v>7891</v>
      </c>
      <c r="I107" s="6">
        <v>7891</v>
      </c>
      <c r="J107" s="6">
        <v>7368</v>
      </c>
      <c r="K107" s="24">
        <v>7368</v>
      </c>
      <c r="L107" s="25"/>
    </row>
    <row r="108" spans="2:12" ht="15" customHeight="1">
      <c r="B108" s="20"/>
      <c r="C108" s="20"/>
      <c r="D108" s="22" t="s">
        <v>13</v>
      </c>
      <c r="E108" s="23"/>
      <c r="F108" s="22"/>
      <c r="G108" s="23"/>
      <c r="H108" s="6">
        <v>297</v>
      </c>
      <c r="I108" s="6">
        <v>297</v>
      </c>
      <c r="J108" s="6">
        <v>682</v>
      </c>
      <c r="K108" s="24">
        <v>682</v>
      </c>
      <c r="L108" s="25"/>
    </row>
    <row r="109" spans="2:12" ht="15" customHeight="1">
      <c r="B109" s="20"/>
      <c r="C109" s="20"/>
      <c r="D109" s="22" t="s">
        <v>14</v>
      </c>
      <c r="E109" s="23"/>
      <c r="F109" s="22"/>
      <c r="G109" s="23"/>
      <c r="H109" s="6">
        <v>148</v>
      </c>
      <c r="I109" s="6">
        <v>148</v>
      </c>
      <c r="J109" s="6">
        <v>190</v>
      </c>
      <c r="K109" s="24">
        <v>190</v>
      </c>
      <c r="L109" s="25"/>
    </row>
    <row r="110" spans="2:12" ht="15" customHeight="1">
      <c r="B110" s="20"/>
      <c r="C110" s="20"/>
      <c r="D110" s="22" t="s">
        <v>15</v>
      </c>
      <c r="E110" s="23"/>
      <c r="F110" s="22"/>
      <c r="G110" s="23"/>
      <c r="H110" s="6">
        <v>11</v>
      </c>
      <c r="I110" s="6">
        <v>11</v>
      </c>
      <c r="J110" s="6">
        <v>10</v>
      </c>
      <c r="K110" s="24">
        <v>10</v>
      </c>
      <c r="L110" s="25"/>
    </row>
    <row r="111" spans="2:12" ht="15" customHeight="1">
      <c r="B111" s="20"/>
      <c r="C111" s="20"/>
      <c r="D111" s="22" t="s">
        <v>30</v>
      </c>
      <c r="E111" s="23"/>
      <c r="F111" s="22"/>
      <c r="G111" s="23"/>
      <c r="H111" s="6">
        <v>61</v>
      </c>
      <c r="I111" s="6">
        <v>61</v>
      </c>
      <c r="J111" s="6">
        <v>108</v>
      </c>
      <c r="K111" s="24">
        <v>108</v>
      </c>
      <c r="L111" s="25"/>
    </row>
    <row r="112" spans="2:12" ht="15" customHeight="1">
      <c r="B112" s="20"/>
      <c r="C112" s="20"/>
      <c r="D112" s="22" t="s">
        <v>36</v>
      </c>
      <c r="E112" s="23"/>
      <c r="F112" s="22"/>
      <c r="G112" s="23"/>
      <c r="H112" s="6">
        <v>2</v>
      </c>
      <c r="I112" s="6">
        <v>2</v>
      </c>
      <c r="J112" s="6"/>
      <c r="K112" s="24">
        <v>0</v>
      </c>
      <c r="L112" s="25"/>
    </row>
    <row r="113" spans="2:12" ht="15" customHeight="1">
      <c r="B113" s="20"/>
      <c r="C113" s="20"/>
      <c r="D113" s="22" t="s">
        <v>17</v>
      </c>
      <c r="E113" s="23"/>
      <c r="F113" s="22"/>
      <c r="G113" s="23"/>
      <c r="H113" s="6">
        <v>7449</v>
      </c>
      <c r="I113" s="6">
        <v>7449</v>
      </c>
      <c r="J113" s="6">
        <v>6731</v>
      </c>
      <c r="K113" s="24">
        <v>6731</v>
      </c>
      <c r="L113" s="25"/>
    </row>
    <row r="114" spans="2:12" ht="15" customHeight="1">
      <c r="B114" s="20"/>
      <c r="C114" s="20"/>
      <c r="D114" s="22" t="s">
        <v>37</v>
      </c>
      <c r="E114" s="23"/>
      <c r="F114" s="22"/>
      <c r="G114" s="23"/>
      <c r="H114" s="6">
        <v>861</v>
      </c>
      <c r="I114" s="6">
        <v>861</v>
      </c>
      <c r="J114" s="6">
        <v>535</v>
      </c>
      <c r="K114" s="24">
        <v>535</v>
      </c>
      <c r="L114" s="25"/>
    </row>
    <row r="115" spans="2:12" ht="15" customHeight="1">
      <c r="B115" s="20"/>
      <c r="C115" s="20"/>
      <c r="D115" s="22" t="s">
        <v>18</v>
      </c>
      <c r="E115" s="23"/>
      <c r="F115" s="22"/>
      <c r="G115" s="23"/>
      <c r="H115" s="6">
        <v>758</v>
      </c>
      <c r="I115" s="6">
        <v>758</v>
      </c>
      <c r="J115" s="6">
        <v>645</v>
      </c>
      <c r="K115" s="24">
        <v>645</v>
      </c>
      <c r="L115" s="25"/>
    </row>
    <row r="116" spans="2:12" ht="15" customHeight="1">
      <c r="B116" s="20"/>
      <c r="C116" s="20"/>
      <c r="D116" s="22" t="s">
        <v>19</v>
      </c>
      <c r="E116" s="23"/>
      <c r="F116" s="22"/>
      <c r="G116" s="23"/>
      <c r="H116" s="6">
        <v>14</v>
      </c>
      <c r="I116" s="6">
        <v>14</v>
      </c>
      <c r="J116" s="6"/>
      <c r="K116" s="24">
        <v>0</v>
      </c>
      <c r="L116" s="25"/>
    </row>
    <row r="117" spans="2:12" ht="15" customHeight="1">
      <c r="B117" s="20"/>
      <c r="C117" s="20"/>
      <c r="D117" s="22" t="s">
        <v>20</v>
      </c>
      <c r="E117" s="23"/>
      <c r="F117" s="22"/>
      <c r="G117" s="23"/>
      <c r="H117" s="6">
        <v>8</v>
      </c>
      <c r="I117" s="6">
        <v>8</v>
      </c>
      <c r="J117" s="6">
        <v>3</v>
      </c>
      <c r="K117" s="24">
        <v>3</v>
      </c>
      <c r="L117" s="25"/>
    </row>
    <row r="118" spans="2:12" ht="15" customHeight="1">
      <c r="B118" s="20"/>
      <c r="C118" s="20"/>
      <c r="D118" s="22" t="s">
        <v>21</v>
      </c>
      <c r="E118" s="23"/>
      <c r="F118" s="22"/>
      <c r="G118" s="23"/>
      <c r="H118" s="6">
        <v>4435</v>
      </c>
      <c r="I118" s="6">
        <v>4435</v>
      </c>
      <c r="J118" s="6">
        <v>3566</v>
      </c>
      <c r="K118" s="24">
        <v>3566</v>
      </c>
      <c r="L118" s="25"/>
    </row>
    <row r="119" spans="2:12" ht="15" customHeight="1">
      <c r="B119" s="20"/>
      <c r="C119" s="21"/>
      <c r="D119" s="22" t="s">
        <v>22</v>
      </c>
      <c r="E119" s="23"/>
      <c r="F119" s="22"/>
      <c r="G119" s="23"/>
      <c r="H119" s="6">
        <v>580</v>
      </c>
      <c r="I119" s="6">
        <v>580</v>
      </c>
      <c r="J119" s="6">
        <v>319</v>
      </c>
      <c r="K119" s="24">
        <v>319</v>
      </c>
      <c r="L119" s="25"/>
    </row>
    <row r="120" spans="2:12" ht="18" customHeight="1">
      <c r="B120" s="20"/>
      <c r="C120" s="5" t="s">
        <v>6</v>
      </c>
      <c r="D120" s="19"/>
      <c r="E120" s="23"/>
      <c r="F120" s="22" t="s">
        <v>25</v>
      </c>
      <c r="G120" s="23"/>
      <c r="H120" s="7">
        <v>25472</v>
      </c>
      <c r="I120" s="7">
        <v>25472</v>
      </c>
      <c r="J120" s="7">
        <v>23300</v>
      </c>
      <c r="K120" s="26">
        <v>23300</v>
      </c>
      <c r="L120" s="23"/>
    </row>
    <row r="121" spans="2:12" ht="15" customHeight="1">
      <c r="B121" s="20"/>
      <c r="C121" s="19" t="s">
        <v>26</v>
      </c>
      <c r="D121" s="22" t="s">
        <v>27</v>
      </c>
      <c r="E121" s="23"/>
      <c r="F121" s="22"/>
      <c r="G121" s="23"/>
      <c r="H121" s="6"/>
      <c r="I121" s="6"/>
      <c r="J121" s="6">
        <v>466</v>
      </c>
      <c r="K121" s="24">
        <v>466</v>
      </c>
      <c r="L121" s="25"/>
    </row>
    <row r="122" spans="2:12" ht="15" customHeight="1">
      <c r="B122" s="20"/>
      <c r="C122" s="20"/>
      <c r="D122" s="22" t="s">
        <v>28</v>
      </c>
      <c r="E122" s="23"/>
      <c r="F122" s="22"/>
      <c r="G122" s="23"/>
      <c r="H122" s="6">
        <v>204</v>
      </c>
      <c r="I122" s="6">
        <v>204</v>
      </c>
      <c r="J122" s="6">
        <v>166</v>
      </c>
      <c r="K122" s="24">
        <v>166</v>
      </c>
      <c r="L122" s="25"/>
    </row>
    <row r="123" spans="2:12" ht="15" customHeight="1">
      <c r="B123" s="20"/>
      <c r="C123" s="20"/>
      <c r="D123" s="22" t="s">
        <v>30</v>
      </c>
      <c r="E123" s="23"/>
      <c r="F123" s="22"/>
      <c r="G123" s="23"/>
      <c r="H123" s="6">
        <v>1017</v>
      </c>
      <c r="I123" s="6">
        <v>1017</v>
      </c>
      <c r="J123" s="6">
        <v>119</v>
      </c>
      <c r="K123" s="24">
        <v>119</v>
      </c>
      <c r="L123" s="25"/>
    </row>
    <row r="124" spans="2:12" ht="15" customHeight="1">
      <c r="B124" s="20"/>
      <c r="C124" s="20"/>
      <c r="D124" s="22" t="s">
        <v>32</v>
      </c>
      <c r="E124" s="23"/>
      <c r="F124" s="22"/>
      <c r="G124" s="23"/>
      <c r="H124" s="6">
        <v>18</v>
      </c>
      <c r="I124" s="6">
        <v>18</v>
      </c>
      <c r="J124" s="6">
        <v>6</v>
      </c>
      <c r="K124" s="24">
        <v>6</v>
      </c>
      <c r="L124" s="25"/>
    </row>
    <row r="125" spans="2:12" ht="15" customHeight="1">
      <c r="B125" s="20"/>
      <c r="C125" s="21"/>
      <c r="D125" s="22" t="s">
        <v>33</v>
      </c>
      <c r="E125" s="23"/>
      <c r="F125" s="22"/>
      <c r="G125" s="23"/>
      <c r="H125" s="6"/>
      <c r="I125" s="6"/>
      <c r="J125" s="6">
        <v>1</v>
      </c>
      <c r="K125" s="24">
        <v>1</v>
      </c>
      <c r="L125" s="25"/>
    </row>
    <row r="126" spans="2:12" ht="18" customHeight="1">
      <c r="B126" s="21"/>
      <c r="C126" s="5" t="s">
        <v>26</v>
      </c>
      <c r="D126" s="19"/>
      <c r="E126" s="23"/>
      <c r="F126" s="22" t="s">
        <v>34</v>
      </c>
      <c r="G126" s="23"/>
      <c r="H126" s="7">
        <v>1239</v>
      </c>
      <c r="I126" s="7">
        <v>1239</v>
      </c>
      <c r="J126" s="7">
        <v>758</v>
      </c>
      <c r="K126" s="26">
        <v>758</v>
      </c>
      <c r="L126" s="23"/>
    </row>
    <row r="127" ht="55.5" customHeight="1"/>
  </sheetData>
  <mergeCells count="373">
    <mergeCell ref="D126:E126"/>
    <mergeCell ref="F126:G126"/>
    <mergeCell ref="K126:L126"/>
    <mergeCell ref="D124:E124"/>
    <mergeCell ref="F124:G124"/>
    <mergeCell ref="K124:L124"/>
    <mergeCell ref="D125:E125"/>
    <mergeCell ref="F125:G125"/>
    <mergeCell ref="K125:L125"/>
    <mergeCell ref="C121:C125"/>
    <mergeCell ref="D121:E121"/>
    <mergeCell ref="F121:G121"/>
    <mergeCell ref="K121:L121"/>
    <mergeCell ref="D122:E122"/>
    <mergeCell ref="F122:G122"/>
    <mergeCell ref="K122:L122"/>
    <mergeCell ref="D123:E123"/>
    <mergeCell ref="F123:G123"/>
    <mergeCell ref="K123:L123"/>
    <mergeCell ref="D119:E119"/>
    <mergeCell ref="F119:G119"/>
    <mergeCell ref="K119:L119"/>
    <mergeCell ref="D120:E120"/>
    <mergeCell ref="F120:G120"/>
    <mergeCell ref="K120:L120"/>
    <mergeCell ref="D117:E117"/>
    <mergeCell ref="F117:G117"/>
    <mergeCell ref="K117:L117"/>
    <mergeCell ref="D118:E118"/>
    <mergeCell ref="F118:G118"/>
    <mergeCell ref="K118:L118"/>
    <mergeCell ref="D115:E115"/>
    <mergeCell ref="F115:G115"/>
    <mergeCell ref="K115:L115"/>
    <mergeCell ref="D116:E116"/>
    <mergeCell ref="F116:G116"/>
    <mergeCell ref="K116:L116"/>
    <mergeCell ref="D113:E113"/>
    <mergeCell ref="F113:G113"/>
    <mergeCell ref="K113:L113"/>
    <mergeCell ref="D114:E114"/>
    <mergeCell ref="F114:G114"/>
    <mergeCell ref="K114:L114"/>
    <mergeCell ref="D111:E111"/>
    <mergeCell ref="F111:G111"/>
    <mergeCell ref="K111:L111"/>
    <mergeCell ref="D112:E112"/>
    <mergeCell ref="F112:G112"/>
    <mergeCell ref="K112:L112"/>
    <mergeCell ref="K109:L109"/>
    <mergeCell ref="D110:E110"/>
    <mergeCell ref="F110:G110"/>
    <mergeCell ref="K110:L110"/>
    <mergeCell ref="K107:L107"/>
    <mergeCell ref="D108:E108"/>
    <mergeCell ref="F108:G108"/>
    <mergeCell ref="K108:L108"/>
    <mergeCell ref="K105:L105"/>
    <mergeCell ref="D106:E106"/>
    <mergeCell ref="F106:G106"/>
    <mergeCell ref="K106:L106"/>
    <mergeCell ref="K103:L103"/>
    <mergeCell ref="D104:E104"/>
    <mergeCell ref="F104:G104"/>
    <mergeCell ref="K104:L104"/>
    <mergeCell ref="B103:B126"/>
    <mergeCell ref="C103:C119"/>
    <mergeCell ref="D103:E103"/>
    <mergeCell ref="F103:G103"/>
    <mergeCell ref="D105:E105"/>
    <mergeCell ref="F105:G105"/>
    <mergeCell ref="D107:E107"/>
    <mergeCell ref="F107:G107"/>
    <mergeCell ref="D109:E109"/>
    <mergeCell ref="F109:G109"/>
    <mergeCell ref="D101:E101"/>
    <mergeCell ref="F101:G101"/>
    <mergeCell ref="K101:L101"/>
    <mergeCell ref="D102:E102"/>
    <mergeCell ref="F102:G102"/>
    <mergeCell ref="K102:L102"/>
    <mergeCell ref="C98:C101"/>
    <mergeCell ref="D98:E98"/>
    <mergeCell ref="F98:G98"/>
    <mergeCell ref="K98:L98"/>
    <mergeCell ref="D99:E99"/>
    <mergeCell ref="F99:G99"/>
    <mergeCell ref="K99:L99"/>
    <mergeCell ref="D100:E100"/>
    <mergeCell ref="F100:G100"/>
    <mergeCell ref="K100:L100"/>
    <mergeCell ref="D96:E96"/>
    <mergeCell ref="F96:G96"/>
    <mergeCell ref="K96:L96"/>
    <mergeCell ref="D97:E97"/>
    <mergeCell ref="F97:G97"/>
    <mergeCell ref="K97:L97"/>
    <mergeCell ref="D94:E94"/>
    <mergeCell ref="F94:G94"/>
    <mergeCell ref="K94:L94"/>
    <mergeCell ref="D95:E95"/>
    <mergeCell ref="F95:G95"/>
    <mergeCell ref="K95:L95"/>
    <mergeCell ref="D92:E92"/>
    <mergeCell ref="F92:G92"/>
    <mergeCell ref="K92:L92"/>
    <mergeCell ref="D93:E93"/>
    <mergeCell ref="F93:G93"/>
    <mergeCell ref="K93:L93"/>
    <mergeCell ref="C89:C96"/>
    <mergeCell ref="D89:E89"/>
    <mergeCell ref="F89:G89"/>
    <mergeCell ref="K89:L89"/>
    <mergeCell ref="D90:E90"/>
    <mergeCell ref="F90:G90"/>
    <mergeCell ref="K90:L90"/>
    <mergeCell ref="D91:E91"/>
    <mergeCell ref="F91:G91"/>
    <mergeCell ref="K91:L91"/>
    <mergeCell ref="D87:E87"/>
    <mergeCell ref="F87:G87"/>
    <mergeCell ref="K87:L87"/>
    <mergeCell ref="D88:E88"/>
    <mergeCell ref="F88:G88"/>
    <mergeCell ref="K88:L88"/>
    <mergeCell ref="D85:E85"/>
    <mergeCell ref="F85:G85"/>
    <mergeCell ref="K85:L85"/>
    <mergeCell ref="D86:E86"/>
    <mergeCell ref="F86:G86"/>
    <mergeCell ref="K86:L86"/>
    <mergeCell ref="D83:E83"/>
    <mergeCell ref="F83:G83"/>
    <mergeCell ref="K83:L83"/>
    <mergeCell ref="D84:E84"/>
    <mergeCell ref="F84:G84"/>
    <mergeCell ref="K84:L84"/>
    <mergeCell ref="D81:E81"/>
    <mergeCell ref="F81:G81"/>
    <mergeCell ref="K81:L81"/>
    <mergeCell ref="D82:E82"/>
    <mergeCell ref="F82:G82"/>
    <mergeCell ref="K82:L82"/>
    <mergeCell ref="D79:E79"/>
    <mergeCell ref="F79:G79"/>
    <mergeCell ref="K79:L79"/>
    <mergeCell ref="D80:E80"/>
    <mergeCell ref="F80:G80"/>
    <mergeCell ref="K80:L80"/>
    <mergeCell ref="D77:E77"/>
    <mergeCell ref="F77:G77"/>
    <mergeCell ref="K77:L77"/>
    <mergeCell ref="D78:E78"/>
    <mergeCell ref="F78:G78"/>
    <mergeCell ref="K78:L78"/>
    <mergeCell ref="D75:E75"/>
    <mergeCell ref="F75:G75"/>
    <mergeCell ref="K75:L75"/>
    <mergeCell ref="D76:E76"/>
    <mergeCell ref="F76:G76"/>
    <mergeCell ref="K76:L76"/>
    <mergeCell ref="D73:E73"/>
    <mergeCell ref="F73:G73"/>
    <mergeCell ref="K73:L73"/>
    <mergeCell ref="D74:E74"/>
    <mergeCell ref="F74:G74"/>
    <mergeCell ref="K74:L74"/>
    <mergeCell ref="D71:E71"/>
    <mergeCell ref="F71:G71"/>
    <mergeCell ref="K71:L71"/>
    <mergeCell ref="D72:E72"/>
    <mergeCell ref="F72:G72"/>
    <mergeCell ref="K72:L72"/>
    <mergeCell ref="D69:E69"/>
    <mergeCell ref="F69:G69"/>
    <mergeCell ref="K69:L69"/>
    <mergeCell ref="D70:E70"/>
    <mergeCell ref="F70:G70"/>
    <mergeCell ref="K70:L70"/>
    <mergeCell ref="D67:E67"/>
    <mergeCell ref="F67:G67"/>
    <mergeCell ref="K67:L67"/>
    <mergeCell ref="D68:E68"/>
    <mergeCell ref="F68:G68"/>
    <mergeCell ref="K68:L68"/>
    <mergeCell ref="D65:E65"/>
    <mergeCell ref="F65:G65"/>
    <mergeCell ref="K65:L65"/>
    <mergeCell ref="D66:E66"/>
    <mergeCell ref="F66:G66"/>
    <mergeCell ref="K66:L66"/>
    <mergeCell ref="K63:L63"/>
    <mergeCell ref="D64:E64"/>
    <mergeCell ref="F64:G64"/>
    <mergeCell ref="K64:L64"/>
    <mergeCell ref="D61:E61"/>
    <mergeCell ref="F61:G61"/>
    <mergeCell ref="K61:L61"/>
    <mergeCell ref="B62:B102"/>
    <mergeCell ref="C62:C87"/>
    <mergeCell ref="D62:E62"/>
    <mergeCell ref="F62:G62"/>
    <mergeCell ref="K62:L62"/>
    <mergeCell ref="D63:E63"/>
    <mergeCell ref="F63:G63"/>
    <mergeCell ref="D57:E57"/>
    <mergeCell ref="F57:G57"/>
    <mergeCell ref="K57:L57"/>
    <mergeCell ref="D60:E60"/>
    <mergeCell ref="F60:G60"/>
    <mergeCell ref="K60:L60"/>
    <mergeCell ref="D55:E55"/>
    <mergeCell ref="F55:G55"/>
    <mergeCell ref="K55:L55"/>
    <mergeCell ref="D56:E56"/>
    <mergeCell ref="F56:G56"/>
    <mergeCell ref="K56:L56"/>
    <mergeCell ref="C52:C56"/>
    <mergeCell ref="D52:E52"/>
    <mergeCell ref="F52:G52"/>
    <mergeCell ref="K52:L52"/>
    <mergeCell ref="D53:E53"/>
    <mergeCell ref="F53:G53"/>
    <mergeCell ref="K53:L53"/>
    <mergeCell ref="D54:E54"/>
    <mergeCell ref="F54:G54"/>
    <mergeCell ref="K54:L54"/>
    <mergeCell ref="D50:E50"/>
    <mergeCell ref="F50:G50"/>
    <mergeCell ref="K50:L50"/>
    <mergeCell ref="D51:E51"/>
    <mergeCell ref="F51:G51"/>
    <mergeCell ref="K51:L51"/>
    <mergeCell ref="D48:E48"/>
    <mergeCell ref="F48:G48"/>
    <mergeCell ref="K48:L48"/>
    <mergeCell ref="D49:E49"/>
    <mergeCell ref="F49:G49"/>
    <mergeCell ref="K49:L49"/>
    <mergeCell ref="D46:E46"/>
    <mergeCell ref="F46:G46"/>
    <mergeCell ref="K46:L46"/>
    <mergeCell ref="D47:E47"/>
    <mergeCell ref="F47:G47"/>
    <mergeCell ref="K47:L47"/>
    <mergeCell ref="D44:E44"/>
    <mergeCell ref="F44:G44"/>
    <mergeCell ref="K44:L44"/>
    <mergeCell ref="D45:E45"/>
    <mergeCell ref="F45:G45"/>
    <mergeCell ref="K45:L45"/>
    <mergeCell ref="K42:L42"/>
    <mergeCell ref="D43:E43"/>
    <mergeCell ref="F43:G43"/>
    <mergeCell ref="K43:L43"/>
    <mergeCell ref="K40:L40"/>
    <mergeCell ref="D41:E41"/>
    <mergeCell ref="F41:G41"/>
    <mergeCell ref="K41:L41"/>
    <mergeCell ref="K38:L38"/>
    <mergeCell ref="D39:E39"/>
    <mergeCell ref="F39:G39"/>
    <mergeCell ref="K39:L39"/>
    <mergeCell ref="K36:L36"/>
    <mergeCell ref="D37:E37"/>
    <mergeCell ref="F37:G37"/>
    <mergeCell ref="K37:L37"/>
    <mergeCell ref="B36:B57"/>
    <mergeCell ref="C36:C50"/>
    <mergeCell ref="D36:E36"/>
    <mergeCell ref="F36:G36"/>
    <mergeCell ref="D38:E38"/>
    <mergeCell ref="F38:G38"/>
    <mergeCell ref="D40:E40"/>
    <mergeCell ref="F40:G40"/>
    <mergeCell ref="D42:E42"/>
    <mergeCell ref="F42:G42"/>
    <mergeCell ref="D34:E34"/>
    <mergeCell ref="F34:G34"/>
    <mergeCell ref="K34:L34"/>
    <mergeCell ref="D35:E35"/>
    <mergeCell ref="F35:G35"/>
    <mergeCell ref="K35:L35"/>
    <mergeCell ref="D32:E32"/>
    <mergeCell ref="F32:G32"/>
    <mergeCell ref="K32:L32"/>
    <mergeCell ref="D33:E33"/>
    <mergeCell ref="F33:G33"/>
    <mergeCell ref="K33:L33"/>
    <mergeCell ref="D30:E30"/>
    <mergeCell ref="F30:G30"/>
    <mergeCell ref="K30:L30"/>
    <mergeCell ref="D31:E31"/>
    <mergeCell ref="F31:G31"/>
    <mergeCell ref="K31:L31"/>
    <mergeCell ref="C27:C34"/>
    <mergeCell ref="D27:E27"/>
    <mergeCell ref="F27:G27"/>
    <mergeCell ref="K27:L27"/>
    <mergeCell ref="D28:E28"/>
    <mergeCell ref="F28:G28"/>
    <mergeCell ref="K28:L28"/>
    <mergeCell ref="D29:E29"/>
    <mergeCell ref="F29:G29"/>
    <mergeCell ref="K29:L29"/>
    <mergeCell ref="D25:E25"/>
    <mergeCell ref="F25:G25"/>
    <mergeCell ref="K25:L25"/>
    <mergeCell ref="D26:E26"/>
    <mergeCell ref="F26:G26"/>
    <mergeCell ref="K26:L26"/>
    <mergeCell ref="D23:E23"/>
    <mergeCell ref="F23:G23"/>
    <mergeCell ref="K23:L23"/>
    <mergeCell ref="D24:E24"/>
    <mergeCell ref="F24:G24"/>
    <mergeCell ref="K24:L24"/>
    <mergeCell ref="D21:E21"/>
    <mergeCell ref="F21:G21"/>
    <mergeCell ref="K21:L21"/>
    <mergeCell ref="D22:E22"/>
    <mergeCell ref="F22:G22"/>
    <mergeCell ref="K22:L22"/>
    <mergeCell ref="D19:E19"/>
    <mergeCell ref="F19:G19"/>
    <mergeCell ref="K19:L19"/>
    <mergeCell ref="D20:E20"/>
    <mergeCell ref="F20:G20"/>
    <mergeCell ref="K20:L20"/>
    <mergeCell ref="D17:E17"/>
    <mergeCell ref="F17:G17"/>
    <mergeCell ref="K17:L17"/>
    <mergeCell ref="D18:E18"/>
    <mergeCell ref="F18:G18"/>
    <mergeCell ref="K18:L18"/>
    <mergeCell ref="D15:E15"/>
    <mergeCell ref="F15:G15"/>
    <mergeCell ref="K15:L15"/>
    <mergeCell ref="D16:E16"/>
    <mergeCell ref="F16:G16"/>
    <mergeCell ref="K16:L16"/>
    <mergeCell ref="D13:E13"/>
    <mergeCell ref="F13:G13"/>
    <mergeCell ref="K13:L13"/>
    <mergeCell ref="D14:E14"/>
    <mergeCell ref="F14:G14"/>
    <mergeCell ref="K14:L14"/>
    <mergeCell ref="D11:E11"/>
    <mergeCell ref="F11:G11"/>
    <mergeCell ref="K11:L11"/>
    <mergeCell ref="D12:E12"/>
    <mergeCell ref="F12:G12"/>
    <mergeCell ref="K12:L12"/>
    <mergeCell ref="C8:C25"/>
    <mergeCell ref="D8:E8"/>
    <mergeCell ref="F8:G8"/>
    <mergeCell ref="K8:L8"/>
    <mergeCell ref="D9:E9"/>
    <mergeCell ref="F9:G9"/>
    <mergeCell ref="K9:L9"/>
    <mergeCell ref="D10:E10"/>
    <mergeCell ref="F10:G10"/>
    <mergeCell ref="K10:L10"/>
    <mergeCell ref="E2:K2"/>
    <mergeCell ref="B5:F5"/>
    <mergeCell ref="B59:F59"/>
    <mergeCell ref="D6:E6"/>
    <mergeCell ref="F6:G6"/>
    <mergeCell ref="K6:L6"/>
    <mergeCell ref="D7:E7"/>
    <mergeCell ref="F7:G7"/>
    <mergeCell ref="K7:L7"/>
    <mergeCell ref="B8:B35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>
    <tabColor indexed="42"/>
  </sheetPr>
  <dimension ref="A1:AH317"/>
  <sheetViews>
    <sheetView showGridLines="0" showZeros="0" zoomScale="75" zoomScaleNormal="75" workbookViewId="0" topLeftCell="A1">
      <pane xSplit="5" ySplit="6" topLeftCell="L250" activePane="bottomRight" state="frozen"/>
      <selection pane="topLeft" activeCell="G272" sqref="G272"/>
      <selection pane="topRight" activeCell="G272" sqref="G272"/>
      <selection pane="bottomLeft" activeCell="G272" sqref="G272"/>
      <selection pane="bottomRight" activeCell="Q30" sqref="Q30"/>
    </sheetView>
  </sheetViews>
  <sheetFormatPr defaultColWidth="11.421875" defaultRowHeight="12.75" outlineLevelRow="3"/>
  <cols>
    <col min="1" max="1" width="4.28125" style="32" customWidth="1"/>
    <col min="2" max="2" width="3.28125" style="544" customWidth="1"/>
    <col min="3" max="3" width="31.140625" style="32" customWidth="1"/>
    <col min="4" max="4" width="39.57421875" style="31" hidden="1" customWidth="1"/>
    <col min="5" max="5" width="40.8515625" style="49" hidden="1" customWidth="1"/>
    <col min="6" max="6" width="12.7109375" style="545" customWidth="1"/>
    <col min="7" max="7" width="11.8515625" style="545" customWidth="1"/>
    <col min="8" max="8" width="11.28125" style="545" customWidth="1"/>
    <col min="9" max="10" width="13.28125" style="545" customWidth="1"/>
    <col min="11" max="11" width="10.140625" style="545" customWidth="1"/>
    <col min="12" max="12" width="0.9921875" style="31" customWidth="1"/>
    <col min="13" max="13" width="14.00390625" style="32" bestFit="1" customWidth="1"/>
    <col min="14" max="14" width="9.421875" style="32" customWidth="1"/>
    <col min="15" max="15" width="13.00390625" style="32" customWidth="1"/>
    <col min="16" max="16" width="11.421875" style="32" customWidth="1"/>
    <col min="17" max="20" width="11.7109375" style="32" customWidth="1"/>
    <col min="21" max="21" width="0.9921875" style="31" customWidth="1"/>
    <col min="22" max="22" width="10.421875" style="470" customWidth="1"/>
    <col min="23" max="23" width="9.421875" style="470" customWidth="1"/>
    <col min="24" max="24" width="10.421875" style="470" customWidth="1"/>
    <col min="25" max="26" width="8.00390625" style="470" customWidth="1"/>
    <col min="27" max="27" width="11.7109375" style="470" customWidth="1"/>
    <col min="28" max="28" width="1.7109375" style="31" customWidth="1"/>
    <col min="29" max="16384" width="10.28125" style="31" customWidth="1"/>
  </cols>
  <sheetData>
    <row r="1" spans="1:30" ht="26.25">
      <c r="A1" s="27"/>
      <c r="B1" s="27"/>
      <c r="C1" s="27"/>
      <c r="D1" s="28"/>
      <c r="E1" s="29"/>
      <c r="F1" s="30" t="s">
        <v>49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D1" s="31">
        <v>0</v>
      </c>
    </row>
    <row r="2" spans="2:27" ht="23.25" customHeight="1">
      <c r="B2" s="33"/>
      <c r="C2" s="33"/>
      <c r="D2" s="34"/>
      <c r="E2" s="35"/>
      <c r="F2" s="36" t="s">
        <v>50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8" s="38" customFormat="1" ht="14.25">
      <c r="A3" s="37"/>
      <c r="B3" s="37"/>
      <c r="C3" s="37"/>
      <c r="D3" s="38">
        <v>1</v>
      </c>
      <c r="E3" s="38">
        <v>2</v>
      </c>
      <c r="F3" s="38">
        <v>3</v>
      </c>
      <c r="G3" s="38">
        <v>4</v>
      </c>
      <c r="H3" s="38">
        <v>5</v>
      </c>
      <c r="I3" s="38">
        <v>10</v>
      </c>
      <c r="J3" s="38">
        <v>11</v>
      </c>
      <c r="K3" s="38">
        <v>12</v>
      </c>
      <c r="L3" s="38">
        <v>15</v>
      </c>
      <c r="M3" s="38">
        <v>16</v>
      </c>
      <c r="N3" s="38">
        <v>17</v>
      </c>
      <c r="O3" s="38">
        <v>18</v>
      </c>
      <c r="P3" s="38">
        <v>19</v>
      </c>
      <c r="Q3" s="38">
        <v>26</v>
      </c>
      <c r="R3" s="38">
        <v>27</v>
      </c>
      <c r="S3" s="38">
        <v>28</v>
      </c>
      <c r="T3" s="38">
        <v>29</v>
      </c>
      <c r="U3" s="38">
        <v>33</v>
      </c>
      <c r="V3" s="38">
        <v>34</v>
      </c>
      <c r="W3" s="38">
        <v>35</v>
      </c>
      <c r="X3" s="38">
        <v>36</v>
      </c>
      <c r="Y3" s="38">
        <v>41</v>
      </c>
      <c r="Z3" s="38">
        <v>42</v>
      </c>
      <c r="AA3" s="38">
        <v>43</v>
      </c>
      <c r="AB3" s="37"/>
    </row>
    <row r="4" spans="1:27" s="38" customFormat="1" ht="15" customHeight="1">
      <c r="A4" s="39" t="s">
        <v>51</v>
      </c>
      <c r="B4" s="40"/>
      <c r="C4" s="41"/>
      <c r="D4" s="42"/>
      <c r="E4" s="43"/>
      <c r="F4" s="44" t="s">
        <v>52</v>
      </c>
      <c r="G4" s="45"/>
      <c r="H4" s="45"/>
      <c r="I4" s="45"/>
      <c r="J4" s="45"/>
      <c r="K4" s="45"/>
      <c r="M4" s="44" t="s">
        <v>53</v>
      </c>
      <c r="N4" s="45"/>
      <c r="O4" s="45"/>
      <c r="P4" s="45"/>
      <c r="Q4" s="45"/>
      <c r="R4" s="45"/>
      <c r="S4" s="45"/>
      <c r="T4" s="45"/>
      <c r="V4" s="44" t="s">
        <v>54</v>
      </c>
      <c r="W4" s="45"/>
      <c r="X4" s="45"/>
      <c r="Y4" s="45"/>
      <c r="Z4" s="45"/>
      <c r="AA4" s="45"/>
    </row>
    <row r="5" spans="1:27" ht="26.25">
      <c r="A5" s="46"/>
      <c r="B5" s="47"/>
      <c r="C5" s="48"/>
      <c r="D5" s="42"/>
      <c r="F5" s="50" t="s">
        <v>55</v>
      </c>
      <c r="G5" s="51"/>
      <c r="H5" s="51"/>
      <c r="I5" s="50" t="s">
        <v>4</v>
      </c>
      <c r="J5" s="51"/>
      <c r="K5" s="51"/>
      <c r="M5" s="50" t="s">
        <v>55</v>
      </c>
      <c r="N5" s="51"/>
      <c r="O5" s="51"/>
      <c r="P5" s="51"/>
      <c r="Q5" s="50" t="s">
        <v>4</v>
      </c>
      <c r="R5" s="51"/>
      <c r="S5" s="51"/>
      <c r="T5" s="51"/>
      <c r="V5" s="50" t="s">
        <v>55</v>
      </c>
      <c r="W5" s="51"/>
      <c r="X5" s="51"/>
      <c r="Y5" s="50" t="s">
        <v>4</v>
      </c>
      <c r="Z5" s="51"/>
      <c r="AA5" s="51"/>
    </row>
    <row r="6" spans="1:27" ht="30">
      <c r="A6" s="52"/>
      <c r="B6" s="53"/>
      <c r="C6" s="54"/>
      <c r="D6" s="42"/>
      <c r="F6" s="55" t="s">
        <v>56</v>
      </c>
      <c r="G6" s="56" t="s">
        <v>57</v>
      </c>
      <c r="H6" s="57" t="s">
        <v>58</v>
      </c>
      <c r="I6" s="58">
        <v>2013</v>
      </c>
      <c r="J6" s="56" t="s">
        <v>57</v>
      </c>
      <c r="K6" s="57" t="s">
        <v>58</v>
      </c>
      <c r="L6" s="59"/>
      <c r="M6" s="60" t="s">
        <v>56</v>
      </c>
      <c r="N6" s="56" t="s">
        <v>57</v>
      </c>
      <c r="O6" s="61" t="s">
        <v>59</v>
      </c>
      <c r="P6" s="57" t="s">
        <v>58</v>
      </c>
      <c r="Q6" s="62">
        <v>2013</v>
      </c>
      <c r="R6" s="56" t="s">
        <v>57</v>
      </c>
      <c r="S6" s="61" t="s">
        <v>59</v>
      </c>
      <c r="T6" s="57" t="s">
        <v>58</v>
      </c>
      <c r="U6" s="59"/>
      <c r="V6" s="63" t="s">
        <v>56</v>
      </c>
      <c r="W6" s="56" t="s">
        <v>57</v>
      </c>
      <c r="X6" s="57" t="s">
        <v>60</v>
      </c>
      <c r="Y6" s="58">
        <v>2013</v>
      </c>
      <c r="Z6" s="56" t="s">
        <v>57</v>
      </c>
      <c r="AA6" s="57" t="s">
        <v>60</v>
      </c>
    </row>
    <row r="7" spans="1:28" s="66" customFormat="1" ht="24" customHeight="1">
      <c r="A7" s="64"/>
      <c r="B7" s="65"/>
      <c r="C7" s="64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11</v>
      </c>
      <c r="J7" s="66">
        <v>12</v>
      </c>
      <c r="K7" s="66">
        <v>13</v>
      </c>
      <c r="L7" s="66">
        <v>16</v>
      </c>
      <c r="M7" s="66">
        <v>17</v>
      </c>
      <c r="N7" s="66">
        <v>18</v>
      </c>
      <c r="O7" s="66">
        <v>19</v>
      </c>
      <c r="P7" s="66">
        <v>20</v>
      </c>
      <c r="Q7" s="66">
        <v>27</v>
      </c>
      <c r="R7" s="66">
        <v>28</v>
      </c>
      <c r="S7" s="66">
        <v>29</v>
      </c>
      <c r="T7" s="66">
        <v>30</v>
      </c>
      <c r="U7" s="66">
        <v>34</v>
      </c>
      <c r="V7" s="66">
        <v>35</v>
      </c>
      <c r="W7" s="66">
        <v>36</v>
      </c>
      <c r="X7" s="66">
        <v>37</v>
      </c>
      <c r="Y7" s="66">
        <v>42</v>
      </c>
      <c r="Z7" s="66">
        <v>43</v>
      </c>
      <c r="AA7" s="66">
        <v>44</v>
      </c>
      <c r="AB7" s="66">
        <v>47</v>
      </c>
    </row>
    <row r="8" spans="1:27" s="80" customFormat="1" ht="15.75">
      <c r="A8" s="67"/>
      <c r="B8" s="68"/>
      <c r="C8" s="69" t="s">
        <v>61</v>
      </c>
      <c r="D8" s="70" t="s">
        <v>61</v>
      </c>
      <c r="E8" s="71" t="s">
        <v>61</v>
      </c>
      <c r="F8" s="72">
        <v>154460</v>
      </c>
      <c r="G8" s="73">
        <v>179746</v>
      </c>
      <c r="H8" s="74">
        <v>-0.140676287650351</v>
      </c>
      <c r="I8" s="72">
        <v>154460</v>
      </c>
      <c r="J8" s="73">
        <v>179746</v>
      </c>
      <c r="K8" s="75">
        <v>-0.140676287650351</v>
      </c>
      <c r="L8" s="76"/>
      <c r="M8" s="72">
        <v>40286</v>
      </c>
      <c r="N8" s="73">
        <v>44434</v>
      </c>
      <c r="O8" s="73">
        <v>-4148</v>
      </c>
      <c r="P8" s="74">
        <v>-0.09335193770536077</v>
      </c>
      <c r="Q8" s="72">
        <v>40286</v>
      </c>
      <c r="R8" s="73">
        <v>44434</v>
      </c>
      <c r="S8" s="73">
        <v>-4148</v>
      </c>
      <c r="T8" s="74">
        <v>-0.09335193770536077</v>
      </c>
      <c r="U8" s="76"/>
      <c r="V8" s="77">
        <v>26.081833484397254</v>
      </c>
      <c r="W8" s="78">
        <v>24.72043884147631</v>
      </c>
      <c r="X8" s="79">
        <v>1.3613946429209456</v>
      </c>
      <c r="Y8" s="77">
        <v>26.081833484397254</v>
      </c>
      <c r="Z8" s="78">
        <v>24.72043884147631</v>
      </c>
      <c r="AA8" s="79">
        <v>1.3613946429209456</v>
      </c>
    </row>
    <row r="9" spans="1:27" s="96" customFormat="1" ht="14.25" outlineLevel="1">
      <c r="A9" s="81"/>
      <c r="B9" s="82"/>
      <c r="C9" s="83" t="s">
        <v>62</v>
      </c>
      <c r="D9" s="84"/>
      <c r="E9" s="85" t="s">
        <v>63</v>
      </c>
      <c r="F9" s="86"/>
      <c r="G9" s="87"/>
      <c r="H9" s="88"/>
      <c r="I9" s="89"/>
      <c r="J9" s="90"/>
      <c r="K9" s="91"/>
      <c r="L9" s="92"/>
      <c r="M9" s="89">
        <v>0</v>
      </c>
      <c r="N9" s="90">
        <v>0</v>
      </c>
      <c r="O9" s="90">
        <v>0</v>
      </c>
      <c r="P9" s="91" t="s">
        <v>64</v>
      </c>
      <c r="Q9" s="89">
        <v>0</v>
      </c>
      <c r="R9" s="90">
        <v>0</v>
      </c>
      <c r="S9" s="90">
        <v>0</v>
      </c>
      <c r="T9" s="91" t="e">
        <v>#DIV/0!</v>
      </c>
      <c r="U9" s="92"/>
      <c r="V9" s="93"/>
      <c r="W9" s="94"/>
      <c r="X9" s="95"/>
      <c r="Y9" s="93"/>
      <c r="Z9" s="94"/>
      <c r="AA9" s="95"/>
    </row>
    <row r="10" spans="1:27" ht="14.25" customHeight="1" outlineLevel="1">
      <c r="A10" s="97" t="s">
        <v>65</v>
      </c>
      <c r="B10" s="98"/>
      <c r="C10" s="99" t="s">
        <v>66</v>
      </c>
      <c r="D10" s="31" t="s">
        <v>66</v>
      </c>
      <c r="E10" s="92" t="s">
        <v>66</v>
      </c>
      <c r="F10" s="100">
        <v>206740</v>
      </c>
      <c r="G10" s="101">
        <v>227152</v>
      </c>
      <c r="H10" s="102">
        <v>-0.08986053391561599</v>
      </c>
      <c r="I10" s="100">
        <v>206740</v>
      </c>
      <c r="J10" s="101">
        <v>227152</v>
      </c>
      <c r="K10" s="103">
        <v>-0.08986053391561599</v>
      </c>
      <c r="M10" s="100">
        <v>10804</v>
      </c>
      <c r="N10" s="101">
        <v>11798</v>
      </c>
      <c r="O10" s="101">
        <v>-994</v>
      </c>
      <c r="P10" s="102">
        <v>-0.08425156806238343</v>
      </c>
      <c r="Q10" s="100">
        <v>10804</v>
      </c>
      <c r="R10" s="101">
        <v>11798</v>
      </c>
      <c r="S10" s="101">
        <v>-994</v>
      </c>
      <c r="T10" s="102">
        <v>-0.08425156806238343</v>
      </c>
      <c r="V10" s="104">
        <v>5.225887588275128</v>
      </c>
      <c r="W10" s="105">
        <v>5.193878988518701</v>
      </c>
      <c r="X10" s="106">
        <v>0.032008599756427</v>
      </c>
      <c r="Y10" s="104">
        <v>5.225887588275128</v>
      </c>
      <c r="Z10" s="105">
        <v>5.193878988518701</v>
      </c>
      <c r="AA10" s="106">
        <v>0.032008599756427</v>
      </c>
    </row>
    <row r="11" spans="1:27" ht="14.25" outlineLevel="1">
      <c r="A11" s="107"/>
      <c r="B11" s="108"/>
      <c r="C11" s="109" t="s">
        <v>67</v>
      </c>
      <c r="D11" s="31" t="s">
        <v>67</v>
      </c>
      <c r="E11" s="110" t="s">
        <v>67</v>
      </c>
      <c r="F11" s="111">
        <v>121088</v>
      </c>
      <c r="G11" s="112">
        <v>148700</v>
      </c>
      <c r="H11" s="113">
        <v>-0.18568930733019506</v>
      </c>
      <c r="I11" s="111">
        <v>121088</v>
      </c>
      <c r="J11" s="112">
        <v>148700</v>
      </c>
      <c r="K11" s="113">
        <v>-0.18568930733019506</v>
      </c>
      <c r="M11" s="111">
        <v>7167</v>
      </c>
      <c r="N11" s="112">
        <v>9023</v>
      </c>
      <c r="O11" s="112">
        <v>-1856</v>
      </c>
      <c r="P11" s="113">
        <v>-0.20569655325279845</v>
      </c>
      <c r="Q11" s="111">
        <v>7167</v>
      </c>
      <c r="R11" s="112">
        <v>9023</v>
      </c>
      <c r="S11" s="112">
        <v>-1856</v>
      </c>
      <c r="T11" s="113">
        <v>-0.20569655325279845</v>
      </c>
      <c r="V11" s="114">
        <v>5.91883588794926</v>
      </c>
      <c r="W11" s="115">
        <v>6.067921990585069</v>
      </c>
      <c r="X11" s="116">
        <v>-0.1490861026358088</v>
      </c>
      <c r="Y11" s="114">
        <v>5.91883588794926</v>
      </c>
      <c r="Z11" s="115">
        <v>6.067921990585069</v>
      </c>
      <c r="AA11" s="116">
        <v>-0.1490861026358088</v>
      </c>
    </row>
    <row r="12" spans="1:27" ht="14.25" outlineLevel="1">
      <c r="A12" s="107"/>
      <c r="B12" s="108"/>
      <c r="C12" s="109" t="s">
        <v>68</v>
      </c>
      <c r="D12" s="31" t="s">
        <v>68</v>
      </c>
      <c r="E12" s="110" t="s">
        <v>68</v>
      </c>
      <c r="F12" s="111">
        <v>160222</v>
      </c>
      <c r="G12" s="112">
        <v>143795</v>
      </c>
      <c r="H12" s="113">
        <v>0.11423902082826243</v>
      </c>
      <c r="I12" s="111">
        <v>160222</v>
      </c>
      <c r="J12" s="112">
        <v>143795</v>
      </c>
      <c r="K12" s="113">
        <v>0.11423902082826243</v>
      </c>
      <c r="M12" s="111">
        <v>3286</v>
      </c>
      <c r="N12" s="112">
        <v>3501</v>
      </c>
      <c r="O12" s="112">
        <v>-215</v>
      </c>
      <c r="P12" s="113">
        <v>-0.06141102542130816</v>
      </c>
      <c r="Q12" s="111">
        <v>3286</v>
      </c>
      <c r="R12" s="112">
        <v>3501</v>
      </c>
      <c r="S12" s="112">
        <v>-215</v>
      </c>
      <c r="T12" s="113">
        <v>-0.06141102542130816</v>
      </c>
      <c r="V12" s="114">
        <v>2.0509043701863665</v>
      </c>
      <c r="W12" s="115">
        <v>2.434716088876525</v>
      </c>
      <c r="X12" s="116">
        <v>-0.3838117186901586</v>
      </c>
      <c r="Y12" s="114">
        <v>2.0509043701863665</v>
      </c>
      <c r="Z12" s="115">
        <v>2.434716088876525</v>
      </c>
      <c r="AA12" s="116">
        <v>-0.3838117186901586</v>
      </c>
    </row>
    <row r="13" spans="1:27" s="96" customFormat="1" ht="14.25" outlineLevel="1">
      <c r="A13" s="107"/>
      <c r="B13" s="108"/>
      <c r="C13" s="109" t="s">
        <v>69</v>
      </c>
      <c r="D13" s="31" t="s">
        <v>69</v>
      </c>
      <c r="E13" s="110" t="s">
        <v>70</v>
      </c>
      <c r="F13" s="111">
        <v>54279</v>
      </c>
      <c r="G13" s="112">
        <v>60642</v>
      </c>
      <c r="H13" s="113">
        <v>-0.10492727812407243</v>
      </c>
      <c r="I13" s="111">
        <v>54279</v>
      </c>
      <c r="J13" s="112">
        <v>60642</v>
      </c>
      <c r="K13" s="113">
        <v>-0.10492727812407243</v>
      </c>
      <c r="L13" s="31"/>
      <c r="M13" s="111">
        <v>5925</v>
      </c>
      <c r="N13" s="112">
        <v>5081</v>
      </c>
      <c r="O13" s="112">
        <v>844</v>
      </c>
      <c r="P13" s="113">
        <v>0.16610903365479235</v>
      </c>
      <c r="Q13" s="111">
        <v>5925</v>
      </c>
      <c r="R13" s="112">
        <v>5081</v>
      </c>
      <c r="S13" s="112">
        <v>844</v>
      </c>
      <c r="T13" s="113">
        <v>0.16610903365479235</v>
      </c>
      <c r="U13" s="31"/>
      <c r="V13" s="114">
        <v>10.915823799259382</v>
      </c>
      <c r="W13" s="115">
        <v>8.378681441904952</v>
      </c>
      <c r="X13" s="116">
        <v>2.53714235735443</v>
      </c>
      <c r="Y13" s="114">
        <v>10.915823799259382</v>
      </c>
      <c r="Z13" s="115">
        <v>8.378681441904952</v>
      </c>
      <c r="AA13" s="116">
        <v>2.53714235735443</v>
      </c>
    </row>
    <row r="14" spans="1:27" s="127" customFormat="1" ht="15.75">
      <c r="A14" s="107"/>
      <c r="B14" s="117"/>
      <c r="C14" s="118" t="s">
        <v>71</v>
      </c>
      <c r="D14" s="119" t="s">
        <v>72</v>
      </c>
      <c r="E14" s="120" t="s">
        <v>73</v>
      </c>
      <c r="F14" s="121">
        <v>542329</v>
      </c>
      <c r="G14" s="122">
        <v>580289</v>
      </c>
      <c r="H14" s="123">
        <v>-0.06541568080732185</v>
      </c>
      <c r="I14" s="121">
        <v>542329</v>
      </c>
      <c r="J14" s="122">
        <v>580289</v>
      </c>
      <c r="K14" s="123">
        <v>-0.06541568080732185</v>
      </c>
      <c r="L14" s="80"/>
      <c r="M14" s="121">
        <v>27182</v>
      </c>
      <c r="N14" s="122">
        <v>29403</v>
      </c>
      <c r="O14" s="122">
        <v>-2221</v>
      </c>
      <c r="P14" s="123">
        <v>-0.0755365098799442</v>
      </c>
      <c r="Q14" s="121">
        <v>27182</v>
      </c>
      <c r="R14" s="122">
        <v>29403</v>
      </c>
      <c r="S14" s="122">
        <v>-2221</v>
      </c>
      <c r="T14" s="123">
        <v>-0.0755365098799442</v>
      </c>
      <c r="U14" s="80"/>
      <c r="V14" s="124">
        <v>5.012086759144356</v>
      </c>
      <c r="W14" s="125">
        <v>5.066958015747327</v>
      </c>
      <c r="X14" s="126">
        <v>-0.05487125660297032</v>
      </c>
      <c r="Y14" s="124">
        <v>5.012086759144356</v>
      </c>
      <c r="Z14" s="125">
        <v>5.066958015747327</v>
      </c>
      <c r="AA14" s="126">
        <v>-0.05487125660297032</v>
      </c>
    </row>
    <row r="15" spans="1:27" ht="14.25" outlineLevel="1">
      <c r="A15" s="107"/>
      <c r="B15" s="128"/>
      <c r="C15" s="99" t="s">
        <v>74</v>
      </c>
      <c r="D15" s="129" t="s">
        <v>74</v>
      </c>
      <c r="E15" s="130" t="s">
        <v>74</v>
      </c>
      <c r="F15" s="100">
        <v>19304</v>
      </c>
      <c r="G15" s="101">
        <v>23520</v>
      </c>
      <c r="H15" s="102">
        <v>-0.17925170068027207</v>
      </c>
      <c r="I15" s="100">
        <v>19304</v>
      </c>
      <c r="J15" s="101">
        <v>23520</v>
      </c>
      <c r="K15" s="102">
        <v>-0.17925170068027207</v>
      </c>
      <c r="M15" s="100">
        <v>865</v>
      </c>
      <c r="N15" s="101">
        <v>1801</v>
      </c>
      <c r="O15" s="101">
        <v>-936</v>
      </c>
      <c r="P15" s="102">
        <v>-0.5197112715158245</v>
      </c>
      <c r="Q15" s="100">
        <v>865</v>
      </c>
      <c r="R15" s="101">
        <v>1801</v>
      </c>
      <c r="S15" s="101">
        <v>-936</v>
      </c>
      <c r="T15" s="102">
        <v>-0.5197112715158245</v>
      </c>
      <c r="V15" s="104">
        <v>4.4809365934521335</v>
      </c>
      <c r="W15" s="105">
        <v>7.657312925170068</v>
      </c>
      <c r="X15" s="106">
        <v>-3.1763763317179343</v>
      </c>
      <c r="Y15" s="104">
        <v>4.4809365934521335</v>
      </c>
      <c r="Z15" s="105">
        <v>7.657312925170068</v>
      </c>
      <c r="AA15" s="106">
        <v>-3.1763763317179343</v>
      </c>
    </row>
    <row r="16" spans="1:27" ht="14.25" outlineLevel="1">
      <c r="A16" s="107"/>
      <c r="B16" s="108"/>
      <c r="C16" s="109" t="s">
        <v>75</v>
      </c>
      <c r="D16" s="129" t="s">
        <v>75</v>
      </c>
      <c r="E16" s="130" t="s">
        <v>75</v>
      </c>
      <c r="F16" s="111">
        <v>54793</v>
      </c>
      <c r="G16" s="112">
        <v>78590</v>
      </c>
      <c r="H16" s="113">
        <v>-0.30279933833821093</v>
      </c>
      <c r="I16" s="111">
        <v>54793</v>
      </c>
      <c r="J16" s="112">
        <v>78590</v>
      </c>
      <c r="K16" s="113">
        <v>-0.30279933833821093</v>
      </c>
      <c r="M16" s="111">
        <v>4639</v>
      </c>
      <c r="N16" s="112">
        <v>6426</v>
      </c>
      <c r="O16" s="112">
        <v>-1787</v>
      </c>
      <c r="P16" s="113">
        <v>-0.2780890133831311</v>
      </c>
      <c r="Q16" s="111">
        <v>4639</v>
      </c>
      <c r="R16" s="112">
        <v>6426</v>
      </c>
      <c r="S16" s="112">
        <v>-1787</v>
      </c>
      <c r="T16" s="113">
        <v>-0.2780890133831311</v>
      </c>
      <c r="V16" s="114">
        <v>8.466409942875915</v>
      </c>
      <c r="W16" s="115">
        <v>8.176612800610766</v>
      </c>
      <c r="X16" s="116">
        <v>0.2897971422651491</v>
      </c>
      <c r="Y16" s="114">
        <v>8.466409942875915</v>
      </c>
      <c r="Z16" s="115">
        <v>8.176612800610766</v>
      </c>
      <c r="AA16" s="116">
        <v>0.2897971422651491</v>
      </c>
    </row>
    <row r="17" spans="1:27" ht="14.25" outlineLevel="1">
      <c r="A17" s="107"/>
      <c r="B17" s="108"/>
      <c r="C17" s="131" t="s">
        <v>76</v>
      </c>
      <c r="D17" s="129" t="s">
        <v>76</v>
      </c>
      <c r="E17" s="130"/>
      <c r="F17" s="111"/>
      <c r="G17" s="112"/>
      <c r="H17" s="113"/>
      <c r="I17" s="111"/>
      <c r="J17" s="112"/>
      <c r="K17" s="113"/>
      <c r="M17" s="132">
        <v>0</v>
      </c>
      <c r="N17" s="112">
        <v>0</v>
      </c>
      <c r="O17" s="112">
        <v>0</v>
      </c>
      <c r="P17" s="113" t="s">
        <v>64</v>
      </c>
      <c r="Q17" s="111">
        <v>0</v>
      </c>
      <c r="R17" s="112">
        <v>0</v>
      </c>
      <c r="S17" s="112">
        <v>0</v>
      </c>
      <c r="T17" s="113" t="e">
        <v>#DIV/0!</v>
      </c>
      <c r="V17" s="114"/>
      <c r="W17" s="115"/>
      <c r="X17" s="116"/>
      <c r="Y17" s="114"/>
      <c r="Z17" s="115"/>
      <c r="AA17" s="116"/>
    </row>
    <row r="18" spans="1:27" ht="14.25" outlineLevel="1">
      <c r="A18" s="107"/>
      <c r="B18" s="108"/>
      <c r="C18" s="109" t="s">
        <v>77</v>
      </c>
      <c r="D18" s="129" t="s">
        <v>77</v>
      </c>
      <c r="E18" s="49" t="s">
        <v>77</v>
      </c>
      <c r="F18" s="111">
        <v>59772</v>
      </c>
      <c r="G18" s="112">
        <v>54656</v>
      </c>
      <c r="H18" s="113">
        <v>0.09360362997658078</v>
      </c>
      <c r="I18" s="111">
        <v>59772</v>
      </c>
      <c r="J18" s="112">
        <v>54656</v>
      </c>
      <c r="K18" s="113">
        <v>0.09360362997658078</v>
      </c>
      <c r="M18" s="111">
        <v>7397</v>
      </c>
      <c r="N18" s="112">
        <v>6848</v>
      </c>
      <c r="O18" s="112">
        <v>549</v>
      </c>
      <c r="P18" s="113">
        <v>0.08016939252336441</v>
      </c>
      <c r="Q18" s="111">
        <v>7397</v>
      </c>
      <c r="R18" s="112">
        <v>6848</v>
      </c>
      <c r="S18" s="112">
        <v>549</v>
      </c>
      <c r="T18" s="113">
        <v>0.08016939252336441</v>
      </c>
      <c r="V18" s="114">
        <v>12.375359700194071</v>
      </c>
      <c r="W18" s="115">
        <v>12.52927400468384</v>
      </c>
      <c r="X18" s="116">
        <v>-0.15391430448976884</v>
      </c>
      <c r="Y18" s="114">
        <v>12.375359700194071</v>
      </c>
      <c r="Z18" s="115">
        <v>12.52927400468384</v>
      </c>
      <c r="AA18" s="116">
        <v>-0.15391430448976884</v>
      </c>
    </row>
    <row r="19" spans="1:27" ht="14.25" outlineLevel="1">
      <c r="A19" s="107"/>
      <c r="B19" s="108"/>
      <c r="C19" s="133" t="s">
        <v>78</v>
      </c>
      <c r="D19" s="129" t="s">
        <v>78</v>
      </c>
      <c r="E19" s="49" t="s">
        <v>63</v>
      </c>
      <c r="F19" s="111"/>
      <c r="G19" s="112"/>
      <c r="H19" s="113"/>
      <c r="I19" s="111"/>
      <c r="J19" s="112"/>
      <c r="K19" s="113"/>
      <c r="M19" s="132">
        <v>9</v>
      </c>
      <c r="N19" s="112">
        <v>3</v>
      </c>
      <c r="O19" s="112">
        <v>6</v>
      </c>
      <c r="P19" s="113">
        <v>2</v>
      </c>
      <c r="Q19" s="111">
        <v>9</v>
      </c>
      <c r="R19" s="112">
        <v>3</v>
      </c>
      <c r="S19" s="112">
        <v>6</v>
      </c>
      <c r="T19" s="113">
        <v>2</v>
      </c>
      <c r="V19" s="114"/>
      <c r="W19" s="115"/>
      <c r="X19" s="116">
        <v>0</v>
      </c>
      <c r="Y19" s="114"/>
      <c r="Z19" s="115"/>
      <c r="AA19" s="116">
        <v>0</v>
      </c>
    </row>
    <row r="20" spans="1:27" ht="14.25" outlineLevel="1">
      <c r="A20" s="107"/>
      <c r="B20" s="108"/>
      <c r="C20" s="109" t="s">
        <v>79</v>
      </c>
      <c r="D20" s="129" t="s">
        <v>79</v>
      </c>
      <c r="E20" s="130" t="s">
        <v>79</v>
      </c>
      <c r="F20" s="111">
        <v>8036</v>
      </c>
      <c r="G20" s="112">
        <v>9077</v>
      </c>
      <c r="H20" s="113">
        <v>-0.11468546876721386</v>
      </c>
      <c r="I20" s="111">
        <v>8036</v>
      </c>
      <c r="J20" s="112">
        <v>9077</v>
      </c>
      <c r="K20" s="113">
        <v>-0.11468546876721386</v>
      </c>
      <c r="M20" s="111">
        <v>973</v>
      </c>
      <c r="N20" s="112">
        <v>741</v>
      </c>
      <c r="O20" s="112">
        <v>232</v>
      </c>
      <c r="P20" s="113">
        <v>0.3130904183535763</v>
      </c>
      <c r="Q20" s="111">
        <v>973</v>
      </c>
      <c r="R20" s="112">
        <v>741</v>
      </c>
      <c r="S20" s="112">
        <v>232</v>
      </c>
      <c r="T20" s="113">
        <v>0.3130904183535763</v>
      </c>
      <c r="V20" s="114">
        <v>12.10801393728223</v>
      </c>
      <c r="W20" s="115">
        <v>8.16349013991407</v>
      </c>
      <c r="X20" s="116">
        <v>3.944523797368161</v>
      </c>
      <c r="Y20" s="114">
        <v>12.10801393728223</v>
      </c>
      <c r="Z20" s="115">
        <v>8.16349013991407</v>
      </c>
      <c r="AA20" s="116">
        <v>3.944523797368161</v>
      </c>
    </row>
    <row r="21" spans="1:27" ht="14.25" outlineLevel="1">
      <c r="A21" s="107"/>
      <c r="B21" s="108"/>
      <c r="C21" s="109" t="s">
        <v>80</v>
      </c>
      <c r="D21" s="129" t="s">
        <v>80</v>
      </c>
      <c r="E21" s="49" t="s">
        <v>80</v>
      </c>
      <c r="F21" s="111">
        <v>23243</v>
      </c>
      <c r="G21" s="112">
        <v>26208</v>
      </c>
      <c r="H21" s="113">
        <v>-0.11313339438339443</v>
      </c>
      <c r="I21" s="111">
        <v>23243</v>
      </c>
      <c r="J21" s="112">
        <v>26208</v>
      </c>
      <c r="K21" s="113">
        <v>-0.11313339438339443</v>
      </c>
      <c r="M21" s="111">
        <v>1595</v>
      </c>
      <c r="N21" s="112">
        <v>2191</v>
      </c>
      <c r="O21" s="112">
        <v>-596</v>
      </c>
      <c r="P21" s="113">
        <v>-0.2720219078046554</v>
      </c>
      <c r="Q21" s="111">
        <v>1595</v>
      </c>
      <c r="R21" s="112">
        <v>2191</v>
      </c>
      <c r="S21" s="112">
        <v>-596</v>
      </c>
      <c r="T21" s="113">
        <v>-0.2720219078046554</v>
      </c>
      <c r="V21" s="114">
        <v>6.862281116895409</v>
      </c>
      <c r="W21" s="115">
        <v>8.360042735042734</v>
      </c>
      <c r="X21" s="116">
        <v>-1.497761618147325</v>
      </c>
      <c r="Y21" s="114">
        <v>6.862281116895409</v>
      </c>
      <c r="Z21" s="115">
        <v>8.360042735042734</v>
      </c>
      <c r="AA21" s="116">
        <v>-1.497761618147325</v>
      </c>
    </row>
    <row r="22" spans="1:27" s="135" customFormat="1" ht="15.75" customHeight="1" outlineLevel="1">
      <c r="A22" s="107"/>
      <c r="B22" s="108"/>
      <c r="C22" s="109" t="s">
        <v>81</v>
      </c>
      <c r="D22" s="134" t="s">
        <v>81</v>
      </c>
      <c r="E22" s="85" t="s">
        <v>81</v>
      </c>
      <c r="F22" s="111">
        <v>29983</v>
      </c>
      <c r="G22" s="112">
        <v>29189</v>
      </c>
      <c r="H22" s="113">
        <v>0.02720202816129369</v>
      </c>
      <c r="I22" s="111">
        <v>29983</v>
      </c>
      <c r="J22" s="112">
        <v>29189</v>
      </c>
      <c r="K22" s="113">
        <v>0.02720202816129369</v>
      </c>
      <c r="L22" s="31"/>
      <c r="M22" s="111">
        <v>1994</v>
      </c>
      <c r="N22" s="112">
        <v>2073</v>
      </c>
      <c r="O22" s="112">
        <v>-79</v>
      </c>
      <c r="P22" s="113">
        <v>-0.03810902074288469</v>
      </c>
      <c r="Q22" s="111">
        <v>1994</v>
      </c>
      <c r="R22" s="112">
        <v>2073</v>
      </c>
      <c r="S22" s="112">
        <v>-79</v>
      </c>
      <c r="T22" s="113">
        <v>-0.03810902074288469</v>
      </c>
      <c r="U22" s="31"/>
      <c r="V22" s="114">
        <v>6.650435246639763</v>
      </c>
      <c r="W22" s="115">
        <v>7.101990475864195</v>
      </c>
      <c r="X22" s="116">
        <v>-0.45155522922443225</v>
      </c>
      <c r="Y22" s="114">
        <v>6.650435246639763</v>
      </c>
      <c r="Z22" s="115">
        <v>7.101990475864195</v>
      </c>
      <c r="AA22" s="116">
        <v>-0.45155522922443225</v>
      </c>
    </row>
    <row r="23" spans="1:27" s="96" customFormat="1" ht="14.25" outlineLevel="1">
      <c r="A23" s="107"/>
      <c r="B23" s="98"/>
      <c r="C23" s="99" t="s">
        <v>82</v>
      </c>
      <c r="D23" s="96" t="s">
        <v>82</v>
      </c>
      <c r="E23" s="130" t="s">
        <v>82</v>
      </c>
      <c r="F23" s="136">
        <v>16486</v>
      </c>
      <c r="G23" s="137">
        <v>14636</v>
      </c>
      <c r="H23" s="138">
        <v>0.1264006559169173</v>
      </c>
      <c r="I23" s="136">
        <v>16486</v>
      </c>
      <c r="J23" s="137">
        <v>14636</v>
      </c>
      <c r="K23" s="138">
        <v>0.1264006559169173</v>
      </c>
      <c r="M23" s="136">
        <v>862</v>
      </c>
      <c r="N23" s="137">
        <v>498</v>
      </c>
      <c r="O23" s="137">
        <v>364</v>
      </c>
      <c r="P23" s="138">
        <v>0.7309236947791165</v>
      </c>
      <c r="Q23" s="136">
        <v>862</v>
      </c>
      <c r="R23" s="137">
        <v>498</v>
      </c>
      <c r="S23" s="137">
        <v>364</v>
      </c>
      <c r="T23" s="138">
        <v>0.7309236947791165</v>
      </c>
      <c r="V23" s="139">
        <v>5.22867887904889</v>
      </c>
      <c r="W23" s="140">
        <v>3.4025690079256625</v>
      </c>
      <c r="X23" s="141">
        <v>1.8261098711232275</v>
      </c>
      <c r="Y23" s="139">
        <v>5.22867887904889</v>
      </c>
      <c r="Z23" s="140">
        <v>3.4025690079256625</v>
      </c>
      <c r="AA23" s="141">
        <v>1.8261098711232275</v>
      </c>
    </row>
    <row r="24" spans="1:27" s="96" customFormat="1" ht="14.25" outlineLevel="1">
      <c r="A24" s="107"/>
      <c r="B24" s="142"/>
      <c r="C24" s="109" t="s">
        <v>83</v>
      </c>
      <c r="D24" s="96" t="s">
        <v>83</v>
      </c>
      <c r="E24" s="130" t="s">
        <v>83</v>
      </c>
      <c r="F24" s="143">
        <v>11209</v>
      </c>
      <c r="G24" s="144">
        <v>15139</v>
      </c>
      <c r="H24" s="145">
        <v>-0.2595944249950459</v>
      </c>
      <c r="I24" s="143">
        <v>11209</v>
      </c>
      <c r="J24" s="144">
        <v>15139</v>
      </c>
      <c r="K24" s="145">
        <v>-0.2595944249950459</v>
      </c>
      <c r="M24" s="143">
        <v>214</v>
      </c>
      <c r="N24" s="144">
        <v>331</v>
      </c>
      <c r="O24" s="144">
        <v>-117</v>
      </c>
      <c r="P24" s="145">
        <v>-0.3534743202416919</v>
      </c>
      <c r="Q24" s="143">
        <v>214</v>
      </c>
      <c r="R24" s="144">
        <v>331</v>
      </c>
      <c r="S24" s="144">
        <v>-117</v>
      </c>
      <c r="T24" s="145">
        <v>-0.3534743202416919</v>
      </c>
      <c r="V24" s="146">
        <v>1.9091801231153536</v>
      </c>
      <c r="W24" s="147">
        <v>2.1864059713323205</v>
      </c>
      <c r="X24" s="148">
        <v>-0.27722584821696694</v>
      </c>
      <c r="Y24" s="146">
        <v>1.9091801231153536</v>
      </c>
      <c r="Z24" s="147">
        <v>2.1864059713323205</v>
      </c>
      <c r="AA24" s="148">
        <v>-0.27722584821696694</v>
      </c>
    </row>
    <row r="25" spans="1:27" s="96" customFormat="1" ht="14.25" outlineLevel="1">
      <c r="A25" s="107"/>
      <c r="B25" s="142"/>
      <c r="C25" s="109" t="s">
        <v>84</v>
      </c>
      <c r="D25" s="96" t="s">
        <v>84</v>
      </c>
      <c r="E25" s="130" t="s">
        <v>84</v>
      </c>
      <c r="F25" s="143">
        <v>14474</v>
      </c>
      <c r="G25" s="144">
        <v>13210</v>
      </c>
      <c r="H25" s="145">
        <v>0.09568508705526124</v>
      </c>
      <c r="I25" s="143">
        <v>14474</v>
      </c>
      <c r="J25" s="144">
        <v>13210</v>
      </c>
      <c r="K25" s="145">
        <v>0.09568508705526124</v>
      </c>
      <c r="M25" s="143">
        <v>132</v>
      </c>
      <c r="N25" s="144">
        <v>62</v>
      </c>
      <c r="O25" s="144">
        <v>70</v>
      </c>
      <c r="P25" s="145">
        <v>1.129032258064516</v>
      </c>
      <c r="Q25" s="143">
        <v>132</v>
      </c>
      <c r="R25" s="144">
        <v>62</v>
      </c>
      <c r="S25" s="144">
        <v>70</v>
      </c>
      <c r="T25" s="145">
        <v>1.129032258064516</v>
      </c>
      <c r="V25" s="146">
        <v>0.9119801022523145</v>
      </c>
      <c r="W25" s="147">
        <v>0.46934140802422414</v>
      </c>
      <c r="X25" s="148">
        <v>0.4426386942280904</v>
      </c>
      <c r="Y25" s="146">
        <v>0.9119801022523145</v>
      </c>
      <c r="Z25" s="147">
        <v>0.46934140802422414</v>
      </c>
      <c r="AA25" s="148">
        <v>0.4426386942280904</v>
      </c>
    </row>
    <row r="26" spans="1:27" s="96" customFormat="1" ht="14.25" outlineLevel="1">
      <c r="A26" s="107"/>
      <c r="B26" s="149"/>
      <c r="C26" s="85" t="s">
        <v>85</v>
      </c>
      <c r="D26" s="96" t="s">
        <v>85</v>
      </c>
      <c r="E26" s="130" t="s">
        <v>85</v>
      </c>
      <c r="F26" s="150">
        <v>18303</v>
      </c>
      <c r="G26" s="151">
        <v>21374</v>
      </c>
      <c r="H26" s="152">
        <v>-0.14367923645550673</v>
      </c>
      <c r="I26" s="150">
        <v>18303</v>
      </c>
      <c r="J26" s="151">
        <v>21374</v>
      </c>
      <c r="K26" s="152">
        <v>-0.14367923645550673</v>
      </c>
      <c r="M26" s="150">
        <v>1107</v>
      </c>
      <c r="N26" s="151">
        <v>1220</v>
      </c>
      <c r="O26" s="151">
        <v>-113</v>
      </c>
      <c r="P26" s="152">
        <v>-0.09262295081967209</v>
      </c>
      <c r="Q26" s="150">
        <v>1107</v>
      </c>
      <c r="R26" s="151">
        <v>1220</v>
      </c>
      <c r="S26" s="151">
        <v>-113</v>
      </c>
      <c r="T26" s="152">
        <v>-0.09262295081967209</v>
      </c>
      <c r="V26" s="153">
        <v>6.048188821504671</v>
      </c>
      <c r="W26" s="154">
        <v>5.707869374005801</v>
      </c>
      <c r="X26" s="155">
        <v>0.34031944749887</v>
      </c>
      <c r="Y26" s="153">
        <v>6.048188821504671</v>
      </c>
      <c r="Z26" s="154">
        <v>5.707869374005801</v>
      </c>
      <c r="AA26" s="155">
        <v>0.34031944749887</v>
      </c>
    </row>
    <row r="27" spans="1:27" s="135" customFormat="1" ht="15">
      <c r="A27" s="107"/>
      <c r="B27" s="156"/>
      <c r="C27" s="157" t="s">
        <v>86</v>
      </c>
      <c r="D27" s="158" t="s">
        <v>86</v>
      </c>
      <c r="E27" s="157" t="s">
        <v>86</v>
      </c>
      <c r="F27" s="159">
        <v>60472</v>
      </c>
      <c r="G27" s="160">
        <v>64359</v>
      </c>
      <c r="H27" s="161">
        <v>-0.06039559346789092</v>
      </c>
      <c r="I27" s="159">
        <v>60472</v>
      </c>
      <c r="J27" s="160">
        <v>64359</v>
      </c>
      <c r="K27" s="161">
        <v>-0.06039559346789092</v>
      </c>
      <c r="M27" s="159">
        <v>2315</v>
      </c>
      <c r="N27" s="160">
        <v>2111</v>
      </c>
      <c r="O27" s="160">
        <v>204</v>
      </c>
      <c r="P27" s="161">
        <v>0.09663666508763624</v>
      </c>
      <c r="Q27" s="159">
        <v>2315</v>
      </c>
      <c r="R27" s="160">
        <v>2111</v>
      </c>
      <c r="S27" s="160">
        <v>204</v>
      </c>
      <c r="T27" s="161">
        <v>0.09663666508763624</v>
      </c>
      <c r="V27" s="162">
        <v>3.8282180182563823</v>
      </c>
      <c r="W27" s="163">
        <v>3.2800385338491904</v>
      </c>
      <c r="X27" s="164">
        <v>0.5481794844071919</v>
      </c>
      <c r="Y27" s="162">
        <v>3.8282180182563823</v>
      </c>
      <c r="Z27" s="163">
        <v>3.2800385338491904</v>
      </c>
      <c r="AA27" s="164">
        <v>0.5481794844071919</v>
      </c>
    </row>
    <row r="28" spans="1:27" ht="14.25" outlineLevel="1">
      <c r="A28" s="107"/>
      <c r="B28" s="128"/>
      <c r="C28" s="99" t="s">
        <v>87</v>
      </c>
      <c r="D28" s="31" t="s">
        <v>87</v>
      </c>
      <c r="E28" s="49" t="s">
        <v>87</v>
      </c>
      <c r="F28" s="100">
        <v>29873</v>
      </c>
      <c r="G28" s="101">
        <v>27155</v>
      </c>
      <c r="H28" s="102">
        <v>0.10009206407659721</v>
      </c>
      <c r="I28" s="100">
        <v>29873</v>
      </c>
      <c r="J28" s="101">
        <v>27155</v>
      </c>
      <c r="K28" s="102">
        <v>0.10009206407659721</v>
      </c>
      <c r="M28" s="100">
        <v>2659</v>
      </c>
      <c r="N28" s="101">
        <v>2010</v>
      </c>
      <c r="O28" s="101">
        <v>649</v>
      </c>
      <c r="P28" s="102">
        <v>0.3228855721393036</v>
      </c>
      <c r="Q28" s="100">
        <v>2659</v>
      </c>
      <c r="R28" s="101">
        <v>2010</v>
      </c>
      <c r="S28" s="101">
        <v>649</v>
      </c>
      <c r="T28" s="102">
        <v>0.3228855721393036</v>
      </c>
      <c r="V28" s="104">
        <v>8.901014293843941</v>
      </c>
      <c r="W28" s="105">
        <v>7.401951758423864</v>
      </c>
      <c r="X28" s="106">
        <v>1.4990625354200775</v>
      </c>
      <c r="Y28" s="104">
        <v>8.901014293843941</v>
      </c>
      <c r="Z28" s="105">
        <v>7.401951758423864</v>
      </c>
      <c r="AA28" s="106">
        <v>1.4990625354200775</v>
      </c>
    </row>
    <row r="29" spans="1:27" ht="14.25" outlineLevel="1">
      <c r="A29" s="107"/>
      <c r="B29" s="108"/>
      <c r="C29" s="109" t="s">
        <v>88</v>
      </c>
      <c r="D29" s="31" t="s">
        <v>88</v>
      </c>
      <c r="E29" s="31" t="s">
        <v>88</v>
      </c>
      <c r="F29" s="111">
        <v>4065</v>
      </c>
      <c r="G29" s="112">
        <v>4071</v>
      </c>
      <c r="H29" s="113">
        <v>-0.0014738393515106862</v>
      </c>
      <c r="I29" s="111">
        <v>4065</v>
      </c>
      <c r="J29" s="112">
        <v>4071</v>
      </c>
      <c r="K29" s="113">
        <v>-0.0014738393515106862</v>
      </c>
      <c r="M29" s="111">
        <v>354</v>
      </c>
      <c r="N29" s="112">
        <v>347</v>
      </c>
      <c r="O29" s="112">
        <v>7</v>
      </c>
      <c r="P29" s="113">
        <v>0.020172910662824117</v>
      </c>
      <c r="Q29" s="111">
        <v>354</v>
      </c>
      <c r="R29" s="112">
        <v>347</v>
      </c>
      <c r="S29" s="112">
        <v>7</v>
      </c>
      <c r="T29" s="113">
        <v>0.020172910662824117</v>
      </c>
      <c r="V29" s="114">
        <v>8.70848708487085</v>
      </c>
      <c r="W29" s="115">
        <v>8.523704249570132</v>
      </c>
      <c r="X29" s="116">
        <v>0.1847828353007177</v>
      </c>
      <c r="Y29" s="114">
        <v>8.70848708487085</v>
      </c>
      <c r="Z29" s="115">
        <v>8.523704249570132</v>
      </c>
      <c r="AA29" s="116">
        <v>0.1847828353007177</v>
      </c>
    </row>
    <row r="30" spans="1:27" ht="15">
      <c r="A30" s="107"/>
      <c r="B30" s="156"/>
      <c r="C30" s="157" t="s">
        <v>89</v>
      </c>
      <c r="D30" s="156" t="s">
        <v>89</v>
      </c>
      <c r="E30" s="165" t="s">
        <v>89</v>
      </c>
      <c r="F30" s="159">
        <v>33938</v>
      </c>
      <c r="G30" s="160">
        <v>31226</v>
      </c>
      <c r="H30" s="161">
        <v>0.08685070133862816</v>
      </c>
      <c r="I30" s="159">
        <v>33938</v>
      </c>
      <c r="J30" s="160">
        <v>31226</v>
      </c>
      <c r="K30" s="161">
        <v>0.08685070133862816</v>
      </c>
      <c r="L30" s="135"/>
      <c r="M30" s="159">
        <v>3013</v>
      </c>
      <c r="N30" s="160">
        <v>2357</v>
      </c>
      <c r="O30" s="160">
        <v>656</v>
      </c>
      <c r="P30" s="161">
        <v>0.27831989817564695</v>
      </c>
      <c r="Q30" s="159">
        <v>3013</v>
      </c>
      <c r="R30" s="160">
        <v>2357</v>
      </c>
      <c r="S30" s="160">
        <v>656</v>
      </c>
      <c r="T30" s="161">
        <v>0.27831989817564695</v>
      </c>
      <c r="U30" s="135"/>
      <c r="V30" s="162">
        <v>8.877953915964408</v>
      </c>
      <c r="W30" s="163">
        <v>7.548197015307756</v>
      </c>
      <c r="X30" s="164">
        <v>1.329756900656652</v>
      </c>
      <c r="Y30" s="162">
        <v>8.877953915964408</v>
      </c>
      <c r="Z30" s="163">
        <v>7.548197015307756</v>
      </c>
      <c r="AA30" s="164">
        <v>1.329756900656652</v>
      </c>
    </row>
    <row r="31" spans="1:27" ht="14.25" outlineLevel="1">
      <c r="A31" s="107"/>
      <c r="B31" s="108"/>
      <c r="C31" s="109" t="s">
        <v>90</v>
      </c>
      <c r="D31" s="31" t="s">
        <v>90</v>
      </c>
      <c r="E31" s="49" t="s">
        <v>90</v>
      </c>
      <c r="F31" s="111">
        <v>12768</v>
      </c>
      <c r="G31" s="112">
        <v>13890</v>
      </c>
      <c r="H31" s="113">
        <v>-0.08077753779697627</v>
      </c>
      <c r="I31" s="111">
        <v>12768</v>
      </c>
      <c r="J31" s="112">
        <v>13890</v>
      </c>
      <c r="K31" s="113">
        <v>-0.08077753779697627</v>
      </c>
      <c r="M31" s="111">
        <v>1054</v>
      </c>
      <c r="N31" s="112">
        <v>1341</v>
      </c>
      <c r="O31" s="112">
        <v>-287</v>
      </c>
      <c r="P31" s="113">
        <v>-0.21401938851603286</v>
      </c>
      <c r="Q31" s="111">
        <v>1054</v>
      </c>
      <c r="R31" s="112">
        <v>1341</v>
      </c>
      <c r="S31" s="112">
        <v>-287</v>
      </c>
      <c r="T31" s="113">
        <v>-0.21401938851603286</v>
      </c>
      <c r="V31" s="114">
        <v>8.255012531328322</v>
      </c>
      <c r="W31" s="115">
        <v>9.654427645788338</v>
      </c>
      <c r="X31" s="116">
        <v>-1.399415114460016</v>
      </c>
      <c r="Y31" s="114">
        <v>8.255012531328322</v>
      </c>
      <c r="Z31" s="115">
        <v>9.654427645788338</v>
      </c>
      <c r="AA31" s="116">
        <v>-1.399415114460016</v>
      </c>
    </row>
    <row r="32" spans="1:27" ht="14.25" outlineLevel="1">
      <c r="A32" s="107"/>
      <c r="B32" s="108"/>
      <c r="C32" s="109" t="s">
        <v>91</v>
      </c>
      <c r="D32" s="31" t="s">
        <v>91</v>
      </c>
      <c r="E32" s="49" t="s">
        <v>91</v>
      </c>
      <c r="F32" s="111">
        <v>4719</v>
      </c>
      <c r="G32" s="112">
        <v>5115</v>
      </c>
      <c r="H32" s="113">
        <v>-0.07741935483870965</v>
      </c>
      <c r="I32" s="111">
        <v>4719</v>
      </c>
      <c r="J32" s="112">
        <v>5115</v>
      </c>
      <c r="K32" s="113">
        <v>-0.07741935483870965</v>
      </c>
      <c r="M32" s="111">
        <v>443</v>
      </c>
      <c r="N32" s="112">
        <v>463</v>
      </c>
      <c r="O32" s="112">
        <v>-20</v>
      </c>
      <c r="P32" s="113">
        <v>-0.043196544276457916</v>
      </c>
      <c r="Q32" s="111">
        <v>443</v>
      </c>
      <c r="R32" s="112">
        <v>463</v>
      </c>
      <c r="S32" s="112">
        <v>-20</v>
      </c>
      <c r="T32" s="113">
        <v>-0.043196544276457916</v>
      </c>
      <c r="V32" s="114">
        <v>9.387582114854842</v>
      </c>
      <c r="W32" s="115">
        <v>9.051808406647115</v>
      </c>
      <c r="X32" s="116">
        <v>0.3357737082077268</v>
      </c>
      <c r="Y32" s="114">
        <v>9.387582114854842</v>
      </c>
      <c r="Z32" s="115">
        <v>9.051808406647115</v>
      </c>
      <c r="AA32" s="116">
        <v>0.3357737082077268</v>
      </c>
    </row>
    <row r="33" spans="1:27" ht="14.25" outlineLevel="1">
      <c r="A33" s="107"/>
      <c r="B33" s="108"/>
      <c r="C33" s="109" t="s">
        <v>92</v>
      </c>
      <c r="D33" s="31" t="s">
        <v>92</v>
      </c>
      <c r="E33" s="49" t="s">
        <v>92</v>
      </c>
      <c r="F33" s="111">
        <v>4300</v>
      </c>
      <c r="G33" s="112">
        <v>5820</v>
      </c>
      <c r="H33" s="113">
        <v>-0.26116838487972505</v>
      </c>
      <c r="I33" s="111">
        <v>4300</v>
      </c>
      <c r="J33" s="112">
        <v>5820</v>
      </c>
      <c r="K33" s="113">
        <v>-0.26116838487972505</v>
      </c>
      <c r="M33" s="111">
        <v>372</v>
      </c>
      <c r="N33" s="112">
        <v>675</v>
      </c>
      <c r="O33" s="112">
        <v>-303</v>
      </c>
      <c r="P33" s="113">
        <v>-0.4488888888888889</v>
      </c>
      <c r="Q33" s="111">
        <v>372</v>
      </c>
      <c r="R33" s="112">
        <v>675</v>
      </c>
      <c r="S33" s="112">
        <v>-303</v>
      </c>
      <c r="T33" s="113">
        <v>-0.4488888888888889</v>
      </c>
      <c r="V33" s="114">
        <v>8.651162790697674</v>
      </c>
      <c r="W33" s="115">
        <v>11.597938144329898</v>
      </c>
      <c r="X33" s="116">
        <v>-2.9467753536322245</v>
      </c>
      <c r="Y33" s="114">
        <v>8.651162790697674</v>
      </c>
      <c r="Z33" s="115">
        <v>11.597938144329898</v>
      </c>
      <c r="AA33" s="116">
        <v>-2.9467753536322245</v>
      </c>
    </row>
    <row r="34" spans="1:27" ht="15">
      <c r="A34" s="107"/>
      <c r="B34" s="156"/>
      <c r="C34" s="157" t="s">
        <v>93</v>
      </c>
      <c r="D34" s="156" t="s">
        <v>94</v>
      </c>
      <c r="E34" s="157" t="s">
        <v>95</v>
      </c>
      <c r="F34" s="159">
        <v>21787</v>
      </c>
      <c r="G34" s="160">
        <v>24825</v>
      </c>
      <c r="H34" s="161">
        <v>-0.12237663645518615</v>
      </c>
      <c r="I34" s="159">
        <v>21787</v>
      </c>
      <c r="J34" s="160">
        <v>24825</v>
      </c>
      <c r="K34" s="161">
        <v>-0.12237663645518615</v>
      </c>
      <c r="L34" s="135"/>
      <c r="M34" s="159">
        <v>1869</v>
      </c>
      <c r="N34" s="160">
        <v>2479</v>
      </c>
      <c r="O34" s="160">
        <v>-610</v>
      </c>
      <c r="P34" s="161">
        <v>-0.24606696248487292</v>
      </c>
      <c r="Q34" s="159">
        <v>1869</v>
      </c>
      <c r="R34" s="160">
        <v>2479</v>
      </c>
      <c r="S34" s="160">
        <v>-610</v>
      </c>
      <c r="T34" s="161">
        <v>-0.24606696248487292</v>
      </c>
      <c r="U34" s="135"/>
      <c r="V34" s="162">
        <v>8.578510120714187</v>
      </c>
      <c r="W34" s="163">
        <v>9.98590130916415</v>
      </c>
      <c r="X34" s="164">
        <v>-1.4073911884499637</v>
      </c>
      <c r="Y34" s="162">
        <v>8.578510120714187</v>
      </c>
      <c r="Z34" s="163">
        <v>9.98590130916415</v>
      </c>
      <c r="AA34" s="164">
        <v>-1.4073911884499637</v>
      </c>
    </row>
    <row r="35" spans="1:27" ht="14.25" outlineLevel="1">
      <c r="A35" s="107"/>
      <c r="B35" s="108"/>
      <c r="C35" s="109" t="s">
        <v>96</v>
      </c>
      <c r="D35" s="31" t="s">
        <v>96</v>
      </c>
      <c r="E35" s="49" t="s">
        <v>96</v>
      </c>
      <c r="F35" s="111">
        <v>4967</v>
      </c>
      <c r="G35" s="112">
        <v>5629</v>
      </c>
      <c r="H35" s="113">
        <v>-0.11760525848285663</v>
      </c>
      <c r="I35" s="111">
        <v>4967</v>
      </c>
      <c r="J35" s="112">
        <v>5629</v>
      </c>
      <c r="K35" s="113">
        <v>-0.11760525848285663</v>
      </c>
      <c r="M35" s="111">
        <v>833</v>
      </c>
      <c r="N35" s="112">
        <v>977</v>
      </c>
      <c r="O35" s="112">
        <v>-144</v>
      </c>
      <c r="P35" s="113">
        <v>-0.14738996929375636</v>
      </c>
      <c r="Q35" s="111">
        <v>833</v>
      </c>
      <c r="R35" s="112">
        <v>977</v>
      </c>
      <c r="S35" s="112">
        <v>-144</v>
      </c>
      <c r="T35" s="113">
        <v>-0.14738996929375636</v>
      </c>
      <c r="V35" s="114">
        <v>16.77068653110529</v>
      </c>
      <c r="W35" s="115">
        <v>17.356546455853618</v>
      </c>
      <c r="X35" s="116">
        <v>-0.5858599247483269</v>
      </c>
      <c r="Y35" s="114">
        <v>16.77068653110529</v>
      </c>
      <c r="Z35" s="115">
        <v>17.356546455853618</v>
      </c>
      <c r="AA35" s="116">
        <v>-0.5858599247483269</v>
      </c>
    </row>
    <row r="36" spans="1:27" ht="14.25" outlineLevel="1">
      <c r="A36" s="107"/>
      <c r="B36" s="108"/>
      <c r="C36" s="109" t="s">
        <v>97</v>
      </c>
      <c r="D36" s="31" t="s">
        <v>97</v>
      </c>
      <c r="E36" s="49" t="s">
        <v>97</v>
      </c>
      <c r="F36" s="111">
        <v>2134</v>
      </c>
      <c r="G36" s="112">
        <v>3745</v>
      </c>
      <c r="H36" s="113">
        <v>-0.43017356475300406</v>
      </c>
      <c r="I36" s="111">
        <v>2134</v>
      </c>
      <c r="J36" s="112">
        <v>3745</v>
      </c>
      <c r="K36" s="113">
        <v>-0.43017356475300406</v>
      </c>
      <c r="M36" s="111">
        <v>315</v>
      </c>
      <c r="N36" s="112">
        <v>440</v>
      </c>
      <c r="O36" s="112">
        <v>-125</v>
      </c>
      <c r="P36" s="113">
        <v>-0.28409090909090906</v>
      </c>
      <c r="Q36" s="111">
        <v>315</v>
      </c>
      <c r="R36" s="112">
        <v>440</v>
      </c>
      <c r="S36" s="112">
        <v>-125</v>
      </c>
      <c r="T36" s="113">
        <v>-0.28409090909090906</v>
      </c>
      <c r="V36" s="114">
        <v>14.761012183692596</v>
      </c>
      <c r="W36" s="115">
        <v>11.748998664886514</v>
      </c>
      <c r="X36" s="116">
        <v>3.012013518806082</v>
      </c>
      <c r="Y36" s="114">
        <v>14.761012183692596</v>
      </c>
      <c r="Z36" s="115">
        <v>11.748998664886514</v>
      </c>
      <c r="AA36" s="116">
        <v>3.012013518806082</v>
      </c>
    </row>
    <row r="37" spans="1:27" ht="14.25" customHeight="1" outlineLevel="1">
      <c r="A37" s="107"/>
      <c r="B37" s="108"/>
      <c r="C37" s="166" t="s">
        <v>98</v>
      </c>
      <c r="D37" s="31" t="s">
        <v>98</v>
      </c>
      <c r="E37" s="109" t="s">
        <v>98</v>
      </c>
      <c r="F37" s="111">
        <v>2000</v>
      </c>
      <c r="G37" s="112">
        <v>2843</v>
      </c>
      <c r="H37" s="113">
        <v>-0.29651776292648624</v>
      </c>
      <c r="I37" s="111">
        <v>2000</v>
      </c>
      <c r="J37" s="112">
        <v>2843</v>
      </c>
      <c r="K37" s="113">
        <v>-0.29651776292648624</v>
      </c>
      <c r="M37" s="111">
        <v>179</v>
      </c>
      <c r="N37" s="112">
        <v>433</v>
      </c>
      <c r="O37" s="112">
        <v>-254</v>
      </c>
      <c r="P37" s="113">
        <v>-0.5866050808314087</v>
      </c>
      <c r="Q37" s="111">
        <v>179</v>
      </c>
      <c r="R37" s="112">
        <v>433</v>
      </c>
      <c r="S37" s="112">
        <v>-254</v>
      </c>
      <c r="T37" s="113">
        <v>-0.5866050808314087</v>
      </c>
      <c r="V37" s="114">
        <v>8.95</v>
      </c>
      <c r="W37" s="115">
        <v>15.230390432641574</v>
      </c>
      <c r="X37" s="116">
        <v>-6.280390432641575</v>
      </c>
      <c r="Y37" s="114">
        <v>8.95</v>
      </c>
      <c r="Z37" s="115">
        <v>15.230390432641574</v>
      </c>
      <c r="AA37" s="116">
        <v>-6.280390432641575</v>
      </c>
    </row>
    <row r="38" spans="1:27" ht="14.25" outlineLevel="3">
      <c r="A38" s="107"/>
      <c r="B38" s="108"/>
      <c r="C38" s="167" t="s">
        <v>99</v>
      </c>
      <c r="D38" s="96" t="s">
        <v>99</v>
      </c>
      <c r="E38" s="49" t="s">
        <v>99</v>
      </c>
      <c r="F38" s="111">
        <v>50</v>
      </c>
      <c r="G38" s="112">
        <v>87</v>
      </c>
      <c r="H38" s="113">
        <v>-0.4252873563218391</v>
      </c>
      <c r="I38" s="111">
        <v>50</v>
      </c>
      <c r="J38" s="112">
        <v>87</v>
      </c>
      <c r="K38" s="113">
        <v>-0.4252873563218391</v>
      </c>
      <c r="M38" s="111">
        <v>0</v>
      </c>
      <c r="N38" s="112">
        <v>0</v>
      </c>
      <c r="O38" s="112">
        <v>0</v>
      </c>
      <c r="P38" s="113" t="s">
        <v>64</v>
      </c>
      <c r="Q38" s="111">
        <v>0</v>
      </c>
      <c r="R38" s="112">
        <v>0</v>
      </c>
      <c r="S38" s="112">
        <v>0</v>
      </c>
      <c r="T38" s="113" t="s">
        <v>64</v>
      </c>
      <c r="V38" s="114">
        <v>0</v>
      </c>
      <c r="W38" s="115">
        <v>0</v>
      </c>
      <c r="X38" s="116">
        <v>0</v>
      </c>
      <c r="Y38" s="114">
        <v>0</v>
      </c>
      <c r="Z38" s="115">
        <v>0</v>
      </c>
      <c r="AA38" s="116">
        <v>0</v>
      </c>
    </row>
    <row r="39" spans="1:27" ht="14.25" outlineLevel="3">
      <c r="A39" s="107"/>
      <c r="B39" s="108"/>
      <c r="C39" s="167" t="s">
        <v>100</v>
      </c>
      <c r="D39" s="168" t="s">
        <v>100</v>
      </c>
      <c r="E39" s="31" t="s">
        <v>100</v>
      </c>
      <c r="F39" s="111">
        <v>419</v>
      </c>
      <c r="G39" s="112">
        <v>537</v>
      </c>
      <c r="H39" s="113">
        <v>-0.21973929236499068</v>
      </c>
      <c r="I39" s="111">
        <v>419</v>
      </c>
      <c r="J39" s="112">
        <v>537</v>
      </c>
      <c r="K39" s="113">
        <v>-0.21973929236499068</v>
      </c>
      <c r="M39" s="111">
        <v>39</v>
      </c>
      <c r="N39" s="112">
        <v>98</v>
      </c>
      <c r="O39" s="112">
        <v>-59</v>
      </c>
      <c r="P39" s="113">
        <v>-0.6020408163265306</v>
      </c>
      <c r="Q39" s="111">
        <v>39</v>
      </c>
      <c r="R39" s="112">
        <v>98</v>
      </c>
      <c r="S39" s="112">
        <v>-59</v>
      </c>
      <c r="T39" s="113">
        <v>-0.6020408163265306</v>
      </c>
      <c r="V39" s="114">
        <v>9.307875894988067</v>
      </c>
      <c r="W39" s="115">
        <v>18.24953445065177</v>
      </c>
      <c r="X39" s="116">
        <v>-8.941658555663702</v>
      </c>
      <c r="Y39" s="114">
        <v>9.307875894988067</v>
      </c>
      <c r="Z39" s="115">
        <v>18.24953445065177</v>
      </c>
      <c r="AA39" s="116">
        <v>-8.941658555663702</v>
      </c>
    </row>
    <row r="40" spans="1:27" ht="14.25" outlineLevel="3">
      <c r="A40" s="107"/>
      <c r="B40" s="108"/>
      <c r="C40" s="169" t="s">
        <v>101</v>
      </c>
      <c r="D40" s="96" t="s">
        <v>101</v>
      </c>
      <c r="E40" s="31" t="s">
        <v>101</v>
      </c>
      <c r="F40" s="111">
        <v>264</v>
      </c>
      <c r="G40" s="112">
        <v>435</v>
      </c>
      <c r="H40" s="113">
        <v>-0.3931034482758621</v>
      </c>
      <c r="I40" s="111">
        <v>264</v>
      </c>
      <c r="J40" s="112">
        <v>435</v>
      </c>
      <c r="K40" s="113">
        <v>-0.3931034482758621</v>
      </c>
      <c r="M40" s="111">
        <v>22</v>
      </c>
      <c r="N40" s="112">
        <v>52</v>
      </c>
      <c r="O40" s="112">
        <v>-30</v>
      </c>
      <c r="P40" s="113">
        <v>-0.5769230769230769</v>
      </c>
      <c r="Q40" s="111">
        <v>22</v>
      </c>
      <c r="R40" s="112">
        <v>52</v>
      </c>
      <c r="S40" s="112">
        <v>-30</v>
      </c>
      <c r="T40" s="113">
        <v>-0.5769230769230769</v>
      </c>
      <c r="V40" s="114">
        <v>8.333333333333332</v>
      </c>
      <c r="W40" s="115">
        <v>11.954022988505747</v>
      </c>
      <c r="X40" s="116">
        <v>-3.6206896551724146</v>
      </c>
      <c r="Y40" s="114">
        <v>8.333333333333332</v>
      </c>
      <c r="Z40" s="115">
        <v>11.954022988505747</v>
      </c>
      <c r="AA40" s="116">
        <v>-3.6206896551724146</v>
      </c>
    </row>
    <row r="41" spans="1:27" ht="14.25" outlineLevel="3">
      <c r="A41" s="107"/>
      <c r="B41" s="108"/>
      <c r="C41" s="169" t="s">
        <v>102</v>
      </c>
      <c r="D41" s="96" t="s">
        <v>102</v>
      </c>
      <c r="E41" s="31" t="s">
        <v>103</v>
      </c>
      <c r="F41" s="111">
        <v>182</v>
      </c>
      <c r="G41" s="112">
        <v>211</v>
      </c>
      <c r="H41" s="113">
        <v>-0.13744075829383884</v>
      </c>
      <c r="I41" s="111">
        <v>182</v>
      </c>
      <c r="J41" s="112">
        <v>211</v>
      </c>
      <c r="K41" s="113">
        <v>-0.13744075829383884</v>
      </c>
      <c r="M41" s="111">
        <v>42</v>
      </c>
      <c r="N41" s="112">
        <v>61</v>
      </c>
      <c r="O41" s="112">
        <v>-19</v>
      </c>
      <c r="P41" s="113">
        <v>-0.3114754098360656</v>
      </c>
      <c r="Q41" s="111">
        <v>42</v>
      </c>
      <c r="R41" s="112">
        <v>61</v>
      </c>
      <c r="S41" s="112">
        <v>-19</v>
      </c>
      <c r="T41" s="113">
        <v>-0.3114754098360656</v>
      </c>
      <c r="V41" s="114">
        <v>23.076923076923077</v>
      </c>
      <c r="W41" s="115">
        <v>28.90995260663507</v>
      </c>
      <c r="X41" s="116">
        <v>-5.833029529711993</v>
      </c>
      <c r="Y41" s="114">
        <v>23.076923076923077</v>
      </c>
      <c r="Z41" s="115">
        <v>28.90995260663507</v>
      </c>
      <c r="AA41" s="116">
        <v>-5.833029529711993</v>
      </c>
    </row>
    <row r="42" spans="1:27" ht="14.25" outlineLevel="3">
      <c r="A42" s="107"/>
      <c r="B42" s="108"/>
      <c r="C42" s="169" t="s">
        <v>104</v>
      </c>
      <c r="D42" s="149" t="s">
        <v>104</v>
      </c>
      <c r="E42" s="170" t="s">
        <v>105</v>
      </c>
      <c r="F42" s="111">
        <v>1085</v>
      </c>
      <c r="G42" s="112">
        <v>1573</v>
      </c>
      <c r="H42" s="113">
        <v>-0.3102352193261284</v>
      </c>
      <c r="I42" s="111">
        <v>1085</v>
      </c>
      <c r="J42" s="112">
        <v>1573</v>
      </c>
      <c r="K42" s="113">
        <v>-0.3102352193261284</v>
      </c>
      <c r="M42" s="111">
        <v>76</v>
      </c>
      <c r="N42" s="112">
        <v>222</v>
      </c>
      <c r="O42" s="112">
        <v>-146</v>
      </c>
      <c r="P42" s="113">
        <v>-0.6576576576576576</v>
      </c>
      <c r="Q42" s="111">
        <v>76</v>
      </c>
      <c r="R42" s="112">
        <v>222</v>
      </c>
      <c r="S42" s="112">
        <v>-146</v>
      </c>
      <c r="T42" s="113">
        <v>-0.6576576576576576</v>
      </c>
      <c r="V42" s="114">
        <v>7.0046082949308754</v>
      </c>
      <c r="W42" s="115">
        <v>14.113159567705022</v>
      </c>
      <c r="X42" s="116">
        <v>-7.108551272774147</v>
      </c>
      <c r="Y42" s="114">
        <v>7.0046082949308754</v>
      </c>
      <c r="Z42" s="115">
        <v>14.113159567705022</v>
      </c>
      <c r="AA42" s="116">
        <v>-7.108551272774147</v>
      </c>
    </row>
    <row r="43" spans="1:27" ht="15">
      <c r="A43" s="107"/>
      <c r="B43" s="156"/>
      <c r="C43" s="171" t="s">
        <v>106</v>
      </c>
      <c r="D43" s="172" t="s">
        <v>106</v>
      </c>
      <c r="E43" s="173" t="s">
        <v>106</v>
      </c>
      <c r="F43" s="159">
        <v>4134</v>
      </c>
      <c r="G43" s="160">
        <v>6588</v>
      </c>
      <c r="H43" s="161">
        <v>-0.3724954462659381</v>
      </c>
      <c r="I43" s="159">
        <v>4134</v>
      </c>
      <c r="J43" s="160">
        <v>6588</v>
      </c>
      <c r="K43" s="161">
        <v>-0.3724954462659381</v>
      </c>
      <c r="L43" s="135"/>
      <c r="M43" s="159">
        <v>494</v>
      </c>
      <c r="N43" s="160">
        <v>873</v>
      </c>
      <c r="O43" s="160">
        <v>-379</v>
      </c>
      <c r="P43" s="161">
        <v>-0.434135166093929</v>
      </c>
      <c r="Q43" s="159">
        <v>494</v>
      </c>
      <c r="R43" s="160">
        <v>873</v>
      </c>
      <c r="S43" s="160">
        <v>-379</v>
      </c>
      <c r="T43" s="161">
        <v>-0.434135166093929</v>
      </c>
      <c r="U43" s="135"/>
      <c r="V43" s="162">
        <v>11.949685534591195</v>
      </c>
      <c r="W43" s="163">
        <v>13.251366120218577</v>
      </c>
      <c r="X43" s="164">
        <v>-1.3016805856273823</v>
      </c>
      <c r="Y43" s="162">
        <v>11.949685534591195</v>
      </c>
      <c r="Z43" s="163">
        <v>13.251366120218577</v>
      </c>
      <c r="AA43" s="164">
        <v>-1.3016805856273823</v>
      </c>
    </row>
    <row r="44" spans="1:27" ht="15">
      <c r="A44" s="107"/>
      <c r="B44" s="156"/>
      <c r="C44" s="171" t="s">
        <v>107</v>
      </c>
      <c r="D44" s="158" t="s">
        <v>107</v>
      </c>
      <c r="E44" s="165" t="s">
        <v>107</v>
      </c>
      <c r="F44" s="159">
        <v>9101</v>
      </c>
      <c r="G44" s="160">
        <v>12217</v>
      </c>
      <c r="H44" s="161">
        <v>-0.255054432348367</v>
      </c>
      <c r="I44" s="159">
        <v>9101</v>
      </c>
      <c r="J44" s="160">
        <v>12217</v>
      </c>
      <c r="K44" s="161">
        <v>-0.255054432348367</v>
      </c>
      <c r="L44" s="135"/>
      <c r="M44" s="159">
        <v>1327</v>
      </c>
      <c r="N44" s="160">
        <v>1850</v>
      </c>
      <c r="O44" s="160">
        <v>-523</v>
      </c>
      <c r="P44" s="161">
        <v>-0.2827027027027027</v>
      </c>
      <c r="Q44" s="159">
        <v>1327</v>
      </c>
      <c r="R44" s="160">
        <v>1850</v>
      </c>
      <c r="S44" s="160">
        <v>-523</v>
      </c>
      <c r="T44" s="161">
        <v>-0.2827027027027027</v>
      </c>
      <c r="U44" s="135"/>
      <c r="V44" s="162">
        <v>14.580815295022525</v>
      </c>
      <c r="W44" s="163">
        <v>15.142833756241306</v>
      </c>
      <c r="X44" s="164">
        <v>-0.5620184612187806</v>
      </c>
      <c r="Y44" s="162">
        <v>14.580815295022525</v>
      </c>
      <c r="Z44" s="163">
        <v>15.142833756241306</v>
      </c>
      <c r="AA44" s="164">
        <v>-0.5620184612187806</v>
      </c>
    </row>
    <row r="45" spans="1:27" s="135" customFormat="1" ht="15">
      <c r="A45" s="107"/>
      <c r="B45" s="174"/>
      <c r="C45" s="175" t="s">
        <v>108</v>
      </c>
      <c r="D45" s="176" t="s">
        <v>108</v>
      </c>
      <c r="E45" s="175" t="s">
        <v>108</v>
      </c>
      <c r="F45" s="177">
        <v>64826</v>
      </c>
      <c r="G45" s="178">
        <v>68268</v>
      </c>
      <c r="H45" s="179">
        <v>-0.05041893713013412</v>
      </c>
      <c r="I45" s="177">
        <v>64826</v>
      </c>
      <c r="J45" s="178">
        <v>68268</v>
      </c>
      <c r="K45" s="179">
        <v>-0.05041893713013412</v>
      </c>
      <c r="M45" s="177">
        <v>6209</v>
      </c>
      <c r="N45" s="178">
        <v>6686</v>
      </c>
      <c r="O45" s="178">
        <v>-477</v>
      </c>
      <c r="P45" s="179">
        <v>-0.071343104995513</v>
      </c>
      <c r="Q45" s="177">
        <v>6209</v>
      </c>
      <c r="R45" s="178">
        <v>6686</v>
      </c>
      <c r="S45" s="178">
        <v>-477</v>
      </c>
      <c r="T45" s="179">
        <v>-0.071343104995513</v>
      </c>
      <c r="V45" s="180">
        <v>9.577947119982724</v>
      </c>
      <c r="W45" s="181">
        <v>9.793754028241636</v>
      </c>
      <c r="X45" s="182">
        <v>-0.21580690825891224</v>
      </c>
      <c r="Y45" s="180">
        <v>9.577947119982724</v>
      </c>
      <c r="Z45" s="181">
        <v>9.793754028241636</v>
      </c>
      <c r="AA45" s="182">
        <v>-0.21580690825891224</v>
      </c>
    </row>
    <row r="46" spans="1:27" ht="14.25" outlineLevel="1">
      <c r="A46" s="107"/>
      <c r="B46" s="128"/>
      <c r="C46" s="99" t="s">
        <v>109</v>
      </c>
      <c r="D46" s="31" t="s">
        <v>109</v>
      </c>
      <c r="E46" s="130" t="s">
        <v>109</v>
      </c>
      <c r="F46" s="100">
        <v>5802</v>
      </c>
      <c r="G46" s="101">
        <v>8871</v>
      </c>
      <c r="H46" s="102">
        <v>-0.34595874196821097</v>
      </c>
      <c r="I46" s="100">
        <v>5802</v>
      </c>
      <c r="J46" s="101">
        <v>8871</v>
      </c>
      <c r="K46" s="102">
        <v>-0.34595874196821097</v>
      </c>
      <c r="M46" s="100">
        <v>117</v>
      </c>
      <c r="N46" s="101">
        <v>255</v>
      </c>
      <c r="O46" s="101">
        <v>-138</v>
      </c>
      <c r="P46" s="102">
        <v>-0.5411764705882354</v>
      </c>
      <c r="Q46" s="100">
        <v>117</v>
      </c>
      <c r="R46" s="101">
        <v>255</v>
      </c>
      <c r="S46" s="101">
        <v>-138</v>
      </c>
      <c r="T46" s="102">
        <v>-0.5411764705882354</v>
      </c>
      <c r="V46" s="104">
        <v>2.0165460186142705</v>
      </c>
      <c r="W46" s="105">
        <v>2.874535001690903</v>
      </c>
      <c r="X46" s="106">
        <v>-0.8579889830766323</v>
      </c>
      <c r="Y46" s="104">
        <v>2.0165460186142705</v>
      </c>
      <c r="Z46" s="105">
        <v>2.874535001690903</v>
      </c>
      <c r="AA46" s="106">
        <v>-0.8579889830766323</v>
      </c>
    </row>
    <row r="47" spans="1:27" ht="14.25" outlineLevel="1">
      <c r="A47" s="107"/>
      <c r="B47" s="108"/>
      <c r="C47" s="109" t="s">
        <v>110</v>
      </c>
      <c r="D47" s="31" t="s">
        <v>110</v>
      </c>
      <c r="E47" s="49" t="s">
        <v>110</v>
      </c>
      <c r="F47" s="111">
        <v>497</v>
      </c>
      <c r="G47" s="112">
        <v>339</v>
      </c>
      <c r="H47" s="113">
        <v>0.46607669616519165</v>
      </c>
      <c r="I47" s="111">
        <v>497</v>
      </c>
      <c r="J47" s="112">
        <v>339</v>
      </c>
      <c r="K47" s="113">
        <v>0.46607669616519165</v>
      </c>
      <c r="M47" s="111">
        <v>27</v>
      </c>
      <c r="N47" s="112">
        <v>14</v>
      </c>
      <c r="O47" s="112">
        <v>13</v>
      </c>
      <c r="P47" s="113">
        <v>0.9285714285714286</v>
      </c>
      <c r="Q47" s="111">
        <v>27</v>
      </c>
      <c r="R47" s="112">
        <v>14</v>
      </c>
      <c r="S47" s="112">
        <v>13</v>
      </c>
      <c r="T47" s="113">
        <v>0.9285714285714286</v>
      </c>
      <c r="V47" s="114">
        <v>5.432595573440644</v>
      </c>
      <c r="W47" s="115">
        <v>4.129793510324483</v>
      </c>
      <c r="X47" s="116">
        <v>1.302802063116161</v>
      </c>
      <c r="Y47" s="114">
        <v>5.432595573440644</v>
      </c>
      <c r="Z47" s="115">
        <v>4.129793510324483</v>
      </c>
      <c r="AA47" s="116">
        <v>1.302802063116161</v>
      </c>
    </row>
    <row r="48" spans="1:27" ht="14.25" outlineLevel="1">
      <c r="A48" s="107"/>
      <c r="B48" s="108"/>
      <c r="C48" s="109" t="s">
        <v>111</v>
      </c>
      <c r="D48" s="31" t="s">
        <v>111</v>
      </c>
      <c r="E48" s="49" t="s">
        <v>111</v>
      </c>
      <c r="F48" s="111">
        <v>730</v>
      </c>
      <c r="G48" s="112">
        <v>1192</v>
      </c>
      <c r="H48" s="113">
        <v>-0.38758389261744963</v>
      </c>
      <c r="I48" s="111">
        <v>730</v>
      </c>
      <c r="J48" s="112">
        <v>1192</v>
      </c>
      <c r="K48" s="113">
        <v>-0.38758389261744963</v>
      </c>
      <c r="M48" s="111">
        <v>27</v>
      </c>
      <c r="N48" s="112">
        <v>17</v>
      </c>
      <c r="O48" s="112">
        <v>10</v>
      </c>
      <c r="P48" s="113">
        <v>0.588235294117647</v>
      </c>
      <c r="Q48" s="111">
        <v>27</v>
      </c>
      <c r="R48" s="112">
        <v>17</v>
      </c>
      <c r="S48" s="112">
        <v>10</v>
      </c>
      <c r="T48" s="113">
        <v>0.588235294117647</v>
      </c>
      <c r="V48" s="114">
        <v>3.6986301369863015</v>
      </c>
      <c r="W48" s="115">
        <v>1.4261744966442953</v>
      </c>
      <c r="X48" s="116">
        <v>2.272455640342006</v>
      </c>
      <c r="Y48" s="114">
        <v>3.6986301369863015</v>
      </c>
      <c r="Z48" s="115">
        <v>1.4261744966442953</v>
      </c>
      <c r="AA48" s="116">
        <v>2.272455640342006</v>
      </c>
    </row>
    <row r="49" spans="1:27" ht="14.25" outlineLevel="1">
      <c r="A49" s="107"/>
      <c r="B49" s="108"/>
      <c r="C49" s="109" t="s">
        <v>112</v>
      </c>
      <c r="D49" s="31" t="s">
        <v>112</v>
      </c>
      <c r="E49" s="49" t="s">
        <v>112</v>
      </c>
      <c r="F49" s="111">
        <v>437</v>
      </c>
      <c r="G49" s="112">
        <v>436</v>
      </c>
      <c r="H49" s="113">
        <v>0.002293577981651307</v>
      </c>
      <c r="I49" s="111">
        <v>437</v>
      </c>
      <c r="J49" s="112">
        <v>436</v>
      </c>
      <c r="K49" s="113">
        <v>0.002293577981651307</v>
      </c>
      <c r="M49" s="111">
        <v>9</v>
      </c>
      <c r="N49" s="112">
        <v>19</v>
      </c>
      <c r="O49" s="112">
        <v>-10</v>
      </c>
      <c r="P49" s="113">
        <v>-0.5263157894736843</v>
      </c>
      <c r="Q49" s="111">
        <v>9</v>
      </c>
      <c r="R49" s="112">
        <v>19</v>
      </c>
      <c r="S49" s="112">
        <v>-10</v>
      </c>
      <c r="T49" s="113">
        <v>-0.5263157894736843</v>
      </c>
      <c r="V49" s="114">
        <v>2.059496567505721</v>
      </c>
      <c r="W49" s="115">
        <v>4.3577981651376145</v>
      </c>
      <c r="X49" s="116">
        <v>-2.2983015976318937</v>
      </c>
      <c r="Y49" s="114">
        <v>2.059496567505721</v>
      </c>
      <c r="Z49" s="115">
        <v>4.3577981651376145</v>
      </c>
      <c r="AA49" s="116">
        <v>-2.2983015976318937</v>
      </c>
    </row>
    <row r="50" spans="1:27" s="135" customFormat="1" ht="15">
      <c r="A50" s="107"/>
      <c r="B50" s="156"/>
      <c r="C50" s="165" t="s">
        <v>113</v>
      </c>
      <c r="D50" s="156" t="s">
        <v>113</v>
      </c>
      <c r="E50" s="157" t="s">
        <v>113</v>
      </c>
      <c r="F50" s="159">
        <v>7466</v>
      </c>
      <c r="G50" s="160">
        <v>10838</v>
      </c>
      <c r="H50" s="161">
        <v>-0.3111275143015316</v>
      </c>
      <c r="I50" s="159">
        <v>7466</v>
      </c>
      <c r="J50" s="160">
        <v>10838</v>
      </c>
      <c r="K50" s="161">
        <v>-0.3111275143015316</v>
      </c>
      <c r="M50" s="159">
        <v>180</v>
      </c>
      <c r="N50" s="160">
        <v>305</v>
      </c>
      <c r="O50" s="160">
        <v>-125</v>
      </c>
      <c r="P50" s="161">
        <v>-0.4098360655737705</v>
      </c>
      <c r="Q50" s="159">
        <v>180</v>
      </c>
      <c r="R50" s="160">
        <v>305</v>
      </c>
      <c r="S50" s="160">
        <v>-125</v>
      </c>
      <c r="T50" s="161">
        <v>-0.4098360655737705</v>
      </c>
      <c r="V50" s="162">
        <v>2.410929547281007</v>
      </c>
      <c r="W50" s="163">
        <v>2.8141723565233434</v>
      </c>
      <c r="X50" s="164">
        <v>-0.40324280924233635</v>
      </c>
      <c r="Y50" s="162">
        <v>2.410929547281007</v>
      </c>
      <c r="Z50" s="163">
        <v>2.8141723565233434</v>
      </c>
      <c r="AA50" s="164">
        <v>-0.40324280924233635</v>
      </c>
    </row>
    <row r="51" spans="1:27" s="80" customFormat="1" ht="15.75">
      <c r="A51" s="107"/>
      <c r="B51" s="183"/>
      <c r="C51" s="184" t="s">
        <v>114</v>
      </c>
      <c r="D51" s="185" t="s">
        <v>115</v>
      </c>
      <c r="E51" s="186" t="s">
        <v>116</v>
      </c>
      <c r="F51" s="121">
        <v>327895</v>
      </c>
      <c r="G51" s="122">
        <v>364705</v>
      </c>
      <c r="H51" s="123">
        <v>-0.10093088934892602</v>
      </c>
      <c r="I51" s="121">
        <v>327895</v>
      </c>
      <c r="J51" s="122">
        <v>364705</v>
      </c>
      <c r="K51" s="123">
        <v>-0.10093088934892602</v>
      </c>
      <c r="M51" s="121">
        <v>26167</v>
      </c>
      <c r="N51" s="122">
        <v>29182</v>
      </c>
      <c r="O51" s="122">
        <v>-3015</v>
      </c>
      <c r="P51" s="123">
        <v>-0.10331711328901383</v>
      </c>
      <c r="Q51" s="121">
        <v>26167</v>
      </c>
      <c r="R51" s="122">
        <v>29182</v>
      </c>
      <c r="S51" s="122">
        <v>-3015</v>
      </c>
      <c r="T51" s="123">
        <v>-0.10331711328901383</v>
      </c>
      <c r="V51" s="124">
        <v>7.980298571188947</v>
      </c>
      <c r="W51" s="125">
        <v>8.001535487585858</v>
      </c>
      <c r="X51" s="126">
        <v>-0.021236916396911276</v>
      </c>
      <c r="Y51" s="124">
        <v>7.980298571188947</v>
      </c>
      <c r="Z51" s="125">
        <v>8.001535487585858</v>
      </c>
      <c r="AA51" s="126">
        <v>-0.021236916396911276</v>
      </c>
    </row>
    <row r="52" spans="1:27" s="135" customFormat="1" ht="15.75">
      <c r="A52" s="107"/>
      <c r="B52" s="187"/>
      <c r="C52" s="188" t="s">
        <v>117</v>
      </c>
      <c r="D52" s="135" t="s">
        <v>117</v>
      </c>
      <c r="E52" s="135" t="s">
        <v>117</v>
      </c>
      <c r="F52" s="189">
        <v>870224</v>
      </c>
      <c r="G52" s="190">
        <v>944994</v>
      </c>
      <c r="H52" s="191">
        <v>-0.07912219548483901</v>
      </c>
      <c r="I52" s="189">
        <v>870224</v>
      </c>
      <c r="J52" s="190">
        <v>944994</v>
      </c>
      <c r="K52" s="191">
        <v>-0.07912219548483901</v>
      </c>
      <c r="M52" s="189">
        <v>53349</v>
      </c>
      <c r="N52" s="190">
        <v>58585</v>
      </c>
      <c r="O52" s="190">
        <v>-5236</v>
      </c>
      <c r="P52" s="191">
        <v>-0.08937441324571138</v>
      </c>
      <c r="Q52" s="189">
        <v>53349</v>
      </c>
      <c r="R52" s="190">
        <v>58585</v>
      </c>
      <c r="S52" s="190">
        <v>-5236</v>
      </c>
      <c r="T52" s="191">
        <v>-0.08937441324571138</v>
      </c>
      <c r="V52" s="192">
        <v>6.130490540366619</v>
      </c>
      <c r="W52" s="193">
        <v>6.199510261440814</v>
      </c>
      <c r="X52" s="194">
        <v>-0.06901972107419496</v>
      </c>
      <c r="Y52" s="192">
        <v>6.130490540366619</v>
      </c>
      <c r="Z52" s="193">
        <v>6.199510261440814</v>
      </c>
      <c r="AA52" s="194">
        <v>-0.06901972107419496</v>
      </c>
    </row>
    <row r="53" spans="1:27" s="135" customFormat="1" ht="15.75">
      <c r="A53" s="195"/>
      <c r="B53" s="196"/>
      <c r="C53" s="197" t="s">
        <v>118</v>
      </c>
      <c r="D53" s="198"/>
      <c r="E53" s="170" t="s">
        <v>118</v>
      </c>
      <c r="F53" s="199"/>
      <c r="G53" s="200"/>
      <c r="H53" s="201"/>
      <c r="I53" s="199"/>
      <c r="J53" s="200"/>
      <c r="K53" s="201"/>
      <c r="M53" s="202">
        <v>53358</v>
      </c>
      <c r="N53" s="203">
        <v>58588</v>
      </c>
      <c r="O53" s="203">
        <v>-5230</v>
      </c>
      <c r="P53" s="201">
        <v>-0.08926742677681432</v>
      </c>
      <c r="Q53" s="202">
        <v>53358</v>
      </c>
      <c r="R53" s="203">
        <v>58588</v>
      </c>
      <c r="S53" s="203">
        <v>-5230</v>
      </c>
      <c r="T53" s="201">
        <v>-0.08926742677681432</v>
      </c>
      <c r="V53" s="204"/>
      <c r="W53" s="205"/>
      <c r="X53" s="206">
        <v>0</v>
      </c>
      <c r="Y53" s="204"/>
      <c r="Z53" s="205"/>
      <c r="AA53" s="206">
        <v>0</v>
      </c>
    </row>
    <row r="54" spans="1:27" s="80" customFormat="1" ht="15.75">
      <c r="A54" s="207"/>
      <c r="B54" s="208" t="s">
        <v>119</v>
      </c>
      <c r="C54" s="71"/>
      <c r="D54" s="209" t="s">
        <v>65</v>
      </c>
      <c r="E54" s="210" t="s">
        <v>120</v>
      </c>
      <c r="F54" s="211">
        <v>1024684</v>
      </c>
      <c r="G54" s="212">
        <v>1124740</v>
      </c>
      <c r="H54" s="213">
        <v>-0.0889592261322617</v>
      </c>
      <c r="I54" s="211">
        <v>1024684</v>
      </c>
      <c r="J54" s="212">
        <v>1124740</v>
      </c>
      <c r="K54" s="213">
        <v>-0.0889592261322617</v>
      </c>
      <c r="M54" s="211">
        <v>93635</v>
      </c>
      <c r="N54" s="212">
        <v>103019</v>
      </c>
      <c r="O54" s="212">
        <v>-9384</v>
      </c>
      <c r="P54" s="213">
        <v>-0.09108999310806742</v>
      </c>
      <c r="Q54" s="211">
        <v>93635</v>
      </c>
      <c r="R54" s="212">
        <v>103019</v>
      </c>
      <c r="S54" s="212">
        <v>-9384</v>
      </c>
      <c r="T54" s="213">
        <v>-0.09108999310806742</v>
      </c>
      <c r="V54" s="214">
        <v>9.13793911098446</v>
      </c>
      <c r="W54" s="215">
        <v>9.159361274605686</v>
      </c>
      <c r="X54" s="216">
        <v>-0.021422163621226176</v>
      </c>
      <c r="Y54" s="214">
        <v>9.13793911098446</v>
      </c>
      <c r="Z54" s="215">
        <v>9.159361274605686</v>
      </c>
      <c r="AA54" s="216">
        <v>-0.021422163621226176</v>
      </c>
    </row>
    <row r="55" spans="1:27" ht="14.25">
      <c r="A55" s="217"/>
      <c r="B55" s="218"/>
      <c r="C55" s="219" t="s">
        <v>121</v>
      </c>
      <c r="D55" s="220"/>
      <c r="E55" s="221" t="s">
        <v>121</v>
      </c>
      <c r="F55" s="222"/>
      <c r="G55" s="223"/>
      <c r="H55" s="224"/>
      <c r="I55" s="222"/>
      <c r="J55" s="223"/>
      <c r="K55" s="224"/>
      <c r="M55" s="222">
        <v>93644</v>
      </c>
      <c r="N55" s="223">
        <v>103022</v>
      </c>
      <c r="O55" s="223">
        <v>-9378</v>
      </c>
      <c r="P55" s="224">
        <v>-0.09102910058045854</v>
      </c>
      <c r="Q55" s="222">
        <v>93644</v>
      </c>
      <c r="R55" s="223">
        <v>103022</v>
      </c>
      <c r="S55" s="223">
        <v>-9378</v>
      </c>
      <c r="T55" s="224">
        <v>-0.09102910058045854</v>
      </c>
      <c r="V55" s="225"/>
      <c r="W55" s="226"/>
      <c r="X55" s="227">
        <v>0</v>
      </c>
      <c r="Y55" s="225"/>
      <c r="Z55" s="226"/>
      <c r="AA55" s="227">
        <v>0</v>
      </c>
    </row>
    <row r="56" spans="2:27" s="135" customFormat="1" ht="13.5" customHeight="1">
      <c r="B56" s="228"/>
      <c r="C56" s="229"/>
      <c r="D56" s="96"/>
      <c r="E56" s="31"/>
      <c r="F56" s="230"/>
      <c r="G56" s="230"/>
      <c r="H56" s="230"/>
      <c r="I56" s="230"/>
      <c r="J56" s="230"/>
      <c r="K56" s="231"/>
      <c r="M56" s="232"/>
      <c r="N56" s="232"/>
      <c r="O56" s="232"/>
      <c r="P56" s="230"/>
      <c r="Q56" s="232"/>
      <c r="R56" s="232"/>
      <c r="S56" s="232"/>
      <c r="T56" s="231" t="s">
        <v>64</v>
      </c>
      <c r="V56" s="233"/>
      <c r="W56" s="233"/>
      <c r="X56" s="234">
        <v>0</v>
      </c>
      <c r="Y56" s="233"/>
      <c r="Z56" s="233"/>
      <c r="AA56" s="234">
        <v>0</v>
      </c>
    </row>
    <row r="57" spans="1:27" ht="14.25" customHeight="1" outlineLevel="1">
      <c r="A57" s="235" t="s">
        <v>122</v>
      </c>
      <c r="B57" s="128"/>
      <c r="C57" s="99" t="s">
        <v>123</v>
      </c>
      <c r="D57" s="128" t="s">
        <v>123</v>
      </c>
      <c r="E57" s="99" t="s">
        <v>124</v>
      </c>
      <c r="F57" s="100">
        <v>1429</v>
      </c>
      <c r="G57" s="101">
        <v>1408</v>
      </c>
      <c r="H57" s="102">
        <v>0.014914772727272707</v>
      </c>
      <c r="I57" s="100">
        <v>1429</v>
      </c>
      <c r="J57" s="101">
        <v>1408</v>
      </c>
      <c r="K57" s="102">
        <v>0.014914772727272707</v>
      </c>
      <c r="M57" s="100">
        <v>167</v>
      </c>
      <c r="N57" s="101">
        <v>254</v>
      </c>
      <c r="O57" s="101">
        <v>-87</v>
      </c>
      <c r="P57" s="102">
        <v>-0.34251968503937</v>
      </c>
      <c r="Q57" s="100">
        <v>167</v>
      </c>
      <c r="R57" s="101">
        <v>254</v>
      </c>
      <c r="S57" s="101">
        <v>-87</v>
      </c>
      <c r="T57" s="102">
        <v>-0.34251968503937</v>
      </c>
      <c r="V57" s="104">
        <v>11.686494051784464</v>
      </c>
      <c r="W57" s="105">
        <v>18.039772727272727</v>
      </c>
      <c r="X57" s="106">
        <v>-6.353278675488262</v>
      </c>
      <c r="Y57" s="104">
        <v>11.686494051784464</v>
      </c>
      <c r="Z57" s="105">
        <v>18.039772727272727</v>
      </c>
      <c r="AA57" s="106">
        <v>-6.353278675488262</v>
      </c>
    </row>
    <row r="58" spans="1:27" ht="14.25" outlineLevel="1">
      <c r="A58" s="236"/>
      <c r="B58" s="237"/>
      <c r="C58" s="166" t="s">
        <v>125</v>
      </c>
      <c r="D58" s="31" t="s">
        <v>125</v>
      </c>
      <c r="E58" s="49" t="s">
        <v>126</v>
      </c>
      <c r="F58" s="111">
        <v>470</v>
      </c>
      <c r="G58" s="112">
        <v>365</v>
      </c>
      <c r="H58" s="113">
        <v>0.28767123287671237</v>
      </c>
      <c r="I58" s="111">
        <v>470</v>
      </c>
      <c r="J58" s="112">
        <v>365</v>
      </c>
      <c r="K58" s="113">
        <v>0.28767123287671237</v>
      </c>
      <c r="M58" s="111">
        <v>31</v>
      </c>
      <c r="N58" s="112">
        <v>38</v>
      </c>
      <c r="O58" s="112">
        <v>-7</v>
      </c>
      <c r="P58" s="113">
        <v>-0.1842105263157895</v>
      </c>
      <c r="Q58" s="111">
        <v>31</v>
      </c>
      <c r="R58" s="112">
        <v>38</v>
      </c>
      <c r="S58" s="112">
        <v>-7</v>
      </c>
      <c r="T58" s="113">
        <v>-0.1842105263157895</v>
      </c>
      <c r="V58" s="114">
        <v>6.595744680851063</v>
      </c>
      <c r="W58" s="115">
        <v>10.410958904109588</v>
      </c>
      <c r="X58" s="116">
        <v>-3.8152142232585247</v>
      </c>
      <c r="Y58" s="114">
        <v>6.595744680851063</v>
      </c>
      <c r="Z58" s="115">
        <v>10.410958904109588</v>
      </c>
      <c r="AA58" s="116">
        <v>-3.8152142232585247</v>
      </c>
    </row>
    <row r="59" spans="1:27" ht="14.25" outlineLevel="1">
      <c r="A59" s="236"/>
      <c r="B59" s="108"/>
      <c r="C59" s="166" t="s">
        <v>127</v>
      </c>
      <c r="D59" s="31" t="s">
        <v>127</v>
      </c>
      <c r="E59" s="31" t="s">
        <v>128</v>
      </c>
      <c r="F59" s="111">
        <v>3800</v>
      </c>
      <c r="G59" s="112">
        <v>4017</v>
      </c>
      <c r="H59" s="113">
        <v>-0.054020413243714205</v>
      </c>
      <c r="I59" s="111">
        <v>3800</v>
      </c>
      <c r="J59" s="112">
        <v>4017</v>
      </c>
      <c r="K59" s="113">
        <v>-0.054020413243714205</v>
      </c>
      <c r="M59" s="111">
        <v>1213</v>
      </c>
      <c r="N59" s="112">
        <v>1250</v>
      </c>
      <c r="O59" s="112">
        <v>-37</v>
      </c>
      <c r="P59" s="113">
        <v>-0.02959999999999996</v>
      </c>
      <c r="Q59" s="111">
        <v>1213</v>
      </c>
      <c r="R59" s="112">
        <v>1250</v>
      </c>
      <c r="S59" s="112">
        <v>-37</v>
      </c>
      <c r="T59" s="113">
        <v>-0.02959999999999996</v>
      </c>
      <c r="V59" s="114">
        <v>31.921052631578945</v>
      </c>
      <c r="W59" s="115">
        <v>31.117749564351506</v>
      </c>
      <c r="X59" s="116">
        <v>0.8033030672274393</v>
      </c>
      <c r="Y59" s="114">
        <v>31.921052631578945</v>
      </c>
      <c r="Z59" s="115">
        <v>31.117749564351506</v>
      </c>
      <c r="AA59" s="116">
        <v>0.8033030672274393</v>
      </c>
    </row>
    <row r="60" spans="1:27" ht="15" outlineLevel="1">
      <c r="A60" s="236"/>
      <c r="B60" s="238"/>
      <c r="C60" s="239" t="s">
        <v>129</v>
      </c>
      <c r="D60" s="240" t="s">
        <v>129</v>
      </c>
      <c r="E60" s="239" t="s">
        <v>130</v>
      </c>
      <c r="F60" s="241">
        <v>35523</v>
      </c>
      <c r="G60" s="242">
        <v>29545</v>
      </c>
      <c r="H60" s="243">
        <v>0.20233542054493148</v>
      </c>
      <c r="I60" s="242">
        <v>35523</v>
      </c>
      <c r="J60" s="242">
        <v>29545</v>
      </c>
      <c r="K60" s="243">
        <v>0.20233542054493148</v>
      </c>
      <c r="M60" s="241">
        <v>6195</v>
      </c>
      <c r="N60" s="242">
        <v>5890</v>
      </c>
      <c r="O60" s="242">
        <v>305</v>
      </c>
      <c r="P60" s="243">
        <v>0.051782682512733436</v>
      </c>
      <c r="Q60" s="242">
        <v>6195</v>
      </c>
      <c r="R60" s="242">
        <v>5890</v>
      </c>
      <c r="S60" s="242">
        <v>305</v>
      </c>
      <c r="T60" s="243">
        <v>0.051782682512733436</v>
      </c>
      <c r="V60" s="244">
        <v>17.439405455620303</v>
      </c>
      <c r="W60" s="245">
        <v>19.935691318327976</v>
      </c>
      <c r="X60" s="246">
        <v>-2.4962858627076727</v>
      </c>
      <c r="Y60" s="245">
        <v>17.439405455620303</v>
      </c>
      <c r="Z60" s="245">
        <v>19.935691318327976</v>
      </c>
      <c r="AA60" s="246">
        <v>-2.4962858627076727</v>
      </c>
    </row>
    <row r="61" spans="1:27" ht="14.25" outlineLevel="1">
      <c r="A61" s="236"/>
      <c r="B61" s="247" t="s">
        <v>131</v>
      </c>
      <c r="C61" s="99" t="s">
        <v>132</v>
      </c>
      <c r="D61" s="31" t="s">
        <v>132</v>
      </c>
      <c r="E61" s="49" t="s">
        <v>133</v>
      </c>
      <c r="F61" s="100">
        <v>47000</v>
      </c>
      <c r="G61" s="101">
        <v>33176</v>
      </c>
      <c r="H61" s="102">
        <v>0.4166867615143477</v>
      </c>
      <c r="I61" s="100">
        <v>47000</v>
      </c>
      <c r="J61" s="101">
        <v>33176</v>
      </c>
      <c r="K61" s="102">
        <v>0.4166867615143477</v>
      </c>
      <c r="M61" s="100">
        <v>8691</v>
      </c>
      <c r="N61" s="101">
        <v>7112</v>
      </c>
      <c r="O61" s="101">
        <v>1579</v>
      </c>
      <c r="P61" s="102">
        <v>0.2220191226096737</v>
      </c>
      <c r="Q61" s="100">
        <v>8691</v>
      </c>
      <c r="R61" s="101">
        <v>7112</v>
      </c>
      <c r="S61" s="101">
        <v>1579</v>
      </c>
      <c r="T61" s="102">
        <v>0.2220191226096737</v>
      </c>
      <c r="V61" s="104">
        <v>18.491489361702126</v>
      </c>
      <c r="W61" s="105">
        <v>21.437183506149022</v>
      </c>
      <c r="X61" s="106">
        <v>-2.9456941444468967</v>
      </c>
      <c r="Y61" s="104">
        <v>18.491489361702126</v>
      </c>
      <c r="Z61" s="105">
        <v>21.437183506149022</v>
      </c>
      <c r="AA61" s="106">
        <v>-2.9456941444468967</v>
      </c>
    </row>
    <row r="62" spans="1:27" ht="14.25" outlineLevel="1">
      <c r="A62" s="236"/>
      <c r="B62" s="108"/>
      <c r="C62" s="109" t="s">
        <v>134</v>
      </c>
      <c r="D62" s="31" t="s">
        <v>134</v>
      </c>
      <c r="E62" s="49" t="s">
        <v>135</v>
      </c>
      <c r="F62" s="111">
        <v>10203</v>
      </c>
      <c r="G62" s="112">
        <v>9745</v>
      </c>
      <c r="H62" s="113">
        <v>0.04699846074910208</v>
      </c>
      <c r="I62" s="111">
        <v>10203</v>
      </c>
      <c r="J62" s="112">
        <v>9745</v>
      </c>
      <c r="K62" s="113">
        <v>0.04699846074910208</v>
      </c>
      <c r="M62" s="111">
        <v>3415</v>
      </c>
      <c r="N62" s="112">
        <v>3742</v>
      </c>
      <c r="O62" s="112">
        <v>-327</v>
      </c>
      <c r="P62" s="113">
        <v>-0.08738642437199362</v>
      </c>
      <c r="Q62" s="111">
        <v>3415</v>
      </c>
      <c r="R62" s="112">
        <v>3742</v>
      </c>
      <c r="S62" s="112">
        <v>-327</v>
      </c>
      <c r="T62" s="113">
        <v>-0.08738642437199362</v>
      </c>
      <c r="V62" s="114">
        <v>33.47054787807507</v>
      </c>
      <c r="W62" s="115">
        <v>38.399179066187784</v>
      </c>
      <c r="X62" s="116">
        <v>-4.928631188112718</v>
      </c>
      <c r="Y62" s="114">
        <v>33.47054787807507</v>
      </c>
      <c r="Z62" s="115">
        <v>38.399179066187784</v>
      </c>
      <c r="AA62" s="116">
        <v>-4.928631188112718</v>
      </c>
    </row>
    <row r="63" spans="1:27" ht="14.25" outlineLevel="1">
      <c r="A63" s="236"/>
      <c r="B63" s="237" t="s">
        <v>131</v>
      </c>
      <c r="C63" s="109" t="s">
        <v>136</v>
      </c>
      <c r="D63" s="31" t="s">
        <v>136</v>
      </c>
      <c r="E63" s="49" t="s">
        <v>137</v>
      </c>
      <c r="F63" s="111">
        <v>2500</v>
      </c>
      <c r="G63" s="112">
        <v>2759</v>
      </c>
      <c r="H63" s="113">
        <v>-0.09387459224356653</v>
      </c>
      <c r="I63" s="111">
        <v>2500</v>
      </c>
      <c r="J63" s="112">
        <v>2759</v>
      </c>
      <c r="K63" s="113">
        <v>-0.09387459224356653</v>
      </c>
      <c r="M63" s="111">
        <v>316</v>
      </c>
      <c r="N63" s="112">
        <v>217</v>
      </c>
      <c r="O63" s="112">
        <v>99</v>
      </c>
      <c r="P63" s="113">
        <v>0.45622119815668194</v>
      </c>
      <c r="Q63" s="111">
        <v>316</v>
      </c>
      <c r="R63" s="112">
        <v>217</v>
      </c>
      <c r="S63" s="112">
        <v>99</v>
      </c>
      <c r="T63" s="113">
        <v>0.45622119815668194</v>
      </c>
      <c r="V63" s="114">
        <v>12.64</v>
      </c>
      <c r="W63" s="115">
        <v>7.865168539325842</v>
      </c>
      <c r="X63" s="116">
        <v>4.774831460674158</v>
      </c>
      <c r="Y63" s="114">
        <v>12.64</v>
      </c>
      <c r="Z63" s="115">
        <v>7.865168539325842</v>
      </c>
      <c r="AA63" s="116">
        <v>4.774831460674158</v>
      </c>
    </row>
    <row r="64" spans="1:27" ht="14.25" outlineLevel="1">
      <c r="A64" s="236"/>
      <c r="B64" s="237" t="s">
        <v>138</v>
      </c>
      <c r="C64" s="109" t="s">
        <v>139</v>
      </c>
      <c r="D64" s="31" t="s">
        <v>139</v>
      </c>
      <c r="E64" s="49" t="s">
        <v>140</v>
      </c>
      <c r="F64" s="111">
        <v>0</v>
      </c>
      <c r="G64" s="112"/>
      <c r="H64" s="113"/>
      <c r="I64" s="111">
        <v>0</v>
      </c>
      <c r="J64" s="112">
        <v>0</v>
      </c>
      <c r="K64" s="113"/>
      <c r="M64" s="111">
        <v>0</v>
      </c>
      <c r="N64" s="112">
        <v>99</v>
      </c>
      <c r="O64" s="112">
        <v>-99</v>
      </c>
      <c r="P64" s="113">
        <v>-1</v>
      </c>
      <c r="Q64" s="111">
        <v>0</v>
      </c>
      <c r="R64" s="112">
        <v>99</v>
      </c>
      <c r="S64" s="112">
        <v>-99</v>
      </c>
      <c r="T64" s="113">
        <v>-1</v>
      </c>
      <c r="V64" s="114">
        <v>0</v>
      </c>
      <c r="W64" s="115">
        <v>0</v>
      </c>
      <c r="X64" s="116">
        <v>0</v>
      </c>
      <c r="Y64" s="114">
        <v>0</v>
      </c>
      <c r="Z64" s="115">
        <v>0</v>
      </c>
      <c r="AA64" s="116">
        <v>0</v>
      </c>
    </row>
    <row r="65" spans="1:27" s="135" customFormat="1" ht="15">
      <c r="A65" s="236"/>
      <c r="B65" s="248"/>
      <c r="C65" s="249" t="s">
        <v>141</v>
      </c>
      <c r="D65" s="250" t="s">
        <v>141</v>
      </c>
      <c r="E65" s="251" t="s">
        <v>142</v>
      </c>
      <c r="F65" s="252">
        <v>59703</v>
      </c>
      <c r="G65" s="253">
        <v>45680</v>
      </c>
      <c r="H65" s="254">
        <v>0.3069833625218916</v>
      </c>
      <c r="I65" s="253">
        <v>59703</v>
      </c>
      <c r="J65" s="253">
        <v>45680</v>
      </c>
      <c r="K65" s="254">
        <v>0.3069833625218916</v>
      </c>
      <c r="M65" s="252">
        <v>12422</v>
      </c>
      <c r="N65" s="253">
        <v>11170</v>
      </c>
      <c r="O65" s="253">
        <v>1252</v>
      </c>
      <c r="P65" s="255">
        <v>0.11208594449418086</v>
      </c>
      <c r="Q65" s="253">
        <v>12422</v>
      </c>
      <c r="R65" s="253">
        <v>11170</v>
      </c>
      <c r="S65" s="253">
        <v>1252</v>
      </c>
      <c r="T65" s="255">
        <v>0.11208594449418086</v>
      </c>
      <c r="V65" s="256">
        <v>20.806324640302833</v>
      </c>
      <c r="W65" s="257">
        <v>24.452714535901922</v>
      </c>
      <c r="X65" s="258">
        <v>-3.646389895599089</v>
      </c>
      <c r="Y65" s="257">
        <v>20.806324640302833</v>
      </c>
      <c r="Z65" s="257">
        <v>24.452714535901922</v>
      </c>
      <c r="AA65" s="258">
        <v>-3.646389895599089</v>
      </c>
    </row>
    <row r="66" spans="1:27" s="135" customFormat="1" ht="15">
      <c r="A66" s="236"/>
      <c r="B66" s="259"/>
      <c r="C66" s="260" t="s">
        <v>143</v>
      </c>
      <c r="D66" s="259" t="s">
        <v>143</v>
      </c>
      <c r="E66" s="259" t="s">
        <v>144</v>
      </c>
      <c r="F66" s="261">
        <v>100925</v>
      </c>
      <c r="G66" s="261">
        <v>81015</v>
      </c>
      <c r="H66" s="262">
        <v>0.24575695858791602</v>
      </c>
      <c r="I66" s="261">
        <v>100925</v>
      </c>
      <c r="J66" s="261">
        <v>81015</v>
      </c>
      <c r="K66" s="262">
        <v>0.24575695858791602</v>
      </c>
      <c r="L66" s="263"/>
      <c r="M66" s="264">
        <v>20028</v>
      </c>
      <c r="N66" s="261">
        <v>18602</v>
      </c>
      <c r="O66" s="261">
        <v>1426</v>
      </c>
      <c r="P66" s="265">
        <v>0.07665842382539512</v>
      </c>
      <c r="Q66" s="261">
        <v>20028</v>
      </c>
      <c r="R66" s="261">
        <v>18602</v>
      </c>
      <c r="S66" s="261">
        <v>1426</v>
      </c>
      <c r="T66" s="265">
        <v>0.07665842382539512</v>
      </c>
      <c r="U66" s="263"/>
      <c r="V66" s="266">
        <v>19.844438939806786</v>
      </c>
      <c r="W66" s="267">
        <v>22.961180028389798</v>
      </c>
      <c r="X66" s="268">
        <v>-3.1167410885830122</v>
      </c>
      <c r="Y66" s="267">
        <v>19.844438939806786</v>
      </c>
      <c r="Z66" s="267">
        <v>22.961180028389798</v>
      </c>
      <c r="AA66" s="268">
        <v>-3.1167410885830122</v>
      </c>
    </row>
    <row r="67" spans="1:27" s="135" customFormat="1" ht="15">
      <c r="A67" s="236"/>
      <c r="C67" s="166" t="s">
        <v>145</v>
      </c>
      <c r="D67" s="31" t="s">
        <v>145</v>
      </c>
      <c r="E67" s="269" t="s">
        <v>146</v>
      </c>
      <c r="F67" s="230">
        <v>45046</v>
      </c>
      <c r="G67" s="230">
        <v>40005</v>
      </c>
      <c r="H67" s="270">
        <v>0.12600924884389442</v>
      </c>
      <c r="I67" s="230">
        <v>45046</v>
      </c>
      <c r="J67" s="230">
        <v>40005</v>
      </c>
      <c r="K67" s="270">
        <v>0.12600924884389442</v>
      </c>
      <c r="M67" s="271">
        <v>558</v>
      </c>
      <c r="N67" s="230">
        <v>713</v>
      </c>
      <c r="O67" s="230">
        <v>-155</v>
      </c>
      <c r="P67" s="272">
        <v>-0.21739130434782605</v>
      </c>
      <c r="Q67" s="230">
        <v>558</v>
      </c>
      <c r="R67" s="230">
        <v>713</v>
      </c>
      <c r="S67" s="230">
        <v>-155</v>
      </c>
      <c r="T67" s="272">
        <v>-0.21739130434782605</v>
      </c>
      <c r="V67" s="273">
        <v>1.2387337388447364</v>
      </c>
      <c r="W67" s="233">
        <v>1.782277215348082</v>
      </c>
      <c r="X67" s="274">
        <v>-0.5435434765033456</v>
      </c>
      <c r="Y67" s="233">
        <v>1.2387337388447364</v>
      </c>
      <c r="Z67" s="233">
        <v>1.782277215348082</v>
      </c>
      <c r="AA67" s="274">
        <v>-0.5435434765033456</v>
      </c>
    </row>
    <row r="68" spans="1:27" s="135" customFormat="1" ht="15">
      <c r="A68" s="236"/>
      <c r="C68" s="166" t="s">
        <v>147</v>
      </c>
      <c r="D68" s="31" t="s">
        <v>147</v>
      </c>
      <c r="E68" s="269" t="s">
        <v>148</v>
      </c>
      <c r="F68" s="230">
        <v>0</v>
      </c>
      <c r="G68" s="230">
        <v>291</v>
      </c>
      <c r="H68" s="270">
        <v>-1</v>
      </c>
      <c r="I68" s="230">
        <v>0</v>
      </c>
      <c r="J68" s="230">
        <v>291</v>
      </c>
      <c r="K68" s="270">
        <v>-1</v>
      </c>
      <c r="M68" s="271">
        <v>0</v>
      </c>
      <c r="N68" s="230">
        <v>0</v>
      </c>
      <c r="O68" s="230">
        <v>0</v>
      </c>
      <c r="P68" s="272" t="s">
        <v>64</v>
      </c>
      <c r="Q68" s="230">
        <v>0</v>
      </c>
      <c r="R68" s="230">
        <v>0</v>
      </c>
      <c r="S68" s="230">
        <v>0</v>
      </c>
      <c r="T68" s="272" t="s">
        <v>64</v>
      </c>
      <c r="V68" s="273" t="e">
        <v>#DIV/0!</v>
      </c>
      <c r="W68" s="233">
        <v>0</v>
      </c>
      <c r="X68" s="274" t="e">
        <v>#DIV/0!</v>
      </c>
      <c r="Y68" s="233" t="e">
        <v>#DIV/0!</v>
      </c>
      <c r="Z68" s="233">
        <v>0</v>
      </c>
      <c r="AA68" s="274" t="e">
        <v>#DIV/0!</v>
      </c>
    </row>
    <row r="69" spans="1:27" s="135" customFormat="1" ht="15">
      <c r="A69" s="236"/>
      <c r="C69" s="166" t="s">
        <v>149</v>
      </c>
      <c r="D69" s="31" t="s">
        <v>149</v>
      </c>
      <c r="E69" s="269" t="s">
        <v>150</v>
      </c>
      <c r="F69" s="230">
        <v>0</v>
      </c>
      <c r="G69" s="230">
        <v>26</v>
      </c>
      <c r="H69" s="270">
        <v>-1</v>
      </c>
      <c r="I69" s="230">
        <v>0</v>
      </c>
      <c r="J69" s="230">
        <v>26</v>
      </c>
      <c r="K69" s="270">
        <v>-1</v>
      </c>
      <c r="M69" s="271">
        <v>0</v>
      </c>
      <c r="N69" s="230">
        <v>0</v>
      </c>
      <c r="O69" s="230">
        <v>0</v>
      </c>
      <c r="P69" s="272" t="s">
        <v>64</v>
      </c>
      <c r="Q69" s="230">
        <v>0</v>
      </c>
      <c r="R69" s="230">
        <v>0</v>
      </c>
      <c r="S69" s="230">
        <v>0</v>
      </c>
      <c r="T69" s="272" t="s">
        <v>64</v>
      </c>
      <c r="V69" s="273" t="e">
        <v>#DIV/0!</v>
      </c>
      <c r="W69" s="233">
        <v>0</v>
      </c>
      <c r="X69" s="274" t="e">
        <v>#DIV/0!</v>
      </c>
      <c r="Y69" s="233" t="e">
        <v>#DIV/0!</v>
      </c>
      <c r="Z69" s="233">
        <v>0</v>
      </c>
      <c r="AA69" s="274" t="e">
        <v>#DIV/0!</v>
      </c>
    </row>
    <row r="70" spans="1:27" s="135" customFormat="1" ht="15">
      <c r="A70" s="236"/>
      <c r="C70" s="166" t="s">
        <v>151</v>
      </c>
      <c r="D70" s="31" t="s">
        <v>151</v>
      </c>
      <c r="E70" s="269" t="s">
        <v>152</v>
      </c>
      <c r="F70" s="230">
        <v>0</v>
      </c>
      <c r="G70" s="230">
        <v>106</v>
      </c>
      <c r="H70" s="270">
        <v>-1</v>
      </c>
      <c r="I70" s="230">
        <v>0</v>
      </c>
      <c r="J70" s="230">
        <v>106</v>
      </c>
      <c r="K70" s="270">
        <v>-1</v>
      </c>
      <c r="M70" s="271">
        <v>0</v>
      </c>
      <c r="N70" s="230">
        <v>0</v>
      </c>
      <c r="O70" s="230">
        <v>0</v>
      </c>
      <c r="P70" s="272" t="s">
        <v>64</v>
      </c>
      <c r="Q70" s="230">
        <v>0</v>
      </c>
      <c r="R70" s="230">
        <v>0</v>
      </c>
      <c r="S70" s="230">
        <v>0</v>
      </c>
      <c r="T70" s="272" t="s">
        <v>64</v>
      </c>
      <c r="V70" s="273" t="e">
        <v>#DIV/0!</v>
      </c>
      <c r="W70" s="233">
        <v>0</v>
      </c>
      <c r="X70" s="274" t="e">
        <v>#DIV/0!</v>
      </c>
      <c r="Y70" s="233" t="e">
        <v>#DIV/0!</v>
      </c>
      <c r="Z70" s="233">
        <v>0</v>
      </c>
      <c r="AA70" s="274" t="e">
        <v>#DIV/0!</v>
      </c>
    </row>
    <row r="71" spans="1:27" s="135" customFormat="1" ht="15.75" thickBot="1">
      <c r="A71" s="236"/>
      <c r="B71" s="275"/>
      <c r="C71" s="276" t="s">
        <v>153</v>
      </c>
      <c r="D71" s="276" t="s">
        <v>153</v>
      </c>
      <c r="E71" s="277" t="s">
        <v>153</v>
      </c>
      <c r="F71" s="278">
        <v>45046</v>
      </c>
      <c r="G71" s="278">
        <v>40428</v>
      </c>
      <c r="H71" s="279">
        <v>0.11422776293657866</v>
      </c>
      <c r="I71" s="278">
        <v>45046</v>
      </c>
      <c r="J71" s="278">
        <v>40428</v>
      </c>
      <c r="K71" s="279">
        <v>0.11422776293657866</v>
      </c>
      <c r="M71" s="280">
        <v>558</v>
      </c>
      <c r="N71" s="278">
        <v>713</v>
      </c>
      <c r="O71" s="278">
        <v>-155</v>
      </c>
      <c r="P71" s="281">
        <v>-0.21739130434782605</v>
      </c>
      <c r="Q71" s="278">
        <v>558</v>
      </c>
      <c r="R71" s="278">
        <v>713</v>
      </c>
      <c r="S71" s="278">
        <v>-155</v>
      </c>
      <c r="T71" s="281">
        <v>-0.21739130434782605</v>
      </c>
      <c r="V71" s="282">
        <v>1.2387337388447364</v>
      </c>
      <c r="W71" s="283">
        <v>1.7636291679034335</v>
      </c>
      <c r="X71" s="284">
        <v>-0.5248954290586971</v>
      </c>
      <c r="Y71" s="283">
        <v>1.2387337388447364</v>
      </c>
      <c r="Z71" s="283">
        <v>1.7636291679034335</v>
      </c>
      <c r="AA71" s="284">
        <v>-0.5248954290586971</v>
      </c>
    </row>
    <row r="72" spans="1:27" s="135" customFormat="1" ht="15">
      <c r="A72" s="236"/>
      <c r="C72" s="166" t="s">
        <v>154</v>
      </c>
      <c r="D72" s="31" t="s">
        <v>154</v>
      </c>
      <c r="E72" s="31" t="s">
        <v>155</v>
      </c>
      <c r="F72" s="285">
        <v>12277</v>
      </c>
      <c r="G72" s="285">
        <v>11378</v>
      </c>
      <c r="H72" s="270">
        <v>0.07901212866936191</v>
      </c>
      <c r="I72" s="285">
        <v>12277</v>
      </c>
      <c r="J72" s="285">
        <v>11378</v>
      </c>
      <c r="K72" s="270">
        <v>0.07901212866936191</v>
      </c>
      <c r="L72" s="31"/>
      <c r="M72" s="132">
        <v>952</v>
      </c>
      <c r="N72" s="285">
        <v>501</v>
      </c>
      <c r="O72" s="285">
        <v>451</v>
      </c>
      <c r="P72" s="270">
        <v>0.9001996007984032</v>
      </c>
      <c r="Q72" s="285">
        <v>952</v>
      </c>
      <c r="R72" s="285">
        <v>501</v>
      </c>
      <c r="S72" s="285">
        <v>451</v>
      </c>
      <c r="T72" s="270">
        <v>0.9001996007984032</v>
      </c>
      <c r="U72" s="31"/>
      <c r="V72" s="286">
        <v>7.754337378838478</v>
      </c>
      <c r="W72" s="287">
        <v>4.403234311829847</v>
      </c>
      <c r="X72" s="288">
        <v>3.3511030670086317</v>
      </c>
      <c r="Y72" s="287">
        <v>7.754337378838478</v>
      </c>
      <c r="Z72" s="287">
        <v>4.403234311829847</v>
      </c>
      <c r="AA72" s="288">
        <v>3.3511030670086317</v>
      </c>
    </row>
    <row r="73" spans="1:27" s="135" customFormat="1" ht="15.75" thickBot="1">
      <c r="A73" s="236"/>
      <c r="C73" s="289" t="s">
        <v>156</v>
      </c>
      <c r="D73" s="290" t="s">
        <v>156</v>
      </c>
      <c r="E73" s="290" t="s">
        <v>157</v>
      </c>
      <c r="F73" s="291">
        <v>3152</v>
      </c>
      <c r="G73" s="291">
        <v>2417</v>
      </c>
      <c r="H73" s="292">
        <v>0.3040959867604469</v>
      </c>
      <c r="I73" s="291">
        <v>3152</v>
      </c>
      <c r="J73" s="291">
        <v>2417</v>
      </c>
      <c r="K73" s="292">
        <v>0.3040959867604469</v>
      </c>
      <c r="L73" s="31"/>
      <c r="M73" s="293">
        <v>141</v>
      </c>
      <c r="N73" s="291">
        <v>0</v>
      </c>
      <c r="O73" s="291">
        <v>141</v>
      </c>
      <c r="P73" s="292" t="s">
        <v>64</v>
      </c>
      <c r="Q73" s="291">
        <v>141</v>
      </c>
      <c r="R73" s="291">
        <v>0</v>
      </c>
      <c r="S73" s="291">
        <v>141</v>
      </c>
      <c r="T73" s="292" t="s">
        <v>64</v>
      </c>
      <c r="U73" s="31"/>
      <c r="V73" s="294">
        <v>4.473350253807107</v>
      </c>
      <c r="W73" s="295">
        <v>0</v>
      </c>
      <c r="X73" s="296">
        <v>4.473350253807107</v>
      </c>
      <c r="Y73" s="295">
        <v>4.473350253807107</v>
      </c>
      <c r="Z73" s="295">
        <v>0</v>
      </c>
      <c r="AA73" s="296">
        <v>4.473350253807107</v>
      </c>
    </row>
    <row r="74" spans="1:27" s="135" customFormat="1" ht="15">
      <c r="A74" s="236"/>
      <c r="C74" s="166" t="s">
        <v>158</v>
      </c>
      <c r="D74" s="31" t="s">
        <v>158</v>
      </c>
      <c r="E74" s="31" t="s">
        <v>159</v>
      </c>
      <c r="F74" s="285">
        <v>70</v>
      </c>
      <c r="G74" s="285">
        <v>18</v>
      </c>
      <c r="H74" s="270">
        <v>2.888888888888889</v>
      </c>
      <c r="I74" s="285">
        <v>70</v>
      </c>
      <c r="J74" s="285">
        <v>18</v>
      </c>
      <c r="K74" s="270">
        <v>2.888888888888889</v>
      </c>
      <c r="L74" s="31"/>
      <c r="M74" s="132">
        <v>1</v>
      </c>
      <c r="N74" s="285">
        <v>0</v>
      </c>
      <c r="O74" s="285">
        <v>1</v>
      </c>
      <c r="P74" s="270" t="s">
        <v>64</v>
      </c>
      <c r="Q74" s="285">
        <v>1</v>
      </c>
      <c r="R74" s="285">
        <v>0</v>
      </c>
      <c r="S74" s="285">
        <v>1</v>
      </c>
      <c r="T74" s="270" t="s">
        <v>64</v>
      </c>
      <c r="U74" s="31"/>
      <c r="V74" s="286">
        <v>1.4285714285714286</v>
      </c>
      <c r="W74" s="287">
        <v>0</v>
      </c>
      <c r="X74" s="288">
        <v>1.4285714285714286</v>
      </c>
      <c r="Y74" s="287">
        <v>1.4285714285714286</v>
      </c>
      <c r="Z74" s="287">
        <v>0</v>
      </c>
      <c r="AA74" s="288">
        <v>1.4285714285714286</v>
      </c>
    </row>
    <row r="75" spans="1:27" s="135" customFormat="1" ht="15">
      <c r="A75" s="236"/>
      <c r="C75" s="166" t="s">
        <v>160</v>
      </c>
      <c r="D75" s="31" t="s">
        <v>160</v>
      </c>
      <c r="E75" s="31" t="s">
        <v>161</v>
      </c>
      <c r="F75" s="285">
        <v>90</v>
      </c>
      <c r="G75" s="285">
        <v>12</v>
      </c>
      <c r="H75" s="270">
        <v>6.5</v>
      </c>
      <c r="I75" s="285">
        <v>90</v>
      </c>
      <c r="J75" s="285">
        <v>12</v>
      </c>
      <c r="K75" s="270">
        <v>6.5</v>
      </c>
      <c r="L75" s="31"/>
      <c r="M75" s="132">
        <v>6</v>
      </c>
      <c r="N75" s="285">
        <v>2</v>
      </c>
      <c r="O75" s="285">
        <v>4</v>
      </c>
      <c r="P75" s="270">
        <v>2</v>
      </c>
      <c r="Q75" s="285">
        <v>6</v>
      </c>
      <c r="R75" s="285">
        <v>2</v>
      </c>
      <c r="S75" s="285">
        <v>4</v>
      </c>
      <c r="T75" s="270">
        <v>2</v>
      </c>
      <c r="U75" s="31"/>
      <c r="V75" s="286">
        <v>6.666666666666667</v>
      </c>
      <c r="W75" s="287">
        <v>16.666666666666664</v>
      </c>
      <c r="X75" s="288">
        <v>-10</v>
      </c>
      <c r="Y75" s="287">
        <v>6.666666666666667</v>
      </c>
      <c r="Z75" s="287">
        <v>16.666666666666664</v>
      </c>
      <c r="AA75" s="288">
        <v>-10</v>
      </c>
    </row>
    <row r="76" spans="1:27" s="135" customFormat="1" ht="15">
      <c r="A76" s="236"/>
      <c r="C76" s="166" t="s">
        <v>162</v>
      </c>
      <c r="D76" s="31" t="s">
        <v>162</v>
      </c>
      <c r="E76" s="31" t="s">
        <v>163</v>
      </c>
      <c r="F76" s="285">
        <v>339</v>
      </c>
      <c r="G76" s="285">
        <v>166</v>
      </c>
      <c r="H76" s="270">
        <v>1.0421686746987953</v>
      </c>
      <c r="I76" s="285">
        <v>339</v>
      </c>
      <c r="J76" s="285">
        <v>166</v>
      </c>
      <c r="K76" s="270">
        <v>1.0421686746987953</v>
      </c>
      <c r="L76" s="31"/>
      <c r="M76" s="132">
        <v>13</v>
      </c>
      <c r="N76" s="285">
        <v>10</v>
      </c>
      <c r="O76" s="285">
        <v>3</v>
      </c>
      <c r="P76" s="270">
        <v>0.3</v>
      </c>
      <c r="Q76" s="285">
        <v>13</v>
      </c>
      <c r="R76" s="285">
        <v>10</v>
      </c>
      <c r="S76" s="285">
        <v>3</v>
      </c>
      <c r="T76" s="270">
        <v>0.3</v>
      </c>
      <c r="U76" s="31"/>
      <c r="V76" s="286">
        <v>3.8348082595870205</v>
      </c>
      <c r="W76" s="287">
        <v>6.02409638554217</v>
      </c>
      <c r="X76" s="288">
        <v>-2.1892881259551493</v>
      </c>
      <c r="Y76" s="287">
        <v>3.8348082595870205</v>
      </c>
      <c r="Z76" s="287">
        <v>6.02409638554217</v>
      </c>
      <c r="AA76" s="288">
        <v>-2.1892881259551493</v>
      </c>
    </row>
    <row r="77" spans="1:27" s="135" customFormat="1" ht="15">
      <c r="A77" s="236"/>
      <c r="C77" s="166" t="s">
        <v>164</v>
      </c>
      <c r="D77" s="31" t="s">
        <v>165</v>
      </c>
      <c r="E77" s="31" t="s">
        <v>166</v>
      </c>
      <c r="F77" s="285">
        <v>176</v>
      </c>
      <c r="G77" s="285">
        <v>183</v>
      </c>
      <c r="H77" s="270">
        <v>-0.03825136612021862</v>
      </c>
      <c r="I77" s="285">
        <v>176</v>
      </c>
      <c r="J77" s="285">
        <v>183</v>
      </c>
      <c r="K77" s="270">
        <v>-0.03825136612021862</v>
      </c>
      <c r="L77" s="31"/>
      <c r="M77" s="132">
        <v>0</v>
      </c>
      <c r="N77" s="285">
        <v>1</v>
      </c>
      <c r="O77" s="285">
        <v>-1</v>
      </c>
      <c r="P77" s="270">
        <v>-1</v>
      </c>
      <c r="Q77" s="285">
        <v>0</v>
      </c>
      <c r="R77" s="285">
        <v>1</v>
      </c>
      <c r="S77" s="285">
        <v>-1</v>
      </c>
      <c r="T77" s="270">
        <v>-1</v>
      </c>
      <c r="U77" s="31"/>
      <c r="V77" s="286">
        <v>0</v>
      </c>
      <c r="W77" s="287">
        <v>0.546448087431694</v>
      </c>
      <c r="X77" s="288">
        <v>-0.546448087431694</v>
      </c>
      <c r="Y77" s="287">
        <v>0</v>
      </c>
      <c r="Z77" s="287">
        <v>0.546448087431694</v>
      </c>
      <c r="AA77" s="288">
        <v>-0.546448087431694</v>
      </c>
    </row>
    <row r="78" spans="1:27" s="135" customFormat="1" ht="15">
      <c r="A78" s="236"/>
      <c r="C78" s="166" t="s">
        <v>167</v>
      </c>
      <c r="D78" s="31" t="s">
        <v>167</v>
      </c>
      <c r="E78" s="31" t="s">
        <v>168</v>
      </c>
      <c r="F78" s="285">
        <v>507</v>
      </c>
      <c r="G78" s="285">
        <v>332</v>
      </c>
      <c r="H78" s="270">
        <v>0.5271084337349397</v>
      </c>
      <c r="I78" s="285">
        <v>507</v>
      </c>
      <c r="J78" s="285">
        <v>332</v>
      </c>
      <c r="K78" s="270">
        <v>0.5271084337349397</v>
      </c>
      <c r="L78" s="31"/>
      <c r="M78" s="132">
        <v>10</v>
      </c>
      <c r="N78" s="285">
        <v>42</v>
      </c>
      <c r="O78" s="285">
        <v>-32</v>
      </c>
      <c r="P78" s="270">
        <v>-0.7619047619047619</v>
      </c>
      <c r="Q78" s="285">
        <v>10</v>
      </c>
      <c r="R78" s="285">
        <v>42</v>
      </c>
      <c r="S78" s="285">
        <v>-32</v>
      </c>
      <c r="T78" s="270">
        <v>-0.7619047619047619</v>
      </c>
      <c r="U78" s="31"/>
      <c r="V78" s="286">
        <v>1.9723865877712032</v>
      </c>
      <c r="W78" s="287">
        <v>12.650602409638555</v>
      </c>
      <c r="X78" s="288">
        <v>-10.678215821867353</v>
      </c>
      <c r="Y78" s="287">
        <v>1.9723865877712032</v>
      </c>
      <c r="Z78" s="287">
        <v>12.650602409638555</v>
      </c>
      <c r="AA78" s="288">
        <v>-10.678215821867353</v>
      </c>
    </row>
    <row r="79" spans="1:27" s="135" customFormat="1" ht="15">
      <c r="A79" s="236"/>
      <c r="C79" s="166" t="s">
        <v>169</v>
      </c>
      <c r="D79" s="31" t="s">
        <v>169</v>
      </c>
      <c r="E79" s="31" t="s">
        <v>170</v>
      </c>
      <c r="F79" s="285">
        <v>483</v>
      </c>
      <c r="G79" s="285">
        <v>628</v>
      </c>
      <c r="H79" s="270">
        <v>-0.23089171974522293</v>
      </c>
      <c r="I79" s="285">
        <v>483</v>
      </c>
      <c r="J79" s="285">
        <v>628</v>
      </c>
      <c r="K79" s="270">
        <v>-0.23089171974522293</v>
      </c>
      <c r="L79" s="31"/>
      <c r="M79" s="132">
        <v>93</v>
      </c>
      <c r="N79" s="285">
        <v>105</v>
      </c>
      <c r="O79" s="285">
        <v>-12</v>
      </c>
      <c r="P79" s="270">
        <v>-0.11428571428571432</v>
      </c>
      <c r="Q79" s="285">
        <v>93</v>
      </c>
      <c r="R79" s="285">
        <v>105</v>
      </c>
      <c r="S79" s="285">
        <v>-12</v>
      </c>
      <c r="T79" s="270">
        <v>-0.11428571428571432</v>
      </c>
      <c r="U79" s="31"/>
      <c r="V79" s="286">
        <v>19.25465838509317</v>
      </c>
      <c r="W79" s="287">
        <v>16.719745222929934</v>
      </c>
      <c r="X79" s="288">
        <v>2.5349131621632353</v>
      </c>
      <c r="Y79" s="287">
        <v>19.25465838509317</v>
      </c>
      <c r="Z79" s="287">
        <v>16.719745222929934</v>
      </c>
      <c r="AA79" s="288">
        <v>2.5349131621632353</v>
      </c>
    </row>
    <row r="80" spans="1:27" s="135" customFormat="1" ht="15">
      <c r="A80" s="236"/>
      <c r="C80" s="166" t="s">
        <v>171</v>
      </c>
      <c r="D80" s="31" t="s">
        <v>171</v>
      </c>
      <c r="E80" s="31" t="s">
        <v>172</v>
      </c>
      <c r="F80" s="285">
        <v>173</v>
      </c>
      <c r="G80" s="285">
        <v>54</v>
      </c>
      <c r="H80" s="270">
        <v>2.2037037037037037</v>
      </c>
      <c r="I80" s="285">
        <v>173</v>
      </c>
      <c r="J80" s="285">
        <v>54</v>
      </c>
      <c r="K80" s="270">
        <v>2.2037037037037037</v>
      </c>
      <c r="L80" s="31"/>
      <c r="M80" s="132">
        <v>36</v>
      </c>
      <c r="N80" s="285">
        <v>35</v>
      </c>
      <c r="O80" s="285">
        <v>1</v>
      </c>
      <c r="P80" s="270">
        <v>0.02857142857142847</v>
      </c>
      <c r="Q80" s="285">
        <v>36</v>
      </c>
      <c r="R80" s="285">
        <v>35</v>
      </c>
      <c r="S80" s="285">
        <v>1</v>
      </c>
      <c r="T80" s="270">
        <v>0.02857142857142847</v>
      </c>
      <c r="U80" s="31"/>
      <c r="V80" s="286">
        <v>20.809248554913296</v>
      </c>
      <c r="W80" s="287">
        <v>64.81481481481481</v>
      </c>
      <c r="X80" s="288">
        <v>-44.005566259901514</v>
      </c>
      <c r="Y80" s="287">
        <v>20.809248554913296</v>
      </c>
      <c r="Z80" s="287">
        <v>64.81481481481481</v>
      </c>
      <c r="AA80" s="288">
        <v>-44.005566259901514</v>
      </c>
    </row>
    <row r="81" spans="1:27" s="135" customFormat="1" ht="15">
      <c r="A81" s="236"/>
      <c r="C81" s="166" t="s">
        <v>173</v>
      </c>
      <c r="D81" s="31" t="s">
        <v>173</v>
      </c>
      <c r="E81" s="31" t="s">
        <v>174</v>
      </c>
      <c r="F81" s="285">
        <v>106</v>
      </c>
      <c r="G81" s="285">
        <v>58</v>
      </c>
      <c r="H81" s="270">
        <v>0.8275862068965518</v>
      </c>
      <c r="I81" s="285">
        <v>106</v>
      </c>
      <c r="J81" s="285">
        <v>58</v>
      </c>
      <c r="K81" s="270">
        <v>0.8275862068965518</v>
      </c>
      <c r="L81" s="31"/>
      <c r="M81" s="132">
        <v>3</v>
      </c>
      <c r="N81" s="285">
        <v>8</v>
      </c>
      <c r="O81" s="285">
        <v>-5</v>
      </c>
      <c r="P81" s="270">
        <v>-0.625</v>
      </c>
      <c r="Q81" s="285">
        <v>3</v>
      </c>
      <c r="R81" s="285">
        <v>8</v>
      </c>
      <c r="S81" s="285">
        <v>-5</v>
      </c>
      <c r="T81" s="270">
        <v>-0.625</v>
      </c>
      <c r="U81" s="31"/>
      <c r="V81" s="286">
        <v>2.830188679245283</v>
      </c>
      <c r="W81" s="287">
        <v>13.793103448275861</v>
      </c>
      <c r="X81" s="288">
        <v>-10.96291476903058</v>
      </c>
      <c r="Y81" s="287">
        <v>2.830188679245283</v>
      </c>
      <c r="Z81" s="287">
        <v>13.793103448275861</v>
      </c>
      <c r="AA81" s="288">
        <v>-10.96291476903058</v>
      </c>
    </row>
    <row r="82" spans="1:27" s="135" customFormat="1" ht="15">
      <c r="A82" s="236"/>
      <c r="C82" s="166" t="s">
        <v>175</v>
      </c>
      <c r="D82" s="31" t="s">
        <v>175</v>
      </c>
      <c r="E82" s="31" t="s">
        <v>176</v>
      </c>
      <c r="F82" s="285">
        <v>53</v>
      </c>
      <c r="G82" s="285">
        <v>27</v>
      </c>
      <c r="H82" s="270">
        <v>0.962962962962963</v>
      </c>
      <c r="I82" s="285">
        <v>53</v>
      </c>
      <c r="J82" s="285">
        <v>27</v>
      </c>
      <c r="K82" s="270">
        <v>0.962962962962963</v>
      </c>
      <c r="L82" s="31"/>
      <c r="M82" s="132">
        <v>2</v>
      </c>
      <c r="N82" s="285">
        <v>2</v>
      </c>
      <c r="O82" s="285">
        <v>0</v>
      </c>
      <c r="P82" s="270">
        <v>0</v>
      </c>
      <c r="Q82" s="285">
        <v>2</v>
      </c>
      <c r="R82" s="285">
        <v>2</v>
      </c>
      <c r="S82" s="285">
        <v>0</v>
      </c>
      <c r="T82" s="270">
        <v>0</v>
      </c>
      <c r="U82" s="31"/>
      <c r="V82" s="286">
        <v>3.7735849056603765</v>
      </c>
      <c r="W82" s="287">
        <v>7.407407407407408</v>
      </c>
      <c r="X82" s="288">
        <v>-3.633822501747032</v>
      </c>
      <c r="Y82" s="287">
        <v>3.7735849056603765</v>
      </c>
      <c r="Z82" s="287">
        <v>7.407407407407408</v>
      </c>
      <c r="AA82" s="288">
        <v>-3.633822501747032</v>
      </c>
    </row>
    <row r="83" spans="1:27" s="135" customFormat="1" ht="15">
      <c r="A83" s="236"/>
      <c r="C83" s="166" t="s">
        <v>177</v>
      </c>
      <c r="D83" s="31" t="s">
        <v>177</v>
      </c>
      <c r="E83" s="31" t="s">
        <v>178</v>
      </c>
      <c r="F83" s="285">
        <v>59</v>
      </c>
      <c r="G83" s="285">
        <v>58</v>
      </c>
      <c r="H83" s="270">
        <v>0.01724137931034475</v>
      </c>
      <c r="I83" s="285">
        <v>59</v>
      </c>
      <c r="J83" s="285">
        <v>58</v>
      </c>
      <c r="K83" s="270">
        <v>0.01724137931034475</v>
      </c>
      <c r="L83" s="31"/>
      <c r="M83" s="132">
        <v>2</v>
      </c>
      <c r="N83" s="285">
        <v>0</v>
      </c>
      <c r="O83" s="285">
        <v>2</v>
      </c>
      <c r="P83" s="270" t="s">
        <v>64</v>
      </c>
      <c r="Q83" s="285">
        <v>2</v>
      </c>
      <c r="R83" s="285">
        <v>0</v>
      </c>
      <c r="S83" s="285">
        <v>2</v>
      </c>
      <c r="T83" s="270" t="s">
        <v>64</v>
      </c>
      <c r="U83" s="31"/>
      <c r="V83" s="286">
        <v>3.389830508474576</v>
      </c>
      <c r="W83" s="287">
        <v>0</v>
      </c>
      <c r="X83" s="288">
        <v>3.389830508474576</v>
      </c>
      <c r="Y83" s="287">
        <v>3.389830508474576</v>
      </c>
      <c r="Z83" s="287">
        <v>0</v>
      </c>
      <c r="AA83" s="288">
        <v>3.389830508474576</v>
      </c>
    </row>
    <row r="84" spans="1:27" s="135" customFormat="1" ht="15">
      <c r="A84" s="236"/>
      <c r="C84" s="166" t="s">
        <v>179</v>
      </c>
      <c r="D84" s="31" t="s">
        <v>179</v>
      </c>
      <c r="E84" s="31" t="s">
        <v>180</v>
      </c>
      <c r="F84" s="285">
        <v>649</v>
      </c>
      <c r="G84" s="285">
        <v>485</v>
      </c>
      <c r="H84" s="270">
        <v>0.3381443298969071</v>
      </c>
      <c r="I84" s="285">
        <v>649</v>
      </c>
      <c r="J84" s="285">
        <v>485</v>
      </c>
      <c r="K84" s="270">
        <v>0.3381443298969071</v>
      </c>
      <c r="L84" s="31"/>
      <c r="M84" s="132">
        <v>26</v>
      </c>
      <c r="N84" s="285">
        <v>18</v>
      </c>
      <c r="O84" s="285">
        <v>8</v>
      </c>
      <c r="P84" s="270">
        <v>0.4444444444444444</v>
      </c>
      <c r="Q84" s="285">
        <v>26</v>
      </c>
      <c r="R84" s="285">
        <v>18</v>
      </c>
      <c r="S84" s="285">
        <v>8</v>
      </c>
      <c r="T84" s="270">
        <v>0.4444444444444444</v>
      </c>
      <c r="U84" s="31"/>
      <c r="V84" s="286">
        <v>4.006163328197227</v>
      </c>
      <c r="W84" s="287">
        <v>3.711340206185567</v>
      </c>
      <c r="X84" s="288">
        <v>0.2948231220116595</v>
      </c>
      <c r="Y84" s="287">
        <v>4.006163328197227</v>
      </c>
      <c r="Z84" s="287">
        <v>3.711340206185567</v>
      </c>
      <c r="AA84" s="288">
        <v>0.2948231220116595</v>
      </c>
    </row>
    <row r="85" spans="1:27" s="135" customFormat="1" ht="15">
      <c r="A85" s="236"/>
      <c r="C85" s="166" t="s">
        <v>181</v>
      </c>
      <c r="D85" s="31" t="s">
        <v>181</v>
      </c>
      <c r="E85" s="31" t="s">
        <v>182</v>
      </c>
      <c r="F85" s="285">
        <v>41</v>
      </c>
      <c r="G85" s="285">
        <v>25</v>
      </c>
      <c r="H85" s="270">
        <v>0.64</v>
      </c>
      <c r="I85" s="285">
        <v>41</v>
      </c>
      <c r="J85" s="285">
        <v>25</v>
      </c>
      <c r="K85" s="270">
        <v>0.64</v>
      </c>
      <c r="L85" s="31"/>
      <c r="M85" s="132">
        <v>13</v>
      </c>
      <c r="N85" s="285">
        <v>16</v>
      </c>
      <c r="O85" s="285">
        <v>-3</v>
      </c>
      <c r="P85" s="270">
        <v>-0.1875</v>
      </c>
      <c r="Q85" s="285">
        <v>13</v>
      </c>
      <c r="R85" s="285">
        <v>16</v>
      </c>
      <c r="S85" s="285">
        <v>-3</v>
      </c>
      <c r="T85" s="270">
        <v>-0.1875</v>
      </c>
      <c r="U85" s="31"/>
      <c r="V85" s="286">
        <v>31.70731707317073</v>
      </c>
      <c r="W85" s="287">
        <v>64</v>
      </c>
      <c r="X85" s="288">
        <v>-32.29268292682927</v>
      </c>
      <c r="Y85" s="287">
        <v>31.70731707317073</v>
      </c>
      <c r="Z85" s="287">
        <v>64</v>
      </c>
      <c r="AA85" s="288">
        <v>-32.29268292682927</v>
      </c>
    </row>
    <row r="86" spans="1:27" s="135" customFormat="1" ht="15">
      <c r="A86" s="236"/>
      <c r="C86" s="249" t="s">
        <v>183</v>
      </c>
      <c r="D86" s="251" t="s">
        <v>183</v>
      </c>
      <c r="E86" s="251" t="s">
        <v>184</v>
      </c>
      <c r="F86" s="253">
        <v>2746</v>
      </c>
      <c r="G86" s="253">
        <v>2046</v>
      </c>
      <c r="H86" s="255">
        <v>0.34213098729227753</v>
      </c>
      <c r="I86" s="253">
        <v>2746</v>
      </c>
      <c r="J86" s="253">
        <v>2046</v>
      </c>
      <c r="K86" s="255">
        <v>0.34213098729227753</v>
      </c>
      <c r="M86" s="252">
        <v>205</v>
      </c>
      <c r="N86" s="253">
        <v>239</v>
      </c>
      <c r="O86" s="253">
        <v>-34</v>
      </c>
      <c r="P86" s="255">
        <v>-0.14225941422594146</v>
      </c>
      <c r="Q86" s="253">
        <v>205</v>
      </c>
      <c r="R86" s="253">
        <v>239</v>
      </c>
      <c r="S86" s="253">
        <v>-34</v>
      </c>
      <c r="T86" s="255">
        <v>-0.14225941422594146</v>
      </c>
      <c r="V86" s="256">
        <v>7.465404224326293</v>
      </c>
      <c r="W86" s="257">
        <v>11.681329423264907</v>
      </c>
      <c r="X86" s="258">
        <v>-4.215925198938614</v>
      </c>
      <c r="Y86" s="257">
        <v>7.465404224326293</v>
      </c>
      <c r="Z86" s="257">
        <v>11.681329423264907</v>
      </c>
      <c r="AA86" s="258">
        <v>-4.215925198938614</v>
      </c>
    </row>
    <row r="87" spans="1:27" s="135" customFormat="1" ht="15">
      <c r="A87" s="236"/>
      <c r="C87" s="166" t="s">
        <v>185</v>
      </c>
      <c r="D87" s="31" t="s">
        <v>185</v>
      </c>
      <c r="E87" s="31" t="s">
        <v>186</v>
      </c>
      <c r="F87" s="285">
        <v>2421</v>
      </c>
      <c r="G87" s="230">
        <v>1314</v>
      </c>
      <c r="H87" s="270">
        <v>0.8424657534246576</v>
      </c>
      <c r="I87" s="230">
        <v>2421</v>
      </c>
      <c r="J87" s="230">
        <v>1314</v>
      </c>
      <c r="K87" s="270">
        <v>0.8424657534246576</v>
      </c>
      <c r="M87" s="271">
        <v>140</v>
      </c>
      <c r="N87" s="230">
        <v>71</v>
      </c>
      <c r="O87" s="230">
        <v>69</v>
      </c>
      <c r="P87" s="272">
        <v>0.971830985915493</v>
      </c>
      <c r="Q87" s="285">
        <v>140</v>
      </c>
      <c r="R87" s="285">
        <v>71</v>
      </c>
      <c r="S87" s="285">
        <v>69</v>
      </c>
      <c r="T87" s="270">
        <v>0.971830985915493</v>
      </c>
      <c r="U87" s="31"/>
      <c r="V87" s="286">
        <v>5.7827344072697215</v>
      </c>
      <c r="W87" s="287">
        <v>5.403348554033485</v>
      </c>
      <c r="X87" s="288">
        <v>0.3793858532362364</v>
      </c>
      <c r="Y87" s="287">
        <v>5.7827344072697215</v>
      </c>
      <c r="Z87" s="287">
        <v>5.403348554033485</v>
      </c>
      <c r="AA87" s="288">
        <v>0.3793858532362364</v>
      </c>
    </row>
    <row r="88" spans="1:27" s="135" customFormat="1" ht="15">
      <c r="A88" s="236"/>
      <c r="C88" s="166" t="s">
        <v>187</v>
      </c>
      <c r="D88" s="31" t="s">
        <v>187</v>
      </c>
      <c r="E88" s="31" t="s">
        <v>188</v>
      </c>
      <c r="F88" s="285">
        <v>792</v>
      </c>
      <c r="G88" s="230">
        <v>795</v>
      </c>
      <c r="H88" s="270">
        <v>-0.0037735849056603765</v>
      </c>
      <c r="I88" s="230">
        <v>792</v>
      </c>
      <c r="J88" s="230">
        <v>795</v>
      </c>
      <c r="K88" s="270">
        <v>-0.0037735849056603765</v>
      </c>
      <c r="M88" s="271">
        <v>32</v>
      </c>
      <c r="N88" s="230">
        <v>17</v>
      </c>
      <c r="O88" s="230">
        <v>15</v>
      </c>
      <c r="P88" s="272">
        <v>0.8823529411764706</v>
      </c>
      <c r="Q88" s="285">
        <v>32</v>
      </c>
      <c r="R88" s="285">
        <v>17</v>
      </c>
      <c r="S88" s="285">
        <v>15</v>
      </c>
      <c r="T88" s="270">
        <v>0.8823529411764706</v>
      </c>
      <c r="U88" s="31"/>
      <c r="V88" s="286">
        <v>4.040404040404041</v>
      </c>
      <c r="W88" s="287">
        <v>2.138364779874214</v>
      </c>
      <c r="X88" s="288">
        <v>1.9020392605298269</v>
      </c>
      <c r="Y88" s="287">
        <v>4.040404040404041</v>
      </c>
      <c r="Z88" s="287">
        <v>2.138364779874214</v>
      </c>
      <c r="AA88" s="288">
        <v>1.9020392605298269</v>
      </c>
    </row>
    <row r="89" spans="1:27" s="135" customFormat="1" ht="15">
      <c r="A89" s="236"/>
      <c r="C89" s="166" t="s">
        <v>189</v>
      </c>
      <c r="D89" s="31" t="s">
        <v>189</v>
      </c>
      <c r="E89" s="31" t="s">
        <v>190</v>
      </c>
      <c r="F89" s="285">
        <v>1092</v>
      </c>
      <c r="G89" s="230">
        <v>568</v>
      </c>
      <c r="H89" s="270">
        <v>0.9225352112676057</v>
      </c>
      <c r="I89" s="230">
        <v>1092</v>
      </c>
      <c r="J89" s="230">
        <v>568</v>
      </c>
      <c r="K89" s="270">
        <v>0.9225352112676057</v>
      </c>
      <c r="M89" s="271">
        <v>3</v>
      </c>
      <c r="N89" s="230">
        <v>12</v>
      </c>
      <c r="O89" s="230">
        <v>-9</v>
      </c>
      <c r="P89" s="272">
        <v>-0.75</v>
      </c>
      <c r="Q89" s="285">
        <v>3</v>
      </c>
      <c r="R89" s="285">
        <v>12</v>
      </c>
      <c r="S89" s="285">
        <v>-9</v>
      </c>
      <c r="T89" s="270">
        <v>-0.75</v>
      </c>
      <c r="U89" s="31"/>
      <c r="V89" s="286">
        <v>0.27472527472527475</v>
      </c>
      <c r="W89" s="287">
        <v>2.1126760563380276</v>
      </c>
      <c r="X89" s="288">
        <v>-1.837950781612753</v>
      </c>
      <c r="Y89" s="287">
        <v>0.27472527472527475</v>
      </c>
      <c r="Z89" s="287">
        <v>2.1126760563380276</v>
      </c>
      <c r="AA89" s="288">
        <v>-1.837950781612753</v>
      </c>
    </row>
    <row r="90" spans="1:27" s="135" customFormat="1" ht="15">
      <c r="A90" s="236"/>
      <c r="C90" s="166" t="s">
        <v>191</v>
      </c>
      <c r="D90" s="31" t="s">
        <v>191</v>
      </c>
      <c r="E90" s="31" t="s">
        <v>192</v>
      </c>
      <c r="F90" s="285">
        <v>114</v>
      </c>
      <c r="G90" s="230">
        <v>12</v>
      </c>
      <c r="H90" s="270">
        <v>8.5</v>
      </c>
      <c r="I90" s="230">
        <v>114</v>
      </c>
      <c r="J90" s="230">
        <v>12</v>
      </c>
      <c r="K90" s="270">
        <v>8.5</v>
      </c>
      <c r="M90" s="271">
        <v>4</v>
      </c>
      <c r="N90" s="230">
        <v>0</v>
      </c>
      <c r="O90" s="230">
        <v>4</v>
      </c>
      <c r="P90" s="272" t="s">
        <v>64</v>
      </c>
      <c r="Q90" s="285">
        <v>4</v>
      </c>
      <c r="R90" s="285">
        <v>0</v>
      </c>
      <c r="S90" s="285">
        <v>4</v>
      </c>
      <c r="T90" s="270" t="s">
        <v>64</v>
      </c>
      <c r="U90" s="31"/>
      <c r="V90" s="286">
        <v>3.508771929824562</v>
      </c>
      <c r="W90" s="287">
        <v>0</v>
      </c>
      <c r="X90" s="288">
        <v>3.508771929824562</v>
      </c>
      <c r="Y90" s="287">
        <v>3.508771929824562</v>
      </c>
      <c r="Z90" s="287">
        <v>0</v>
      </c>
      <c r="AA90" s="288">
        <v>3.508771929824562</v>
      </c>
    </row>
    <row r="91" spans="1:27" s="135" customFormat="1" ht="15">
      <c r="A91" s="236"/>
      <c r="C91" s="166" t="s">
        <v>193</v>
      </c>
      <c r="D91" s="31" t="s">
        <v>193</v>
      </c>
      <c r="E91" s="31" t="s">
        <v>194</v>
      </c>
      <c r="F91" s="285">
        <v>410</v>
      </c>
      <c r="G91" s="230">
        <v>344</v>
      </c>
      <c r="H91" s="270">
        <v>0.19186046511627897</v>
      </c>
      <c r="I91" s="230">
        <v>410</v>
      </c>
      <c r="J91" s="230">
        <v>344</v>
      </c>
      <c r="K91" s="270">
        <v>0.19186046511627897</v>
      </c>
      <c r="M91" s="271">
        <v>0</v>
      </c>
      <c r="N91" s="230">
        <v>0</v>
      </c>
      <c r="O91" s="230">
        <v>0</v>
      </c>
      <c r="P91" s="272" t="s">
        <v>64</v>
      </c>
      <c r="Q91" s="285">
        <v>0</v>
      </c>
      <c r="R91" s="285">
        <v>0</v>
      </c>
      <c r="S91" s="285">
        <v>0</v>
      </c>
      <c r="T91" s="270" t="s">
        <v>64</v>
      </c>
      <c r="U91" s="31"/>
      <c r="V91" s="286">
        <v>0</v>
      </c>
      <c r="W91" s="287">
        <v>0</v>
      </c>
      <c r="X91" s="288">
        <v>0</v>
      </c>
      <c r="Y91" s="287">
        <v>0</v>
      </c>
      <c r="Z91" s="287">
        <v>0</v>
      </c>
      <c r="AA91" s="288">
        <v>0</v>
      </c>
    </row>
    <row r="92" spans="1:27" s="135" customFormat="1" ht="15">
      <c r="A92" s="236"/>
      <c r="C92" s="166" t="s">
        <v>195</v>
      </c>
      <c r="D92" s="31" t="s">
        <v>195</v>
      </c>
      <c r="E92" s="31" t="s">
        <v>196</v>
      </c>
      <c r="F92" s="285">
        <v>4965</v>
      </c>
      <c r="G92" s="230">
        <v>3723</v>
      </c>
      <c r="H92" s="270">
        <v>0.33360193392425463</v>
      </c>
      <c r="I92" s="230">
        <v>4965</v>
      </c>
      <c r="J92" s="230">
        <v>3723</v>
      </c>
      <c r="K92" s="270">
        <v>0.33360193392425463</v>
      </c>
      <c r="M92" s="271">
        <v>23</v>
      </c>
      <c r="N92" s="230">
        <v>10</v>
      </c>
      <c r="O92" s="230">
        <v>13</v>
      </c>
      <c r="P92" s="272">
        <v>1.3</v>
      </c>
      <c r="Q92" s="285">
        <v>23</v>
      </c>
      <c r="R92" s="285">
        <v>10</v>
      </c>
      <c r="S92" s="285">
        <v>13</v>
      </c>
      <c r="T92" s="270">
        <v>1.3</v>
      </c>
      <c r="U92" s="31"/>
      <c r="V92" s="286">
        <v>0.46324269889224573</v>
      </c>
      <c r="W92" s="287">
        <v>0.26860059092130006</v>
      </c>
      <c r="X92" s="288">
        <v>0.19464210797094567</v>
      </c>
      <c r="Y92" s="287">
        <v>0.46324269889224573</v>
      </c>
      <c r="Z92" s="287">
        <v>0.26860059092130006</v>
      </c>
      <c r="AA92" s="288">
        <v>0.19464210797094567</v>
      </c>
    </row>
    <row r="93" spans="1:27" s="135" customFormat="1" ht="15">
      <c r="A93" s="236"/>
      <c r="C93" s="166" t="s">
        <v>197</v>
      </c>
      <c r="D93" s="31" t="s">
        <v>197</v>
      </c>
      <c r="E93" s="31" t="s">
        <v>198</v>
      </c>
      <c r="F93" s="285">
        <v>322</v>
      </c>
      <c r="G93" s="230">
        <v>326</v>
      </c>
      <c r="H93" s="270">
        <v>-0.012269938650306789</v>
      </c>
      <c r="I93" s="230">
        <v>322</v>
      </c>
      <c r="J93" s="230">
        <v>326</v>
      </c>
      <c r="K93" s="270">
        <v>-0.012269938650306789</v>
      </c>
      <c r="M93" s="271">
        <v>0</v>
      </c>
      <c r="N93" s="230">
        <v>0</v>
      </c>
      <c r="O93" s="230">
        <v>0</v>
      </c>
      <c r="P93" s="272" t="s">
        <v>64</v>
      </c>
      <c r="Q93" s="285">
        <v>0</v>
      </c>
      <c r="R93" s="285">
        <v>0</v>
      </c>
      <c r="S93" s="285">
        <v>0</v>
      </c>
      <c r="T93" s="270" t="s">
        <v>64</v>
      </c>
      <c r="U93" s="31"/>
      <c r="V93" s="286">
        <v>0</v>
      </c>
      <c r="W93" s="287">
        <v>0</v>
      </c>
      <c r="X93" s="288">
        <v>0</v>
      </c>
      <c r="Y93" s="287">
        <v>0</v>
      </c>
      <c r="Z93" s="287">
        <v>0</v>
      </c>
      <c r="AA93" s="288">
        <v>0</v>
      </c>
    </row>
    <row r="94" spans="1:27" s="135" customFormat="1" ht="15">
      <c r="A94" s="236"/>
      <c r="C94" s="166" t="s">
        <v>199</v>
      </c>
      <c r="D94" s="31" t="s">
        <v>199</v>
      </c>
      <c r="E94" s="31" t="s">
        <v>200</v>
      </c>
      <c r="F94" s="285">
        <v>227</v>
      </c>
      <c r="G94" s="230">
        <v>314</v>
      </c>
      <c r="H94" s="270">
        <v>-0.27707006369426757</v>
      </c>
      <c r="I94" s="230">
        <v>227</v>
      </c>
      <c r="J94" s="230">
        <v>314</v>
      </c>
      <c r="K94" s="270">
        <v>-0.27707006369426757</v>
      </c>
      <c r="M94" s="271">
        <v>0</v>
      </c>
      <c r="N94" s="230">
        <v>0</v>
      </c>
      <c r="O94" s="230">
        <v>0</v>
      </c>
      <c r="P94" s="272" t="s">
        <v>64</v>
      </c>
      <c r="Q94" s="285">
        <v>0</v>
      </c>
      <c r="R94" s="285">
        <v>0</v>
      </c>
      <c r="S94" s="285">
        <v>0</v>
      </c>
      <c r="T94" s="270" t="s">
        <v>64</v>
      </c>
      <c r="U94" s="31"/>
      <c r="V94" s="286">
        <v>0</v>
      </c>
      <c r="W94" s="287">
        <v>0</v>
      </c>
      <c r="X94" s="288">
        <v>0</v>
      </c>
      <c r="Y94" s="287">
        <v>0</v>
      </c>
      <c r="Z94" s="287">
        <v>0</v>
      </c>
      <c r="AA94" s="288">
        <v>0</v>
      </c>
    </row>
    <row r="95" spans="1:27" s="135" customFormat="1" ht="15">
      <c r="A95" s="236"/>
      <c r="C95" s="166" t="s">
        <v>201</v>
      </c>
      <c r="D95" s="31" t="s">
        <v>201</v>
      </c>
      <c r="E95" s="31" t="s">
        <v>202</v>
      </c>
      <c r="F95" s="285">
        <v>460</v>
      </c>
      <c r="G95" s="230">
        <v>220</v>
      </c>
      <c r="H95" s="270">
        <v>1.0909090909090908</v>
      </c>
      <c r="I95" s="230">
        <v>460</v>
      </c>
      <c r="J95" s="230">
        <v>220</v>
      </c>
      <c r="K95" s="270">
        <v>1.0909090909090908</v>
      </c>
      <c r="M95" s="271">
        <v>0</v>
      </c>
      <c r="N95" s="230">
        <v>0</v>
      </c>
      <c r="O95" s="230">
        <v>0</v>
      </c>
      <c r="P95" s="272" t="s">
        <v>64</v>
      </c>
      <c r="Q95" s="285">
        <v>0</v>
      </c>
      <c r="R95" s="285">
        <v>0</v>
      </c>
      <c r="S95" s="285">
        <v>0</v>
      </c>
      <c r="T95" s="270" t="s">
        <v>64</v>
      </c>
      <c r="U95" s="31"/>
      <c r="V95" s="286">
        <v>0</v>
      </c>
      <c r="W95" s="287">
        <v>0</v>
      </c>
      <c r="X95" s="288">
        <v>0</v>
      </c>
      <c r="Y95" s="287">
        <v>0</v>
      </c>
      <c r="Z95" s="287">
        <v>0</v>
      </c>
      <c r="AA95" s="288">
        <v>0</v>
      </c>
    </row>
    <row r="96" spans="1:27" s="135" customFormat="1" ht="15">
      <c r="A96" s="236"/>
      <c r="C96" s="166" t="s">
        <v>203</v>
      </c>
      <c r="D96" s="31" t="s">
        <v>203</v>
      </c>
      <c r="E96" s="31" t="s">
        <v>204</v>
      </c>
      <c r="F96" s="285">
        <v>655</v>
      </c>
      <c r="G96" s="230">
        <v>309</v>
      </c>
      <c r="H96" s="270">
        <v>1.1197411003236244</v>
      </c>
      <c r="I96" s="230">
        <v>655</v>
      </c>
      <c r="J96" s="230">
        <v>309</v>
      </c>
      <c r="K96" s="270">
        <v>1.1197411003236244</v>
      </c>
      <c r="M96" s="271">
        <v>0</v>
      </c>
      <c r="N96" s="230">
        <v>0</v>
      </c>
      <c r="O96" s="230">
        <v>0</v>
      </c>
      <c r="P96" s="272" t="s">
        <v>64</v>
      </c>
      <c r="Q96" s="285">
        <v>0</v>
      </c>
      <c r="R96" s="285">
        <v>0</v>
      </c>
      <c r="S96" s="285">
        <v>0</v>
      </c>
      <c r="T96" s="270" t="s">
        <v>64</v>
      </c>
      <c r="U96" s="31"/>
      <c r="V96" s="286">
        <v>0</v>
      </c>
      <c r="W96" s="287">
        <v>0</v>
      </c>
      <c r="X96" s="288">
        <v>0</v>
      </c>
      <c r="Y96" s="287">
        <v>0</v>
      </c>
      <c r="Z96" s="287">
        <v>0</v>
      </c>
      <c r="AA96" s="288">
        <v>0</v>
      </c>
    </row>
    <row r="97" spans="1:27" s="135" customFormat="1" ht="15">
      <c r="A97" s="236"/>
      <c r="C97" s="249" t="s">
        <v>205</v>
      </c>
      <c r="D97" s="251" t="s">
        <v>205</v>
      </c>
      <c r="E97" s="251"/>
      <c r="F97" s="253">
        <v>11458</v>
      </c>
      <c r="G97" s="253">
        <v>7925</v>
      </c>
      <c r="H97" s="255">
        <v>0.44580441640378576</v>
      </c>
      <c r="I97" s="253">
        <v>11458</v>
      </c>
      <c r="J97" s="253">
        <v>7925</v>
      </c>
      <c r="K97" s="255">
        <v>0.44580441640378576</v>
      </c>
      <c r="M97" s="252">
        <v>202</v>
      </c>
      <c r="N97" s="253">
        <v>110</v>
      </c>
      <c r="O97" s="253">
        <v>92</v>
      </c>
      <c r="P97" s="255">
        <v>0.8363636363636364</v>
      </c>
      <c r="Q97" s="253">
        <v>202</v>
      </c>
      <c r="R97" s="253">
        <v>110</v>
      </c>
      <c r="S97" s="253">
        <v>92</v>
      </c>
      <c r="T97" s="255">
        <v>0.8363636363636364</v>
      </c>
      <c r="V97" s="256">
        <v>1.7629603770291498</v>
      </c>
      <c r="W97" s="257">
        <v>1.38801261829653</v>
      </c>
      <c r="X97" s="258">
        <v>0.37494775873261976</v>
      </c>
      <c r="Y97" s="257">
        <v>1.7629603770291498</v>
      </c>
      <c r="Z97" s="257">
        <v>1.38801261829653</v>
      </c>
      <c r="AA97" s="258">
        <v>0.37494775873261976</v>
      </c>
    </row>
    <row r="98" spans="1:27" s="135" customFormat="1" ht="15">
      <c r="A98" s="236"/>
      <c r="C98" s="166" t="s">
        <v>206</v>
      </c>
      <c r="D98" s="31" t="s">
        <v>206</v>
      </c>
      <c r="E98" s="31" t="s">
        <v>207</v>
      </c>
      <c r="F98" s="285">
        <v>0</v>
      </c>
      <c r="G98" s="230">
        <v>2</v>
      </c>
      <c r="H98" s="270">
        <v>-1</v>
      </c>
      <c r="I98" s="230">
        <v>0</v>
      </c>
      <c r="J98" s="230">
        <v>2</v>
      </c>
      <c r="K98" s="270">
        <v>-1</v>
      </c>
      <c r="M98" s="271">
        <v>0</v>
      </c>
      <c r="N98" s="230">
        <v>0</v>
      </c>
      <c r="O98" s="230">
        <v>0</v>
      </c>
      <c r="P98" s="272" t="s">
        <v>64</v>
      </c>
      <c r="Q98" s="285">
        <v>0</v>
      </c>
      <c r="R98" s="285">
        <v>0</v>
      </c>
      <c r="S98" s="285">
        <v>0</v>
      </c>
      <c r="T98" s="270" t="s">
        <v>64</v>
      </c>
      <c r="U98" s="31"/>
      <c r="V98" s="286" t="e">
        <v>#DIV/0!</v>
      </c>
      <c r="W98" s="287">
        <v>0</v>
      </c>
      <c r="X98" s="288" t="e">
        <v>#DIV/0!</v>
      </c>
      <c r="Y98" s="287" t="e">
        <v>#DIV/0!</v>
      </c>
      <c r="Z98" s="287">
        <v>0</v>
      </c>
      <c r="AA98" s="288" t="e">
        <v>#DIV/0!</v>
      </c>
    </row>
    <row r="99" spans="1:27" s="135" customFormat="1" ht="15">
      <c r="A99" s="236"/>
      <c r="C99" s="166" t="s">
        <v>208</v>
      </c>
      <c r="D99" s="31" t="s">
        <v>208</v>
      </c>
      <c r="E99" s="31" t="s">
        <v>209</v>
      </c>
      <c r="F99" s="285">
        <v>686</v>
      </c>
      <c r="G99" s="230">
        <v>595</v>
      </c>
      <c r="H99" s="270">
        <v>0.15294117647058814</v>
      </c>
      <c r="I99" s="230">
        <v>686</v>
      </c>
      <c r="J99" s="230">
        <v>595</v>
      </c>
      <c r="K99" s="270">
        <v>0.15294117647058814</v>
      </c>
      <c r="M99" s="271">
        <v>11</v>
      </c>
      <c r="N99" s="230">
        <v>10</v>
      </c>
      <c r="O99" s="230">
        <v>1</v>
      </c>
      <c r="P99" s="272">
        <v>0.1</v>
      </c>
      <c r="Q99" s="285">
        <v>11</v>
      </c>
      <c r="R99" s="285">
        <v>10</v>
      </c>
      <c r="S99" s="285">
        <v>1</v>
      </c>
      <c r="T99" s="270">
        <v>0.1</v>
      </c>
      <c r="U99" s="31"/>
      <c r="V99" s="286">
        <v>1.6034985422740524</v>
      </c>
      <c r="W99" s="287">
        <v>1.680672268907563</v>
      </c>
      <c r="X99" s="288">
        <v>-0.07717372663351063</v>
      </c>
      <c r="Y99" s="287">
        <v>1.6034985422740524</v>
      </c>
      <c r="Z99" s="287">
        <v>1.680672268907563</v>
      </c>
      <c r="AA99" s="288">
        <v>-0.07717372663351063</v>
      </c>
    </row>
    <row r="100" spans="1:27" s="135" customFormat="1" ht="15">
      <c r="A100" s="236"/>
      <c r="C100" s="166" t="s">
        <v>210</v>
      </c>
      <c r="D100" s="31" t="s">
        <v>210</v>
      </c>
      <c r="E100" s="31" t="s">
        <v>211</v>
      </c>
      <c r="F100" s="285">
        <v>99</v>
      </c>
      <c r="G100" s="230">
        <v>92</v>
      </c>
      <c r="H100" s="270">
        <v>0.07608695652173902</v>
      </c>
      <c r="I100" s="230">
        <v>99</v>
      </c>
      <c r="J100" s="230">
        <v>92</v>
      </c>
      <c r="K100" s="270">
        <v>0.07608695652173902</v>
      </c>
      <c r="M100" s="271">
        <v>24</v>
      </c>
      <c r="N100" s="230">
        <v>30</v>
      </c>
      <c r="O100" s="230">
        <v>-6</v>
      </c>
      <c r="P100" s="272">
        <v>-0.2</v>
      </c>
      <c r="Q100" s="285">
        <v>24</v>
      </c>
      <c r="R100" s="285">
        <v>30</v>
      </c>
      <c r="S100" s="285">
        <v>-6</v>
      </c>
      <c r="T100" s="270">
        <v>-0.2</v>
      </c>
      <c r="U100" s="31"/>
      <c r="V100" s="286">
        <v>24.242424242424242</v>
      </c>
      <c r="W100" s="287">
        <v>32.608695652173914</v>
      </c>
      <c r="X100" s="288">
        <v>-8.366271409749672</v>
      </c>
      <c r="Y100" s="287">
        <v>24.242424242424242</v>
      </c>
      <c r="Z100" s="287">
        <v>32.608695652173914</v>
      </c>
      <c r="AA100" s="288">
        <v>-8.366271409749672</v>
      </c>
    </row>
    <row r="101" spans="1:27" s="135" customFormat="1" ht="15">
      <c r="A101" s="236"/>
      <c r="C101" s="166" t="s">
        <v>212</v>
      </c>
      <c r="D101" s="31" t="s">
        <v>212</v>
      </c>
      <c r="E101" s="31" t="s">
        <v>213</v>
      </c>
      <c r="F101" s="285">
        <v>263</v>
      </c>
      <c r="G101" s="230">
        <v>21</v>
      </c>
      <c r="H101" s="270">
        <v>11.523809523809524</v>
      </c>
      <c r="I101" s="230">
        <v>263</v>
      </c>
      <c r="J101" s="230">
        <v>21</v>
      </c>
      <c r="K101" s="270">
        <v>11.523809523809524</v>
      </c>
      <c r="M101" s="271">
        <v>0</v>
      </c>
      <c r="N101" s="230">
        <v>0</v>
      </c>
      <c r="O101" s="230">
        <v>0</v>
      </c>
      <c r="P101" s="272" t="s">
        <v>64</v>
      </c>
      <c r="Q101" s="285">
        <v>0</v>
      </c>
      <c r="R101" s="285">
        <v>0</v>
      </c>
      <c r="S101" s="285">
        <v>0</v>
      </c>
      <c r="T101" s="270" t="s">
        <v>64</v>
      </c>
      <c r="U101" s="31"/>
      <c r="V101" s="286">
        <v>0</v>
      </c>
      <c r="W101" s="287">
        <v>0</v>
      </c>
      <c r="X101" s="288">
        <v>0</v>
      </c>
      <c r="Y101" s="287">
        <v>0</v>
      </c>
      <c r="Z101" s="287">
        <v>0</v>
      </c>
      <c r="AA101" s="288">
        <v>0</v>
      </c>
    </row>
    <row r="102" spans="1:27" s="135" customFormat="1" ht="15">
      <c r="A102" s="236"/>
      <c r="C102" s="249" t="s">
        <v>214</v>
      </c>
      <c r="D102" s="251" t="s">
        <v>214</v>
      </c>
      <c r="E102" s="251" t="s">
        <v>215</v>
      </c>
      <c r="F102" s="253">
        <v>1048</v>
      </c>
      <c r="G102" s="253">
        <v>710</v>
      </c>
      <c r="H102" s="255">
        <v>0.47605633802816905</v>
      </c>
      <c r="I102" s="253">
        <v>1048</v>
      </c>
      <c r="J102" s="253">
        <v>710</v>
      </c>
      <c r="K102" s="255">
        <v>0.47605633802816905</v>
      </c>
      <c r="M102" s="252">
        <v>35</v>
      </c>
      <c r="N102" s="253">
        <v>40</v>
      </c>
      <c r="O102" s="253">
        <v>-5</v>
      </c>
      <c r="P102" s="255">
        <v>-0.125</v>
      </c>
      <c r="Q102" s="253">
        <v>35</v>
      </c>
      <c r="R102" s="253">
        <v>40</v>
      </c>
      <c r="S102" s="253">
        <v>-5</v>
      </c>
      <c r="T102" s="255">
        <v>-0.125</v>
      </c>
      <c r="V102" s="256">
        <v>3.3396946564885495</v>
      </c>
      <c r="W102" s="257">
        <v>5.633802816901409</v>
      </c>
      <c r="X102" s="258">
        <v>-2.2941081604128595</v>
      </c>
      <c r="Y102" s="257">
        <v>3.3396946564885495</v>
      </c>
      <c r="Z102" s="257">
        <v>5.633802816901409</v>
      </c>
      <c r="AA102" s="258">
        <v>-2.2941081604128595</v>
      </c>
    </row>
    <row r="103" spans="1:27" s="135" customFormat="1" ht="15">
      <c r="A103" s="236"/>
      <c r="C103" s="166" t="s">
        <v>216</v>
      </c>
      <c r="D103" s="31" t="s">
        <v>216</v>
      </c>
      <c r="E103" s="31" t="s">
        <v>217</v>
      </c>
      <c r="F103" s="285">
        <v>27</v>
      </c>
      <c r="G103" s="230">
        <v>27</v>
      </c>
      <c r="H103" s="270">
        <v>0</v>
      </c>
      <c r="I103" s="230">
        <v>27</v>
      </c>
      <c r="J103" s="230">
        <v>27</v>
      </c>
      <c r="K103" s="270">
        <v>0</v>
      </c>
      <c r="M103" s="271">
        <v>5</v>
      </c>
      <c r="N103" s="230">
        <v>0</v>
      </c>
      <c r="O103" s="230">
        <v>5</v>
      </c>
      <c r="P103" s="272" t="s">
        <v>64</v>
      </c>
      <c r="Q103" s="285">
        <v>5</v>
      </c>
      <c r="R103" s="285">
        <v>0</v>
      </c>
      <c r="S103" s="285">
        <v>5</v>
      </c>
      <c r="T103" s="270" t="s">
        <v>64</v>
      </c>
      <c r="U103" s="31"/>
      <c r="V103" s="286">
        <v>18.51851851851852</v>
      </c>
      <c r="W103" s="287">
        <v>0</v>
      </c>
      <c r="X103" s="288">
        <v>18.51851851851852</v>
      </c>
      <c r="Y103" s="287">
        <v>18.51851851851852</v>
      </c>
      <c r="Z103" s="287">
        <v>0</v>
      </c>
      <c r="AA103" s="288">
        <v>18.51851851851852</v>
      </c>
    </row>
    <row r="104" spans="1:27" s="135" customFormat="1" ht="15">
      <c r="A104" s="236"/>
      <c r="C104" s="166" t="s">
        <v>218</v>
      </c>
      <c r="D104" s="31" t="s">
        <v>218</v>
      </c>
      <c r="E104" s="31" t="s">
        <v>219</v>
      </c>
      <c r="F104" s="285">
        <v>82</v>
      </c>
      <c r="G104" s="230">
        <v>91</v>
      </c>
      <c r="H104" s="270">
        <v>-0.09890109890109888</v>
      </c>
      <c r="I104" s="230">
        <v>82</v>
      </c>
      <c r="J104" s="230">
        <v>91</v>
      </c>
      <c r="K104" s="270">
        <v>-0.09890109890109888</v>
      </c>
      <c r="M104" s="271">
        <v>0</v>
      </c>
      <c r="N104" s="230">
        <v>0</v>
      </c>
      <c r="O104" s="230">
        <v>0</v>
      </c>
      <c r="P104" s="272" t="s">
        <v>64</v>
      </c>
      <c r="Q104" s="285">
        <v>0</v>
      </c>
      <c r="R104" s="285">
        <v>0</v>
      </c>
      <c r="S104" s="285">
        <v>0</v>
      </c>
      <c r="T104" s="270" t="s">
        <v>64</v>
      </c>
      <c r="U104" s="31"/>
      <c r="V104" s="286">
        <v>0</v>
      </c>
      <c r="W104" s="287">
        <v>0</v>
      </c>
      <c r="X104" s="288">
        <v>0</v>
      </c>
      <c r="Y104" s="287">
        <v>0</v>
      </c>
      <c r="Z104" s="287">
        <v>0</v>
      </c>
      <c r="AA104" s="288">
        <v>0</v>
      </c>
    </row>
    <row r="105" spans="1:27" s="135" customFormat="1" ht="15">
      <c r="A105" s="236"/>
      <c r="C105" s="166" t="s">
        <v>220</v>
      </c>
      <c r="D105" s="31" t="s">
        <v>221</v>
      </c>
      <c r="E105" s="31" t="s">
        <v>222</v>
      </c>
      <c r="F105" s="285">
        <v>167</v>
      </c>
      <c r="G105" s="230">
        <v>291</v>
      </c>
      <c r="H105" s="270">
        <v>-0.42611683848797255</v>
      </c>
      <c r="I105" s="230">
        <v>167</v>
      </c>
      <c r="J105" s="230">
        <v>291</v>
      </c>
      <c r="K105" s="270">
        <v>-0.42611683848797255</v>
      </c>
      <c r="M105" s="271">
        <v>9</v>
      </c>
      <c r="N105" s="230">
        <v>0</v>
      </c>
      <c r="O105" s="230">
        <v>9</v>
      </c>
      <c r="P105" s="272" t="s">
        <v>64</v>
      </c>
      <c r="Q105" s="285">
        <v>9</v>
      </c>
      <c r="R105" s="285">
        <v>0</v>
      </c>
      <c r="S105" s="285">
        <v>9</v>
      </c>
      <c r="T105" s="270" t="s">
        <v>64</v>
      </c>
      <c r="U105" s="31"/>
      <c r="V105" s="286">
        <v>5.389221556886228</v>
      </c>
      <c r="W105" s="287">
        <v>0</v>
      </c>
      <c r="X105" s="288">
        <v>5.389221556886228</v>
      </c>
      <c r="Y105" s="287">
        <v>5.389221556886228</v>
      </c>
      <c r="Z105" s="287">
        <v>0</v>
      </c>
      <c r="AA105" s="288">
        <v>5.389221556886228</v>
      </c>
    </row>
    <row r="106" spans="1:27" s="135" customFormat="1" ht="15">
      <c r="A106" s="236"/>
      <c r="C106" s="249" t="s">
        <v>223</v>
      </c>
      <c r="D106" s="251" t="s">
        <v>223</v>
      </c>
      <c r="E106" s="251" t="s">
        <v>223</v>
      </c>
      <c r="F106" s="253">
        <v>276</v>
      </c>
      <c r="G106" s="253">
        <v>409</v>
      </c>
      <c r="H106" s="255">
        <v>-0.3251833740831296</v>
      </c>
      <c r="I106" s="253">
        <v>276</v>
      </c>
      <c r="J106" s="253">
        <v>409</v>
      </c>
      <c r="K106" s="255">
        <v>-0.3251833740831296</v>
      </c>
      <c r="M106" s="252">
        <v>14</v>
      </c>
      <c r="N106" s="253">
        <v>0</v>
      </c>
      <c r="O106" s="253">
        <v>14</v>
      </c>
      <c r="P106" s="255" t="s">
        <v>64</v>
      </c>
      <c r="Q106" s="253">
        <v>14</v>
      </c>
      <c r="R106" s="253">
        <v>0</v>
      </c>
      <c r="S106" s="253">
        <v>14</v>
      </c>
      <c r="T106" s="255" t="s">
        <v>64</v>
      </c>
      <c r="V106" s="256">
        <v>23.907740075404746</v>
      </c>
      <c r="W106" s="257">
        <v>0</v>
      </c>
      <c r="X106" s="258">
        <v>23.907740075404746</v>
      </c>
      <c r="Y106" s="257">
        <v>23.907740075404746</v>
      </c>
      <c r="Z106" s="257">
        <v>0</v>
      </c>
      <c r="AA106" s="258">
        <v>23.907740075404746</v>
      </c>
    </row>
    <row r="107" spans="1:27" s="135" customFormat="1" ht="15">
      <c r="A107" s="236"/>
      <c r="C107" s="166" t="s">
        <v>224</v>
      </c>
      <c r="D107" s="31" t="s">
        <v>224</v>
      </c>
      <c r="E107" s="31" t="s">
        <v>225</v>
      </c>
      <c r="F107" s="285">
        <v>9</v>
      </c>
      <c r="G107" s="230">
        <v>8</v>
      </c>
      <c r="H107" s="270">
        <v>0.125</v>
      </c>
      <c r="I107" s="230">
        <v>9</v>
      </c>
      <c r="J107" s="230">
        <v>8</v>
      </c>
      <c r="K107" s="270">
        <v>0.125</v>
      </c>
      <c r="M107" s="271">
        <v>0</v>
      </c>
      <c r="N107" s="230">
        <v>0</v>
      </c>
      <c r="O107" s="230">
        <v>0</v>
      </c>
      <c r="P107" s="272" t="s">
        <v>64</v>
      </c>
      <c r="Q107" s="285">
        <v>0</v>
      </c>
      <c r="R107" s="285">
        <v>0</v>
      </c>
      <c r="S107" s="285">
        <v>0</v>
      </c>
      <c r="T107" s="270" t="s">
        <v>64</v>
      </c>
      <c r="U107" s="31"/>
      <c r="V107" s="286">
        <v>0</v>
      </c>
      <c r="W107" s="287">
        <v>0</v>
      </c>
      <c r="X107" s="288">
        <v>0</v>
      </c>
      <c r="Y107" s="287">
        <v>0</v>
      </c>
      <c r="Z107" s="287">
        <v>0</v>
      </c>
      <c r="AA107" s="288">
        <v>0</v>
      </c>
    </row>
    <row r="108" spans="1:27" s="135" customFormat="1" ht="15">
      <c r="A108" s="236"/>
      <c r="C108" s="166" t="s">
        <v>226</v>
      </c>
      <c r="D108" s="31" t="s">
        <v>226</v>
      </c>
      <c r="E108" s="31" t="s">
        <v>227</v>
      </c>
      <c r="F108" s="285">
        <v>38</v>
      </c>
      <c r="G108" s="230">
        <v>45</v>
      </c>
      <c r="H108" s="270">
        <v>-0.15555555555555556</v>
      </c>
      <c r="I108" s="230">
        <v>38</v>
      </c>
      <c r="J108" s="230">
        <v>45</v>
      </c>
      <c r="K108" s="270">
        <v>-0.15555555555555556</v>
      </c>
      <c r="M108" s="271">
        <v>0</v>
      </c>
      <c r="N108" s="230">
        <v>0</v>
      </c>
      <c r="O108" s="230">
        <v>0</v>
      </c>
      <c r="P108" s="272" t="s">
        <v>64</v>
      </c>
      <c r="Q108" s="285">
        <v>0</v>
      </c>
      <c r="R108" s="285">
        <v>0</v>
      </c>
      <c r="S108" s="285">
        <v>0</v>
      </c>
      <c r="T108" s="270" t="s">
        <v>64</v>
      </c>
      <c r="U108" s="31"/>
      <c r="V108" s="286">
        <v>0</v>
      </c>
      <c r="W108" s="287">
        <v>0</v>
      </c>
      <c r="X108" s="288">
        <v>0</v>
      </c>
      <c r="Y108" s="287">
        <v>0</v>
      </c>
      <c r="Z108" s="287">
        <v>0</v>
      </c>
      <c r="AA108" s="288">
        <v>0</v>
      </c>
    </row>
    <row r="109" spans="1:27" s="135" customFormat="1" ht="15">
      <c r="A109" s="236"/>
      <c r="C109" s="166" t="s">
        <v>228</v>
      </c>
      <c r="D109" s="31" t="s">
        <v>228</v>
      </c>
      <c r="E109" s="31" t="s">
        <v>229</v>
      </c>
      <c r="F109" s="285">
        <v>33</v>
      </c>
      <c r="G109" s="230">
        <v>35</v>
      </c>
      <c r="H109" s="270">
        <v>-0.05714285714285716</v>
      </c>
      <c r="I109" s="230">
        <v>33</v>
      </c>
      <c r="J109" s="230">
        <v>35</v>
      </c>
      <c r="K109" s="270">
        <v>-0.05714285714285716</v>
      </c>
      <c r="M109" s="271">
        <v>0</v>
      </c>
      <c r="N109" s="230">
        <v>0</v>
      </c>
      <c r="O109" s="230">
        <v>0</v>
      </c>
      <c r="P109" s="272" t="s">
        <v>64</v>
      </c>
      <c r="Q109" s="285">
        <v>0</v>
      </c>
      <c r="R109" s="285">
        <v>0</v>
      </c>
      <c r="S109" s="285">
        <v>0</v>
      </c>
      <c r="T109" s="270" t="s">
        <v>64</v>
      </c>
      <c r="U109" s="31"/>
      <c r="V109" s="286">
        <v>0</v>
      </c>
      <c r="W109" s="287">
        <v>0</v>
      </c>
      <c r="X109" s="288">
        <v>0</v>
      </c>
      <c r="Y109" s="287">
        <v>0</v>
      </c>
      <c r="Z109" s="287">
        <v>0</v>
      </c>
      <c r="AA109" s="288">
        <v>0</v>
      </c>
    </row>
    <row r="110" spans="1:27" s="135" customFormat="1" ht="15">
      <c r="A110" s="236"/>
      <c r="C110" s="166" t="s">
        <v>230</v>
      </c>
      <c r="D110" s="31" t="s">
        <v>230</v>
      </c>
      <c r="E110" s="31" t="s">
        <v>231</v>
      </c>
      <c r="F110" s="285">
        <v>50</v>
      </c>
      <c r="G110" s="230">
        <v>48</v>
      </c>
      <c r="H110" s="270">
        <v>0.04166666666666674</v>
      </c>
      <c r="I110" s="230">
        <v>50</v>
      </c>
      <c r="J110" s="230">
        <v>48</v>
      </c>
      <c r="K110" s="270">
        <v>0.04166666666666674</v>
      </c>
      <c r="M110" s="271">
        <v>0</v>
      </c>
      <c r="N110" s="230">
        <v>0</v>
      </c>
      <c r="O110" s="230">
        <v>0</v>
      </c>
      <c r="P110" s="272" t="s">
        <v>64</v>
      </c>
      <c r="Q110" s="285">
        <v>0</v>
      </c>
      <c r="R110" s="285">
        <v>0</v>
      </c>
      <c r="S110" s="285">
        <v>0</v>
      </c>
      <c r="T110" s="270" t="s">
        <v>64</v>
      </c>
      <c r="U110" s="31"/>
      <c r="V110" s="286">
        <v>0</v>
      </c>
      <c r="W110" s="287">
        <v>0</v>
      </c>
      <c r="X110" s="288">
        <v>0</v>
      </c>
      <c r="Y110" s="287">
        <v>0</v>
      </c>
      <c r="Z110" s="287">
        <v>0</v>
      </c>
      <c r="AA110" s="288">
        <v>0</v>
      </c>
    </row>
    <row r="111" spans="1:27" s="135" customFormat="1" ht="15">
      <c r="A111" s="236"/>
      <c r="C111" s="166" t="s">
        <v>232</v>
      </c>
      <c r="D111" s="31" t="s">
        <v>232</v>
      </c>
      <c r="E111" s="31" t="s">
        <v>233</v>
      </c>
      <c r="F111" s="285">
        <v>45</v>
      </c>
      <c r="G111" s="230">
        <v>44</v>
      </c>
      <c r="H111" s="270">
        <v>0.022727272727272707</v>
      </c>
      <c r="I111" s="230">
        <v>45</v>
      </c>
      <c r="J111" s="230">
        <v>44</v>
      </c>
      <c r="K111" s="270">
        <v>0.022727272727272707</v>
      </c>
      <c r="M111" s="271">
        <v>0</v>
      </c>
      <c r="N111" s="230">
        <v>0</v>
      </c>
      <c r="O111" s="230">
        <v>0</v>
      </c>
      <c r="P111" s="272" t="s">
        <v>64</v>
      </c>
      <c r="Q111" s="285">
        <v>0</v>
      </c>
      <c r="R111" s="285">
        <v>0</v>
      </c>
      <c r="S111" s="285">
        <v>0</v>
      </c>
      <c r="T111" s="270" t="s">
        <v>64</v>
      </c>
      <c r="U111" s="31"/>
      <c r="V111" s="286">
        <v>0</v>
      </c>
      <c r="W111" s="287">
        <v>0</v>
      </c>
      <c r="X111" s="288">
        <v>0</v>
      </c>
      <c r="Y111" s="287">
        <v>0</v>
      </c>
      <c r="Z111" s="287">
        <v>0</v>
      </c>
      <c r="AA111" s="288">
        <v>0</v>
      </c>
    </row>
    <row r="112" spans="1:27" s="135" customFormat="1" ht="15">
      <c r="A112" s="236"/>
      <c r="C112" s="166" t="s">
        <v>234</v>
      </c>
      <c r="D112" s="31" t="s">
        <v>234</v>
      </c>
      <c r="E112" s="31" t="s">
        <v>235</v>
      </c>
      <c r="F112" s="285">
        <v>3</v>
      </c>
      <c r="G112" s="230">
        <v>3</v>
      </c>
      <c r="H112" s="270">
        <v>0</v>
      </c>
      <c r="I112" s="230">
        <v>3</v>
      </c>
      <c r="J112" s="230">
        <v>3</v>
      </c>
      <c r="K112" s="270">
        <v>0</v>
      </c>
      <c r="M112" s="271">
        <v>0</v>
      </c>
      <c r="N112" s="230">
        <v>0</v>
      </c>
      <c r="O112" s="230">
        <v>0</v>
      </c>
      <c r="P112" s="272" t="s">
        <v>64</v>
      </c>
      <c r="Q112" s="285">
        <v>0</v>
      </c>
      <c r="R112" s="285">
        <v>0</v>
      </c>
      <c r="S112" s="285">
        <v>0</v>
      </c>
      <c r="T112" s="270" t="s">
        <v>64</v>
      </c>
      <c r="U112" s="31"/>
      <c r="V112" s="286">
        <v>0</v>
      </c>
      <c r="W112" s="287">
        <v>0</v>
      </c>
      <c r="X112" s="288">
        <v>0</v>
      </c>
      <c r="Y112" s="287">
        <v>0</v>
      </c>
      <c r="Z112" s="287">
        <v>0</v>
      </c>
      <c r="AA112" s="288">
        <v>0</v>
      </c>
    </row>
    <row r="113" spans="1:27" s="135" customFormat="1" ht="15">
      <c r="A113" s="236"/>
      <c r="C113" s="166" t="s">
        <v>236</v>
      </c>
      <c r="D113" s="31" t="s">
        <v>236</v>
      </c>
      <c r="E113" s="31" t="s">
        <v>237</v>
      </c>
      <c r="F113" s="285">
        <v>32</v>
      </c>
      <c r="G113" s="230">
        <v>61</v>
      </c>
      <c r="H113" s="270">
        <v>-0.47540983606557374</v>
      </c>
      <c r="I113" s="230">
        <v>32</v>
      </c>
      <c r="J113" s="230">
        <v>61</v>
      </c>
      <c r="K113" s="270">
        <v>-0.47540983606557374</v>
      </c>
      <c r="M113" s="271">
        <v>0</v>
      </c>
      <c r="N113" s="230">
        <v>0</v>
      </c>
      <c r="O113" s="230">
        <v>0</v>
      </c>
      <c r="P113" s="272" t="s">
        <v>64</v>
      </c>
      <c r="Q113" s="285">
        <v>0</v>
      </c>
      <c r="R113" s="285">
        <v>0</v>
      </c>
      <c r="S113" s="285">
        <v>0</v>
      </c>
      <c r="T113" s="270" t="s">
        <v>64</v>
      </c>
      <c r="U113" s="31"/>
      <c r="V113" s="286">
        <v>0</v>
      </c>
      <c r="W113" s="287">
        <v>0</v>
      </c>
      <c r="X113" s="288">
        <v>0</v>
      </c>
      <c r="Y113" s="287">
        <v>0</v>
      </c>
      <c r="Z113" s="287">
        <v>0</v>
      </c>
      <c r="AA113" s="288">
        <v>0</v>
      </c>
    </row>
    <row r="114" spans="1:27" s="135" customFormat="1" ht="15">
      <c r="A114" s="236"/>
      <c r="C114" s="166" t="s">
        <v>238</v>
      </c>
      <c r="D114" s="31" t="s">
        <v>238</v>
      </c>
      <c r="E114" s="31" t="s">
        <v>239</v>
      </c>
      <c r="F114" s="285">
        <v>41</v>
      </c>
      <c r="G114" s="230">
        <v>49</v>
      </c>
      <c r="H114" s="270">
        <v>-0.16326530612244894</v>
      </c>
      <c r="I114" s="230">
        <v>41</v>
      </c>
      <c r="J114" s="230">
        <v>49</v>
      </c>
      <c r="K114" s="270">
        <v>-0.16326530612244894</v>
      </c>
      <c r="M114" s="271">
        <v>0</v>
      </c>
      <c r="N114" s="230">
        <v>0</v>
      </c>
      <c r="O114" s="230">
        <v>0</v>
      </c>
      <c r="P114" s="272" t="s">
        <v>64</v>
      </c>
      <c r="Q114" s="285">
        <v>0</v>
      </c>
      <c r="R114" s="285">
        <v>0</v>
      </c>
      <c r="S114" s="285">
        <v>0</v>
      </c>
      <c r="T114" s="270" t="s">
        <v>64</v>
      </c>
      <c r="U114" s="31"/>
      <c r="V114" s="286">
        <v>0</v>
      </c>
      <c r="W114" s="287">
        <v>0</v>
      </c>
      <c r="X114" s="288">
        <v>0</v>
      </c>
      <c r="Y114" s="287">
        <v>0</v>
      </c>
      <c r="Z114" s="287">
        <v>0</v>
      </c>
      <c r="AA114" s="288">
        <v>0</v>
      </c>
    </row>
    <row r="115" spans="1:27" s="135" customFormat="1" ht="15">
      <c r="A115" s="236"/>
      <c r="C115" s="166" t="s">
        <v>240</v>
      </c>
      <c r="D115" s="31" t="s">
        <v>240</v>
      </c>
      <c r="E115" s="31" t="s">
        <v>241</v>
      </c>
      <c r="F115" s="285">
        <v>9</v>
      </c>
      <c r="G115" s="230">
        <v>14</v>
      </c>
      <c r="H115" s="270">
        <v>-0.3571428571428571</v>
      </c>
      <c r="I115" s="230">
        <v>9</v>
      </c>
      <c r="J115" s="230">
        <v>14</v>
      </c>
      <c r="K115" s="270">
        <v>-0.3571428571428571</v>
      </c>
      <c r="M115" s="271">
        <v>0</v>
      </c>
      <c r="N115" s="230">
        <v>0</v>
      </c>
      <c r="O115" s="230">
        <v>0</v>
      </c>
      <c r="P115" s="272" t="s">
        <v>64</v>
      </c>
      <c r="Q115" s="285">
        <v>0</v>
      </c>
      <c r="R115" s="285">
        <v>0</v>
      </c>
      <c r="S115" s="285">
        <v>0</v>
      </c>
      <c r="T115" s="270" t="s">
        <v>64</v>
      </c>
      <c r="U115" s="31"/>
      <c r="V115" s="286">
        <v>0</v>
      </c>
      <c r="W115" s="287">
        <v>0</v>
      </c>
      <c r="X115" s="288">
        <v>0</v>
      </c>
      <c r="Y115" s="287">
        <v>0</v>
      </c>
      <c r="Z115" s="287">
        <v>0</v>
      </c>
      <c r="AA115" s="288">
        <v>0</v>
      </c>
    </row>
    <row r="116" spans="1:27" s="135" customFormat="1" ht="15">
      <c r="A116" s="236"/>
      <c r="C116" s="166" t="s">
        <v>242</v>
      </c>
      <c r="D116" s="31" t="s">
        <v>242</v>
      </c>
      <c r="E116" s="31" t="s">
        <v>243</v>
      </c>
      <c r="F116" s="285">
        <v>138</v>
      </c>
      <c r="G116" s="230">
        <v>129</v>
      </c>
      <c r="H116" s="270">
        <v>0.06976744186046502</v>
      </c>
      <c r="I116" s="230">
        <v>138</v>
      </c>
      <c r="J116" s="230">
        <v>129</v>
      </c>
      <c r="K116" s="270">
        <v>0.06976744186046502</v>
      </c>
      <c r="M116" s="271">
        <v>0</v>
      </c>
      <c r="N116" s="230">
        <v>0</v>
      </c>
      <c r="O116" s="230">
        <v>0</v>
      </c>
      <c r="P116" s="272" t="s">
        <v>64</v>
      </c>
      <c r="Q116" s="285">
        <v>0</v>
      </c>
      <c r="R116" s="285">
        <v>0</v>
      </c>
      <c r="S116" s="285">
        <v>0</v>
      </c>
      <c r="T116" s="270" t="s">
        <v>64</v>
      </c>
      <c r="U116" s="31"/>
      <c r="V116" s="286">
        <v>0</v>
      </c>
      <c r="W116" s="287">
        <v>0</v>
      </c>
      <c r="X116" s="288">
        <v>0</v>
      </c>
      <c r="Y116" s="287">
        <v>0</v>
      </c>
      <c r="Z116" s="287">
        <v>0</v>
      </c>
      <c r="AA116" s="288">
        <v>0</v>
      </c>
    </row>
    <row r="117" spans="1:27" s="135" customFormat="1" ht="15">
      <c r="A117" s="236"/>
      <c r="C117" s="166" t="s">
        <v>244</v>
      </c>
      <c r="D117" s="31" t="s">
        <v>244</v>
      </c>
      <c r="E117" s="31" t="s">
        <v>245</v>
      </c>
      <c r="F117" s="285">
        <v>2</v>
      </c>
      <c r="G117" s="230">
        <v>2</v>
      </c>
      <c r="H117" s="270">
        <v>0</v>
      </c>
      <c r="I117" s="230">
        <v>2</v>
      </c>
      <c r="J117" s="230">
        <v>2</v>
      </c>
      <c r="K117" s="270">
        <v>0</v>
      </c>
      <c r="M117" s="271">
        <v>0</v>
      </c>
      <c r="N117" s="230">
        <v>0</v>
      </c>
      <c r="O117" s="230">
        <v>0</v>
      </c>
      <c r="P117" s="272" t="s">
        <v>64</v>
      </c>
      <c r="Q117" s="285">
        <v>0</v>
      </c>
      <c r="R117" s="285">
        <v>0</v>
      </c>
      <c r="S117" s="285">
        <v>0</v>
      </c>
      <c r="T117" s="270" t="s">
        <v>64</v>
      </c>
      <c r="U117" s="31"/>
      <c r="V117" s="286">
        <v>0</v>
      </c>
      <c r="W117" s="287">
        <v>0</v>
      </c>
      <c r="X117" s="288">
        <v>0</v>
      </c>
      <c r="Y117" s="287">
        <v>0</v>
      </c>
      <c r="Z117" s="287">
        <v>0</v>
      </c>
      <c r="AA117" s="288">
        <v>0</v>
      </c>
    </row>
    <row r="118" spans="1:27" s="135" customFormat="1" ht="15">
      <c r="A118" s="236"/>
      <c r="C118" s="166" t="s">
        <v>246</v>
      </c>
      <c r="D118" s="31" t="s">
        <v>247</v>
      </c>
      <c r="E118" s="31" t="s">
        <v>247</v>
      </c>
      <c r="F118" s="285">
        <v>2</v>
      </c>
      <c r="G118" s="230">
        <v>209</v>
      </c>
      <c r="H118" s="270">
        <v>-0.9904306220095693</v>
      </c>
      <c r="I118" s="230">
        <v>2</v>
      </c>
      <c r="J118" s="230">
        <v>209</v>
      </c>
      <c r="K118" s="270">
        <v>-0.9904306220095693</v>
      </c>
      <c r="M118" s="271">
        <v>0</v>
      </c>
      <c r="N118" s="230">
        <v>0</v>
      </c>
      <c r="O118" s="230">
        <v>0</v>
      </c>
      <c r="P118" s="272" t="s">
        <v>64</v>
      </c>
      <c r="Q118" s="285">
        <v>0</v>
      </c>
      <c r="R118" s="285">
        <v>0</v>
      </c>
      <c r="S118" s="285">
        <v>0</v>
      </c>
      <c r="T118" s="270" t="s">
        <v>64</v>
      </c>
      <c r="U118" s="31"/>
      <c r="V118" s="286">
        <v>0</v>
      </c>
      <c r="W118" s="287">
        <v>0</v>
      </c>
      <c r="X118" s="288">
        <v>0</v>
      </c>
      <c r="Y118" s="287">
        <v>0</v>
      </c>
      <c r="Z118" s="287">
        <v>0</v>
      </c>
      <c r="AA118" s="288">
        <v>0</v>
      </c>
    </row>
    <row r="119" spans="1:27" s="135" customFormat="1" ht="15">
      <c r="A119" s="236"/>
      <c r="C119" s="166" t="s">
        <v>248</v>
      </c>
      <c r="D119" s="31" t="s">
        <v>248</v>
      </c>
      <c r="E119" s="31" t="s">
        <v>249</v>
      </c>
      <c r="F119" s="285">
        <v>40</v>
      </c>
      <c r="G119" s="230">
        <v>50</v>
      </c>
      <c r="H119" s="270">
        <v>-0.2</v>
      </c>
      <c r="I119" s="230">
        <v>40</v>
      </c>
      <c r="J119" s="230">
        <v>50</v>
      </c>
      <c r="K119" s="270">
        <v>-0.2</v>
      </c>
      <c r="M119" s="271">
        <v>0</v>
      </c>
      <c r="N119" s="230">
        <v>0</v>
      </c>
      <c r="O119" s="230">
        <v>0</v>
      </c>
      <c r="P119" s="272" t="s">
        <v>64</v>
      </c>
      <c r="Q119" s="285">
        <v>0</v>
      </c>
      <c r="R119" s="285">
        <v>0</v>
      </c>
      <c r="S119" s="285">
        <v>0</v>
      </c>
      <c r="T119" s="270" t="s">
        <v>64</v>
      </c>
      <c r="U119" s="31"/>
      <c r="V119" s="286">
        <v>0</v>
      </c>
      <c r="W119" s="287">
        <v>0</v>
      </c>
      <c r="X119" s="288">
        <v>0</v>
      </c>
      <c r="Y119" s="287">
        <v>0</v>
      </c>
      <c r="Z119" s="287">
        <v>0</v>
      </c>
      <c r="AA119" s="288">
        <v>0</v>
      </c>
    </row>
    <row r="120" spans="1:27" s="135" customFormat="1" ht="15">
      <c r="A120" s="236"/>
      <c r="C120" s="166" t="s">
        <v>250</v>
      </c>
      <c r="D120" s="31" t="s">
        <v>250</v>
      </c>
      <c r="E120" s="31" t="s">
        <v>250</v>
      </c>
      <c r="F120" s="285">
        <v>32</v>
      </c>
      <c r="G120" s="230">
        <v>35</v>
      </c>
      <c r="H120" s="270">
        <v>-0.08571428571428574</v>
      </c>
      <c r="I120" s="230">
        <v>32</v>
      </c>
      <c r="J120" s="230">
        <v>35</v>
      </c>
      <c r="K120" s="270">
        <v>-0.08571428571428574</v>
      </c>
      <c r="M120" s="271">
        <v>0</v>
      </c>
      <c r="N120" s="230">
        <v>0</v>
      </c>
      <c r="O120" s="230">
        <v>0</v>
      </c>
      <c r="P120" s="272" t="s">
        <v>64</v>
      </c>
      <c r="Q120" s="285">
        <v>0</v>
      </c>
      <c r="R120" s="285">
        <v>0</v>
      </c>
      <c r="S120" s="285">
        <v>0</v>
      </c>
      <c r="T120" s="270" t="s">
        <v>64</v>
      </c>
      <c r="U120" s="31"/>
      <c r="V120" s="286">
        <v>0</v>
      </c>
      <c r="W120" s="287">
        <v>0</v>
      </c>
      <c r="X120" s="288">
        <v>0</v>
      </c>
      <c r="Y120" s="287">
        <v>0</v>
      </c>
      <c r="Z120" s="287">
        <v>0</v>
      </c>
      <c r="AA120" s="288">
        <v>0</v>
      </c>
    </row>
    <row r="121" spans="1:27" s="135" customFormat="1" ht="15">
      <c r="A121" s="236"/>
      <c r="C121" s="166" t="s">
        <v>251</v>
      </c>
      <c r="D121" s="31" t="s">
        <v>251</v>
      </c>
      <c r="E121" s="31" t="s">
        <v>252</v>
      </c>
      <c r="F121" s="285">
        <v>7</v>
      </c>
      <c r="G121" s="230">
        <v>9</v>
      </c>
      <c r="H121" s="270">
        <v>-0.2222222222222222</v>
      </c>
      <c r="I121" s="230">
        <v>7</v>
      </c>
      <c r="J121" s="230">
        <v>9</v>
      </c>
      <c r="K121" s="270">
        <v>-0.2222222222222222</v>
      </c>
      <c r="M121" s="271">
        <v>0</v>
      </c>
      <c r="N121" s="230">
        <v>0</v>
      </c>
      <c r="O121" s="230">
        <v>0</v>
      </c>
      <c r="P121" s="272" t="s">
        <v>64</v>
      </c>
      <c r="Q121" s="285">
        <v>0</v>
      </c>
      <c r="R121" s="285">
        <v>0</v>
      </c>
      <c r="S121" s="285">
        <v>0</v>
      </c>
      <c r="T121" s="270" t="s">
        <v>64</v>
      </c>
      <c r="U121" s="31"/>
      <c r="V121" s="286">
        <v>0</v>
      </c>
      <c r="W121" s="287">
        <v>0</v>
      </c>
      <c r="X121" s="288">
        <v>0</v>
      </c>
      <c r="Y121" s="287">
        <v>0</v>
      </c>
      <c r="Z121" s="287">
        <v>0</v>
      </c>
      <c r="AA121" s="288">
        <v>0</v>
      </c>
    </row>
    <row r="122" spans="1:27" s="135" customFormat="1" ht="15">
      <c r="A122" s="236"/>
      <c r="C122" s="166" t="s">
        <v>253</v>
      </c>
      <c r="D122" s="31" t="s">
        <v>253</v>
      </c>
      <c r="E122" s="31" t="s">
        <v>254</v>
      </c>
      <c r="F122" s="285">
        <v>4</v>
      </c>
      <c r="G122" s="230">
        <v>4</v>
      </c>
      <c r="H122" s="270">
        <v>0</v>
      </c>
      <c r="I122" s="230">
        <v>4</v>
      </c>
      <c r="J122" s="230">
        <v>4</v>
      </c>
      <c r="K122" s="270">
        <v>0</v>
      </c>
      <c r="M122" s="271">
        <v>0</v>
      </c>
      <c r="N122" s="230">
        <v>0</v>
      </c>
      <c r="O122" s="230">
        <v>0</v>
      </c>
      <c r="P122" s="272" t="s">
        <v>64</v>
      </c>
      <c r="Q122" s="285">
        <v>0</v>
      </c>
      <c r="R122" s="285">
        <v>0</v>
      </c>
      <c r="S122" s="285">
        <v>0</v>
      </c>
      <c r="T122" s="270" t="s">
        <v>64</v>
      </c>
      <c r="U122" s="31"/>
      <c r="V122" s="286">
        <v>0</v>
      </c>
      <c r="W122" s="287">
        <v>0</v>
      </c>
      <c r="X122" s="288">
        <v>0</v>
      </c>
      <c r="Y122" s="287">
        <v>0</v>
      </c>
      <c r="Z122" s="287">
        <v>0</v>
      </c>
      <c r="AA122" s="288">
        <v>0</v>
      </c>
    </row>
    <row r="123" spans="1:27" s="135" customFormat="1" ht="15">
      <c r="A123" s="236"/>
      <c r="C123" s="297" t="s">
        <v>255</v>
      </c>
      <c r="D123" s="298" t="s">
        <v>255</v>
      </c>
      <c r="E123" s="298" t="s">
        <v>256</v>
      </c>
      <c r="F123" s="299">
        <v>485</v>
      </c>
      <c r="G123" s="299">
        <v>745</v>
      </c>
      <c r="H123" s="300">
        <v>-0.3489932885906042</v>
      </c>
      <c r="I123" s="299">
        <v>485</v>
      </c>
      <c r="J123" s="299">
        <v>745</v>
      </c>
      <c r="K123" s="300">
        <v>-0.3489932885906042</v>
      </c>
      <c r="M123" s="301">
        <v>0</v>
      </c>
      <c r="N123" s="299">
        <v>0</v>
      </c>
      <c r="O123" s="299">
        <v>0</v>
      </c>
      <c r="P123" s="300" t="s">
        <v>64</v>
      </c>
      <c r="Q123" s="299">
        <v>0</v>
      </c>
      <c r="R123" s="299">
        <v>0</v>
      </c>
      <c r="S123" s="299">
        <v>0</v>
      </c>
      <c r="T123" s="300" t="s">
        <v>64</v>
      </c>
      <c r="V123" s="302">
        <v>0</v>
      </c>
      <c r="W123" s="303">
        <v>0</v>
      </c>
      <c r="X123" s="304">
        <v>0</v>
      </c>
      <c r="Y123" s="303">
        <v>0</v>
      </c>
      <c r="Z123" s="303">
        <v>0</v>
      </c>
      <c r="AA123" s="304">
        <v>0</v>
      </c>
    </row>
    <row r="124" spans="1:27" s="135" customFormat="1" ht="15">
      <c r="A124" s="236"/>
      <c r="C124" s="165" t="s">
        <v>257</v>
      </c>
      <c r="D124" s="305" t="s">
        <v>257</v>
      </c>
      <c r="E124" s="305" t="s">
        <v>257</v>
      </c>
      <c r="F124" s="306">
        <v>0</v>
      </c>
      <c r="G124" s="307">
        <v>0</v>
      </c>
      <c r="H124" s="308" t="e">
        <v>#DIV/0!</v>
      </c>
      <c r="I124" s="307">
        <v>0</v>
      </c>
      <c r="J124" s="307">
        <v>0</v>
      </c>
      <c r="K124" s="308" t="e">
        <v>#DIV/0!</v>
      </c>
      <c r="M124" s="309">
        <v>0</v>
      </c>
      <c r="N124" s="307">
        <v>0</v>
      </c>
      <c r="O124" s="307">
        <v>0</v>
      </c>
      <c r="P124" s="310" t="s">
        <v>64</v>
      </c>
      <c r="Q124" s="306">
        <v>0</v>
      </c>
      <c r="R124" s="306">
        <v>0</v>
      </c>
      <c r="S124" s="306">
        <v>0</v>
      </c>
      <c r="T124" s="308" t="s">
        <v>64</v>
      </c>
      <c r="U124" s="31"/>
      <c r="V124" s="311">
        <v>0</v>
      </c>
      <c r="W124" s="312">
        <v>0</v>
      </c>
      <c r="X124" s="313">
        <v>0</v>
      </c>
      <c r="Y124" s="312">
        <v>0</v>
      </c>
      <c r="Z124" s="312">
        <v>0</v>
      </c>
      <c r="AA124" s="313">
        <v>0</v>
      </c>
    </row>
    <row r="125" spans="1:27" s="135" customFormat="1" ht="15.75" thickBot="1">
      <c r="A125" s="236"/>
      <c r="B125" s="314"/>
      <c r="C125" s="315" t="s">
        <v>258</v>
      </c>
      <c r="D125" s="316" t="s">
        <v>258</v>
      </c>
      <c r="E125" s="316" t="s">
        <v>258</v>
      </c>
      <c r="F125" s="317">
        <v>16013</v>
      </c>
      <c r="G125" s="317">
        <v>11835</v>
      </c>
      <c r="H125" s="318">
        <v>0.35302070130967445</v>
      </c>
      <c r="I125" s="317">
        <v>16013</v>
      </c>
      <c r="J125" s="317">
        <v>11835</v>
      </c>
      <c r="K125" s="318">
        <v>0.35302070130967445</v>
      </c>
      <c r="M125" s="319">
        <v>456</v>
      </c>
      <c r="N125" s="317">
        <v>389</v>
      </c>
      <c r="O125" s="317">
        <v>67</v>
      </c>
      <c r="P125" s="318">
        <v>0.17223650385604117</v>
      </c>
      <c r="Q125" s="317">
        <v>456</v>
      </c>
      <c r="R125" s="317">
        <v>389</v>
      </c>
      <c r="S125" s="317">
        <v>67</v>
      </c>
      <c r="T125" s="318">
        <v>0.17223650385604117</v>
      </c>
      <c r="V125" s="320">
        <v>2.8476862549178787</v>
      </c>
      <c r="W125" s="321">
        <v>3.2868610054921845</v>
      </c>
      <c r="X125" s="322">
        <v>-0.43917475057430577</v>
      </c>
      <c r="Y125" s="321">
        <v>2.8476862549178787</v>
      </c>
      <c r="Z125" s="321">
        <v>3.2868610054921845</v>
      </c>
      <c r="AA125" s="322">
        <v>-0.43917475057430577</v>
      </c>
    </row>
    <row r="126" spans="1:27" s="135" customFormat="1" ht="18">
      <c r="A126" s="236"/>
      <c r="C126" s="109" t="s">
        <v>259</v>
      </c>
      <c r="D126" s="31" t="s">
        <v>259</v>
      </c>
      <c r="E126" s="323" t="s">
        <v>260</v>
      </c>
      <c r="F126" s="285">
        <v>1682</v>
      </c>
      <c r="G126" s="230">
        <v>1806</v>
      </c>
      <c r="H126" s="270">
        <v>-0.06866002214839428</v>
      </c>
      <c r="I126" s="230">
        <v>1682</v>
      </c>
      <c r="J126" s="230">
        <v>1806</v>
      </c>
      <c r="K126" s="270">
        <v>-0.06866002214839428</v>
      </c>
      <c r="M126" s="271">
        <v>395</v>
      </c>
      <c r="N126" s="230">
        <v>396</v>
      </c>
      <c r="O126" s="230">
        <v>-1</v>
      </c>
      <c r="P126" s="272">
        <v>-0.002525252525252486</v>
      </c>
      <c r="Q126" s="285">
        <v>395</v>
      </c>
      <c r="R126" s="285">
        <v>396</v>
      </c>
      <c r="S126" s="285">
        <v>-1</v>
      </c>
      <c r="T126" s="270">
        <v>-0.002525252525252486</v>
      </c>
      <c r="U126" s="31"/>
      <c r="V126" s="286">
        <v>23.483947681331745</v>
      </c>
      <c r="W126" s="287">
        <v>21.92691029900332</v>
      </c>
      <c r="X126" s="288">
        <v>1.5570373823284243</v>
      </c>
      <c r="Y126" s="287">
        <v>23.483947681331745</v>
      </c>
      <c r="Z126" s="287">
        <v>21.92691029900332</v>
      </c>
      <c r="AA126" s="288">
        <v>1.5570373823284243</v>
      </c>
    </row>
    <row r="127" spans="1:27" s="135" customFormat="1" ht="18">
      <c r="A127" s="236"/>
      <c r="C127" s="109" t="s">
        <v>261</v>
      </c>
      <c r="D127" s="31" t="s">
        <v>261</v>
      </c>
      <c r="E127" s="324" t="s">
        <v>262</v>
      </c>
      <c r="F127" s="285">
        <v>1046</v>
      </c>
      <c r="G127" s="230">
        <v>1013</v>
      </c>
      <c r="H127" s="270">
        <v>0.03257650542941759</v>
      </c>
      <c r="I127" s="230">
        <v>1046</v>
      </c>
      <c r="J127" s="230">
        <v>1013</v>
      </c>
      <c r="K127" s="270">
        <v>0.03257650542941759</v>
      </c>
      <c r="M127" s="271">
        <v>222</v>
      </c>
      <c r="N127" s="230">
        <v>133</v>
      </c>
      <c r="O127" s="230">
        <v>89</v>
      </c>
      <c r="P127" s="272">
        <v>0.6691729323308271</v>
      </c>
      <c r="Q127" s="285">
        <v>222</v>
      </c>
      <c r="R127" s="285">
        <v>133</v>
      </c>
      <c r="S127" s="285">
        <v>89</v>
      </c>
      <c r="T127" s="270">
        <v>0.6691729323308271</v>
      </c>
      <c r="U127" s="31"/>
      <c r="V127" s="286">
        <v>21.223709369024856</v>
      </c>
      <c r="W127" s="287">
        <v>13.129318854886476</v>
      </c>
      <c r="X127" s="288">
        <v>8.09439051413838</v>
      </c>
      <c r="Y127" s="287">
        <v>21.223709369024856</v>
      </c>
      <c r="Z127" s="287">
        <v>13.129318854886476</v>
      </c>
      <c r="AA127" s="288">
        <v>8.09439051413838</v>
      </c>
    </row>
    <row r="128" spans="1:27" s="135" customFormat="1" ht="18">
      <c r="A128" s="236"/>
      <c r="C128" s="109" t="s">
        <v>263</v>
      </c>
      <c r="D128" s="31" t="s">
        <v>263</v>
      </c>
      <c r="E128" s="323" t="s">
        <v>264</v>
      </c>
      <c r="F128" s="285">
        <v>1300</v>
      </c>
      <c r="G128" s="230">
        <v>1412</v>
      </c>
      <c r="H128" s="270">
        <v>-0.07932011331444755</v>
      </c>
      <c r="I128" s="230">
        <v>1300</v>
      </c>
      <c r="J128" s="230">
        <v>1412</v>
      </c>
      <c r="K128" s="270">
        <v>-0.07932011331444755</v>
      </c>
      <c r="M128" s="271">
        <v>246</v>
      </c>
      <c r="N128" s="230">
        <v>265</v>
      </c>
      <c r="O128" s="230">
        <v>-19</v>
      </c>
      <c r="P128" s="272">
        <v>-0.07169811320754715</v>
      </c>
      <c r="Q128" s="285">
        <v>246</v>
      </c>
      <c r="R128" s="285">
        <v>265</v>
      </c>
      <c r="S128" s="285">
        <v>-19</v>
      </c>
      <c r="T128" s="270">
        <v>-0.07169811320754715</v>
      </c>
      <c r="U128" s="31"/>
      <c r="V128" s="286">
        <v>18.923076923076923</v>
      </c>
      <c r="W128" s="287">
        <v>18.76770538243626</v>
      </c>
      <c r="X128" s="288">
        <v>0.15537154064066172</v>
      </c>
      <c r="Y128" s="287">
        <v>18.923076923076923</v>
      </c>
      <c r="Z128" s="287">
        <v>18.76770538243626</v>
      </c>
      <c r="AA128" s="288">
        <v>0.15537154064066172</v>
      </c>
    </row>
    <row r="129" spans="1:27" s="135" customFormat="1" ht="18">
      <c r="A129" s="236"/>
      <c r="C129" s="109" t="s">
        <v>265</v>
      </c>
      <c r="D129" s="31" t="s">
        <v>265</v>
      </c>
      <c r="E129" s="323" t="s">
        <v>266</v>
      </c>
      <c r="F129" s="285">
        <v>393</v>
      </c>
      <c r="G129" s="230">
        <v>476</v>
      </c>
      <c r="H129" s="270">
        <v>-0.1743697478991597</v>
      </c>
      <c r="I129" s="230">
        <v>393</v>
      </c>
      <c r="J129" s="230">
        <v>476</v>
      </c>
      <c r="K129" s="270">
        <v>-0.1743697478991597</v>
      </c>
      <c r="M129" s="271">
        <v>89</v>
      </c>
      <c r="N129" s="230">
        <v>159</v>
      </c>
      <c r="O129" s="230">
        <v>-70</v>
      </c>
      <c r="P129" s="272">
        <v>-0.44025157232704404</v>
      </c>
      <c r="Q129" s="285">
        <v>89</v>
      </c>
      <c r="R129" s="285">
        <v>159</v>
      </c>
      <c r="S129" s="285">
        <v>-70</v>
      </c>
      <c r="T129" s="270">
        <v>-0.44025157232704404</v>
      </c>
      <c r="U129" s="31"/>
      <c r="V129" s="286">
        <v>22.646310432569976</v>
      </c>
      <c r="W129" s="287">
        <v>33.403361344537814</v>
      </c>
      <c r="X129" s="288">
        <v>-10.757050911967838</v>
      </c>
      <c r="Y129" s="287">
        <v>22.646310432569976</v>
      </c>
      <c r="Z129" s="287">
        <v>33.403361344537814</v>
      </c>
      <c r="AA129" s="288">
        <v>-10.757050911967838</v>
      </c>
    </row>
    <row r="130" spans="1:27" s="135" customFormat="1" ht="18">
      <c r="A130" s="236"/>
      <c r="C130" s="109" t="s">
        <v>267</v>
      </c>
      <c r="D130" s="31" t="s">
        <v>267</v>
      </c>
      <c r="E130" s="325" t="s">
        <v>268</v>
      </c>
      <c r="F130" s="285">
        <v>27</v>
      </c>
      <c r="G130" s="230">
        <v>27</v>
      </c>
      <c r="H130" s="270">
        <v>0</v>
      </c>
      <c r="I130" s="230">
        <v>27</v>
      </c>
      <c r="J130" s="230">
        <v>27</v>
      </c>
      <c r="K130" s="270">
        <v>0</v>
      </c>
      <c r="M130" s="271">
        <v>0</v>
      </c>
      <c r="N130" s="230">
        <v>0</v>
      </c>
      <c r="O130" s="230">
        <v>0</v>
      </c>
      <c r="P130" s="272" t="s">
        <v>64</v>
      </c>
      <c r="Q130" s="285">
        <v>0</v>
      </c>
      <c r="R130" s="285">
        <v>0</v>
      </c>
      <c r="S130" s="285">
        <v>0</v>
      </c>
      <c r="T130" s="270" t="s">
        <v>64</v>
      </c>
      <c r="U130" s="31"/>
      <c r="V130" s="286">
        <v>0</v>
      </c>
      <c r="W130" s="287">
        <v>0</v>
      </c>
      <c r="X130" s="288">
        <v>0</v>
      </c>
      <c r="Y130" s="287">
        <v>0</v>
      </c>
      <c r="Z130" s="287">
        <v>0</v>
      </c>
      <c r="AA130" s="288">
        <v>0</v>
      </c>
    </row>
    <row r="131" spans="1:27" s="135" customFormat="1" ht="15.75" thickBot="1">
      <c r="A131" s="236"/>
      <c r="B131" s="275"/>
      <c r="C131" s="276" t="s">
        <v>269</v>
      </c>
      <c r="D131" s="277" t="s">
        <v>269</v>
      </c>
      <c r="E131" s="275" t="s">
        <v>269</v>
      </c>
      <c r="F131" s="278">
        <v>4448</v>
      </c>
      <c r="G131" s="278">
        <v>4734</v>
      </c>
      <c r="H131" s="279">
        <v>-0.0604140261934939</v>
      </c>
      <c r="I131" s="278">
        <v>4448</v>
      </c>
      <c r="J131" s="278">
        <v>4734</v>
      </c>
      <c r="K131" s="279">
        <v>-0.0604140261934939</v>
      </c>
      <c r="M131" s="280">
        <v>952</v>
      </c>
      <c r="N131" s="278">
        <v>953</v>
      </c>
      <c r="O131" s="278">
        <v>-1</v>
      </c>
      <c r="P131" s="281">
        <v>-0.0010493179433368471</v>
      </c>
      <c r="Q131" s="278">
        <v>952</v>
      </c>
      <c r="R131" s="278">
        <v>953</v>
      </c>
      <c r="S131" s="278">
        <v>-1</v>
      </c>
      <c r="T131" s="281">
        <v>-0.0010493179433368471</v>
      </c>
      <c r="V131" s="282">
        <v>21.402877697841728</v>
      </c>
      <c r="W131" s="283">
        <v>20.13096746937051</v>
      </c>
      <c r="X131" s="284">
        <v>1.2719102284712172</v>
      </c>
      <c r="Y131" s="283">
        <v>21.402877697841728</v>
      </c>
      <c r="Z131" s="283">
        <v>20.13096746937051</v>
      </c>
      <c r="AA131" s="284">
        <v>1.2719102284712172</v>
      </c>
    </row>
    <row r="132" spans="1:27" s="135" customFormat="1" ht="15.75" thickBot="1">
      <c r="A132" s="326"/>
      <c r="B132" s="327"/>
      <c r="C132" s="328" t="s">
        <v>270</v>
      </c>
      <c r="D132" s="329" t="s">
        <v>270</v>
      </c>
      <c r="E132" s="327" t="s">
        <v>270</v>
      </c>
      <c r="F132" s="330">
        <v>35890</v>
      </c>
      <c r="G132" s="330">
        <v>30364</v>
      </c>
      <c r="H132" s="331">
        <v>0.18199183243314465</v>
      </c>
      <c r="I132" s="330">
        <v>35890</v>
      </c>
      <c r="J132" s="330">
        <v>30364</v>
      </c>
      <c r="K132" s="331">
        <v>0.18199183243314465</v>
      </c>
      <c r="M132" s="332">
        <v>2501</v>
      </c>
      <c r="N132" s="330">
        <v>1843</v>
      </c>
      <c r="O132" s="330">
        <v>658</v>
      </c>
      <c r="P132" s="333">
        <v>0.35702658708627233</v>
      </c>
      <c r="Q132" s="330">
        <v>2501</v>
      </c>
      <c r="R132" s="330">
        <v>1843</v>
      </c>
      <c r="S132" s="330">
        <v>658</v>
      </c>
      <c r="T132" s="333">
        <v>0.35702658708627233</v>
      </c>
      <c r="V132" s="334">
        <v>6.968514906659237</v>
      </c>
      <c r="W132" s="335">
        <v>6.0696877881702</v>
      </c>
      <c r="X132" s="336">
        <v>0.8988271184890371</v>
      </c>
      <c r="Y132" s="335">
        <v>6.968514906659237</v>
      </c>
      <c r="Z132" s="335">
        <v>6.0696877881702</v>
      </c>
      <c r="AA132" s="336">
        <v>0.8988271184890371</v>
      </c>
    </row>
    <row r="133" spans="1:27" s="135" customFormat="1" ht="15">
      <c r="A133" s="326"/>
      <c r="B133" s="298"/>
      <c r="C133" s="297" t="s">
        <v>271</v>
      </c>
      <c r="D133" s="297" t="s">
        <v>271</v>
      </c>
      <c r="E133" s="297" t="s">
        <v>271</v>
      </c>
      <c r="F133" s="299">
        <v>80936</v>
      </c>
      <c r="G133" s="299">
        <v>70792</v>
      </c>
      <c r="H133" s="337">
        <v>0.1432930274607298</v>
      </c>
      <c r="I133" s="299">
        <v>80936</v>
      </c>
      <c r="J133" s="299">
        <v>70792</v>
      </c>
      <c r="K133" s="337">
        <v>0.1432930274607298</v>
      </c>
      <c r="M133" s="301">
        <v>3059</v>
      </c>
      <c r="N133" s="299">
        <v>2556</v>
      </c>
      <c r="O133" s="299">
        <v>503</v>
      </c>
      <c r="P133" s="300">
        <v>0.19679186228481993</v>
      </c>
      <c r="Q133" s="299">
        <v>3059</v>
      </c>
      <c r="R133" s="299">
        <v>2556</v>
      </c>
      <c r="S133" s="299">
        <v>503</v>
      </c>
      <c r="T133" s="300">
        <v>0.19679186228481993</v>
      </c>
      <c r="V133" s="302">
        <v>3.7795295047939113</v>
      </c>
      <c r="W133" s="303">
        <v>27.964284425444145</v>
      </c>
      <c r="X133" s="304">
        <v>-24.184754920650235</v>
      </c>
      <c r="Y133" s="303">
        <v>3.7795295047939113</v>
      </c>
      <c r="Z133" s="303">
        <v>3.6105774663803816</v>
      </c>
      <c r="AA133" s="304">
        <v>0.16895203841352968</v>
      </c>
    </row>
    <row r="134" spans="1:27" ht="15.75" outlineLevel="1">
      <c r="A134" s="338"/>
      <c r="B134" s="339" t="s">
        <v>272</v>
      </c>
      <c r="C134" s="339"/>
      <c r="D134" s="338" t="s">
        <v>122</v>
      </c>
      <c r="E134" s="340" t="s">
        <v>273</v>
      </c>
      <c r="F134" s="341">
        <v>181861</v>
      </c>
      <c r="G134" s="342">
        <v>151807</v>
      </c>
      <c r="H134" s="343">
        <v>0.19797506043858326</v>
      </c>
      <c r="I134" s="342">
        <v>181861</v>
      </c>
      <c r="J134" s="342">
        <v>151807</v>
      </c>
      <c r="K134" s="343">
        <v>0.19797506043858326</v>
      </c>
      <c r="L134" s="80"/>
      <c r="M134" s="341">
        <v>23087</v>
      </c>
      <c r="N134" s="342">
        <v>21158</v>
      </c>
      <c r="O134" s="342">
        <v>1929</v>
      </c>
      <c r="P134" s="343">
        <v>0.09117118820304371</v>
      </c>
      <c r="Q134" s="342">
        <v>23087</v>
      </c>
      <c r="R134" s="342">
        <v>21158</v>
      </c>
      <c r="S134" s="342">
        <v>1929</v>
      </c>
      <c r="T134" s="343">
        <v>0.09117118820304371</v>
      </c>
      <c r="U134" s="80"/>
      <c r="V134" s="344">
        <v>12.694860360385126</v>
      </c>
      <c r="W134" s="345">
        <v>13.937433715177821</v>
      </c>
      <c r="X134" s="346">
        <v>-1.242573354792695</v>
      </c>
      <c r="Y134" s="345">
        <v>12.694860360385126</v>
      </c>
      <c r="Z134" s="345">
        <v>13.937433715177821</v>
      </c>
      <c r="AA134" s="346">
        <v>-1.242573354792695</v>
      </c>
    </row>
    <row r="135" spans="1:27" s="135" customFormat="1" ht="15">
      <c r="A135" s="347" t="s">
        <v>274</v>
      </c>
      <c r="B135" s="228"/>
      <c r="C135" s="229"/>
      <c r="D135" s="96"/>
      <c r="E135" s="31"/>
      <c r="F135" s="230"/>
      <c r="G135" s="230"/>
      <c r="H135" s="230"/>
      <c r="I135" s="230"/>
      <c r="J135" s="230"/>
      <c r="K135" s="231"/>
      <c r="M135" s="232"/>
      <c r="N135" s="232"/>
      <c r="O135" s="232"/>
      <c r="P135" s="230"/>
      <c r="Q135" s="232"/>
      <c r="R135" s="232"/>
      <c r="S135" s="232"/>
      <c r="T135" s="231" t="s">
        <v>64</v>
      </c>
      <c r="V135" s="233"/>
      <c r="W135" s="233"/>
      <c r="X135" s="234">
        <v>0</v>
      </c>
      <c r="Y135" s="233"/>
      <c r="Z135" s="233"/>
      <c r="AA135" s="234">
        <v>0</v>
      </c>
    </row>
    <row r="136" spans="1:27" s="80" customFormat="1" ht="15.75">
      <c r="A136" s="348"/>
      <c r="B136" s="247"/>
      <c r="C136" s="99" t="s">
        <v>275</v>
      </c>
      <c r="D136" s="128" t="s">
        <v>275</v>
      </c>
      <c r="E136" s="99" t="s">
        <v>276</v>
      </c>
      <c r="F136" s="100">
        <v>162077</v>
      </c>
      <c r="G136" s="101">
        <v>154446</v>
      </c>
      <c r="H136" s="102">
        <v>0.04940885487484303</v>
      </c>
      <c r="I136" s="100">
        <v>162077</v>
      </c>
      <c r="J136" s="101">
        <v>154446</v>
      </c>
      <c r="K136" s="102">
        <v>0.04940885487484303</v>
      </c>
      <c r="L136" s="31"/>
      <c r="M136" s="100">
        <v>14741</v>
      </c>
      <c r="N136" s="101">
        <v>10909</v>
      </c>
      <c r="O136" s="101">
        <v>3832</v>
      </c>
      <c r="P136" s="102">
        <v>0.3512695939132826</v>
      </c>
      <c r="Q136" s="100">
        <v>14741</v>
      </c>
      <c r="R136" s="101">
        <v>10909</v>
      </c>
      <c r="S136" s="101">
        <v>3832</v>
      </c>
      <c r="T136" s="102">
        <v>0.3512695939132826</v>
      </c>
      <c r="U136" s="31"/>
      <c r="V136" s="104">
        <v>9.09505975554829</v>
      </c>
      <c r="W136" s="105">
        <v>7.063310153710682</v>
      </c>
      <c r="X136" s="106">
        <v>2.0317496018376078</v>
      </c>
      <c r="Y136" s="104">
        <v>9.09505975554829</v>
      </c>
      <c r="Z136" s="105">
        <v>7.063310153710682</v>
      </c>
      <c r="AA136" s="106">
        <v>2.0317496018376078</v>
      </c>
    </row>
    <row r="137" spans="1:27" ht="10.5" customHeight="1">
      <c r="A137" s="348"/>
      <c r="B137" s="237"/>
      <c r="C137" s="109" t="s">
        <v>277</v>
      </c>
      <c r="D137" s="31" t="s">
        <v>277</v>
      </c>
      <c r="E137" s="49" t="s">
        <v>278</v>
      </c>
      <c r="F137" s="111">
        <v>11170</v>
      </c>
      <c r="G137" s="112">
        <v>13594</v>
      </c>
      <c r="H137" s="113">
        <v>-0.1783139620420774</v>
      </c>
      <c r="I137" s="111">
        <v>11170</v>
      </c>
      <c r="J137" s="112">
        <v>13594</v>
      </c>
      <c r="K137" s="113">
        <v>-0.1783139620420774</v>
      </c>
      <c r="M137" s="111">
        <v>782</v>
      </c>
      <c r="N137" s="112">
        <v>822</v>
      </c>
      <c r="O137" s="112">
        <v>-40</v>
      </c>
      <c r="P137" s="113">
        <v>-0.048661800486618056</v>
      </c>
      <c r="Q137" s="111">
        <v>782</v>
      </c>
      <c r="R137" s="112">
        <v>822</v>
      </c>
      <c r="S137" s="112">
        <v>-40</v>
      </c>
      <c r="T137" s="113">
        <v>-0.048661800486618056</v>
      </c>
      <c r="V137" s="114">
        <v>7.000895255147717</v>
      </c>
      <c r="W137" s="115">
        <v>6.046785346476387</v>
      </c>
      <c r="X137" s="116">
        <v>0.95410990867133</v>
      </c>
      <c r="Y137" s="114">
        <v>7.000895255147717</v>
      </c>
      <c r="Z137" s="115">
        <v>6.046785346476387</v>
      </c>
      <c r="AA137" s="116">
        <v>0.95410990867133</v>
      </c>
    </row>
    <row r="138" spans="1:27" s="135" customFormat="1" ht="15" customHeight="1">
      <c r="A138" s="348"/>
      <c r="B138" s="237"/>
      <c r="C138" s="109" t="s">
        <v>279</v>
      </c>
      <c r="D138" s="31" t="s">
        <v>279</v>
      </c>
      <c r="E138" s="49" t="s">
        <v>280</v>
      </c>
      <c r="F138" s="111">
        <v>130</v>
      </c>
      <c r="G138" s="112">
        <v>245</v>
      </c>
      <c r="H138" s="113">
        <v>-0.4693877551020408</v>
      </c>
      <c r="I138" s="111">
        <v>130</v>
      </c>
      <c r="J138" s="112">
        <v>245</v>
      </c>
      <c r="K138" s="113">
        <v>-0.4693877551020408</v>
      </c>
      <c r="L138" s="31"/>
      <c r="M138" s="111">
        <v>6</v>
      </c>
      <c r="N138" s="112">
        <v>9</v>
      </c>
      <c r="O138" s="112">
        <v>-3</v>
      </c>
      <c r="P138" s="113">
        <v>-0.33333333333333337</v>
      </c>
      <c r="Q138" s="111">
        <v>6</v>
      </c>
      <c r="R138" s="112">
        <v>9</v>
      </c>
      <c r="S138" s="112">
        <v>-3</v>
      </c>
      <c r="T138" s="113">
        <v>-0.33333333333333337</v>
      </c>
      <c r="U138" s="31"/>
      <c r="V138" s="114">
        <v>4.615384615384616</v>
      </c>
      <c r="W138" s="115">
        <v>3.6734693877551026</v>
      </c>
      <c r="X138" s="116">
        <v>0.9419152276295133</v>
      </c>
      <c r="Y138" s="114">
        <v>4.615384615384616</v>
      </c>
      <c r="Z138" s="115">
        <v>3.6734693877551026</v>
      </c>
      <c r="AA138" s="116">
        <v>0.9419152276295133</v>
      </c>
    </row>
    <row r="139" spans="1:27" s="135" customFormat="1" ht="15">
      <c r="A139" s="348"/>
      <c r="B139" s="349"/>
      <c r="C139" s="109" t="s">
        <v>281</v>
      </c>
      <c r="D139" s="31" t="s">
        <v>281</v>
      </c>
      <c r="E139" s="49" t="s">
        <v>282</v>
      </c>
      <c r="F139" s="111">
        <v>345</v>
      </c>
      <c r="G139" s="112">
        <v>811</v>
      </c>
      <c r="H139" s="113">
        <v>-0.5745992601726264</v>
      </c>
      <c r="I139" s="111">
        <v>345</v>
      </c>
      <c r="J139" s="112">
        <v>811</v>
      </c>
      <c r="K139" s="113">
        <v>-0.5745992601726264</v>
      </c>
      <c r="L139" s="31"/>
      <c r="M139" s="111">
        <v>29</v>
      </c>
      <c r="N139" s="112">
        <v>4</v>
      </c>
      <c r="O139" s="112">
        <v>25</v>
      </c>
      <c r="P139" s="113">
        <v>6.25</v>
      </c>
      <c r="Q139" s="111">
        <v>29</v>
      </c>
      <c r="R139" s="112">
        <v>4</v>
      </c>
      <c r="S139" s="112">
        <v>25</v>
      </c>
      <c r="T139" s="113">
        <v>6.25</v>
      </c>
      <c r="U139" s="31"/>
      <c r="V139" s="114">
        <v>8.405797101449274</v>
      </c>
      <c r="W139" s="115">
        <v>0.4932182490752158</v>
      </c>
      <c r="X139" s="116">
        <v>7.9125788523740574</v>
      </c>
      <c r="Y139" s="114">
        <v>8.405797101449274</v>
      </c>
      <c r="Z139" s="115">
        <v>0.4932182490752158</v>
      </c>
      <c r="AA139" s="116">
        <v>7.9125788523740574</v>
      </c>
    </row>
    <row r="140" spans="1:27" s="135" customFormat="1" ht="15">
      <c r="A140" s="348"/>
      <c r="B140" s="237"/>
      <c r="C140" s="109" t="s">
        <v>283</v>
      </c>
      <c r="D140" s="31" t="s">
        <v>283</v>
      </c>
      <c r="E140" s="49" t="s">
        <v>284</v>
      </c>
      <c r="F140" s="111">
        <v>1395</v>
      </c>
      <c r="G140" s="112">
        <v>1041</v>
      </c>
      <c r="H140" s="113">
        <v>0.34005763688760804</v>
      </c>
      <c r="I140" s="111">
        <v>1395</v>
      </c>
      <c r="J140" s="112">
        <v>1041</v>
      </c>
      <c r="K140" s="113">
        <v>0.34005763688760804</v>
      </c>
      <c r="L140" s="31"/>
      <c r="M140" s="111">
        <v>56</v>
      </c>
      <c r="N140" s="112">
        <v>104</v>
      </c>
      <c r="O140" s="112">
        <v>-48</v>
      </c>
      <c r="P140" s="113">
        <v>-0.46153846153846156</v>
      </c>
      <c r="Q140" s="111">
        <v>56</v>
      </c>
      <c r="R140" s="112">
        <v>104</v>
      </c>
      <c r="S140" s="112">
        <v>-48</v>
      </c>
      <c r="T140" s="113">
        <v>-0.46153846153846156</v>
      </c>
      <c r="U140" s="31"/>
      <c r="V140" s="114">
        <v>4.014336917562724</v>
      </c>
      <c r="W140" s="115">
        <v>9.99039385206532</v>
      </c>
      <c r="X140" s="116">
        <v>-5.976056934502597</v>
      </c>
      <c r="Y140" s="114">
        <v>4.014336917562724</v>
      </c>
      <c r="Z140" s="115">
        <v>9.99039385206532</v>
      </c>
      <c r="AA140" s="116">
        <v>-5.976056934502597</v>
      </c>
    </row>
    <row r="141" spans="1:27" s="96" customFormat="1" ht="14.25" outlineLevel="2">
      <c r="A141" s="348"/>
      <c r="B141" s="237"/>
      <c r="C141" s="109" t="s">
        <v>285</v>
      </c>
      <c r="D141" s="31" t="s">
        <v>285</v>
      </c>
      <c r="E141" s="49" t="s">
        <v>286</v>
      </c>
      <c r="F141" s="111">
        <v>155</v>
      </c>
      <c r="G141" s="112">
        <v>210</v>
      </c>
      <c r="H141" s="113">
        <v>-0.26190476190476186</v>
      </c>
      <c r="I141" s="111">
        <v>155</v>
      </c>
      <c r="J141" s="112">
        <v>210</v>
      </c>
      <c r="K141" s="113">
        <v>-0.26190476190476186</v>
      </c>
      <c r="L141" s="31"/>
      <c r="M141" s="111">
        <v>0</v>
      </c>
      <c r="N141" s="112">
        <v>15</v>
      </c>
      <c r="O141" s="112">
        <v>-15</v>
      </c>
      <c r="P141" s="113">
        <v>-1</v>
      </c>
      <c r="Q141" s="111">
        <v>0</v>
      </c>
      <c r="R141" s="112">
        <v>15</v>
      </c>
      <c r="S141" s="112">
        <v>-15</v>
      </c>
      <c r="T141" s="113">
        <v>-1</v>
      </c>
      <c r="U141" s="31"/>
      <c r="V141" s="114">
        <v>0</v>
      </c>
      <c r="W141" s="115">
        <v>7.142857142857142</v>
      </c>
      <c r="X141" s="116">
        <v>-7.142857142857142</v>
      </c>
      <c r="Y141" s="114">
        <v>0</v>
      </c>
      <c r="Z141" s="115">
        <v>7.142857142857142</v>
      </c>
      <c r="AA141" s="116">
        <v>-7.142857142857142</v>
      </c>
    </row>
    <row r="142" spans="1:27" s="96" customFormat="1" ht="14.25" outlineLevel="2">
      <c r="A142" s="348"/>
      <c r="B142" s="237"/>
      <c r="C142" s="109" t="s">
        <v>287</v>
      </c>
      <c r="D142" s="31" t="s">
        <v>287</v>
      </c>
      <c r="E142" s="49" t="s">
        <v>288</v>
      </c>
      <c r="F142" s="111">
        <v>1820</v>
      </c>
      <c r="G142" s="112">
        <v>1793</v>
      </c>
      <c r="H142" s="113">
        <v>0.015058561070830923</v>
      </c>
      <c r="I142" s="111">
        <v>1820</v>
      </c>
      <c r="J142" s="112">
        <v>1793</v>
      </c>
      <c r="K142" s="113">
        <v>0.015058561070830923</v>
      </c>
      <c r="L142" s="31"/>
      <c r="M142" s="111">
        <v>104</v>
      </c>
      <c r="N142" s="112">
        <v>37</v>
      </c>
      <c r="O142" s="112">
        <v>67</v>
      </c>
      <c r="P142" s="113">
        <v>1.810810810810811</v>
      </c>
      <c r="Q142" s="111">
        <v>104</v>
      </c>
      <c r="R142" s="112">
        <v>37</v>
      </c>
      <c r="S142" s="112">
        <v>67</v>
      </c>
      <c r="T142" s="113">
        <v>1.810810810810811</v>
      </c>
      <c r="U142" s="31"/>
      <c r="V142" s="114">
        <v>5.714285714285714</v>
      </c>
      <c r="W142" s="115">
        <v>2.0635805911879532</v>
      </c>
      <c r="X142" s="116">
        <v>3.650705123097761</v>
      </c>
      <c r="Y142" s="114">
        <v>5.714285714285714</v>
      </c>
      <c r="Z142" s="115">
        <v>2.0635805911879532</v>
      </c>
      <c r="AA142" s="116">
        <v>3.650705123097761</v>
      </c>
    </row>
    <row r="143" spans="1:27" s="96" customFormat="1" ht="15" outlineLevel="2">
      <c r="A143" s="348"/>
      <c r="B143" s="350"/>
      <c r="C143" s="351" t="s">
        <v>289</v>
      </c>
      <c r="D143" s="352" t="s">
        <v>289</v>
      </c>
      <c r="E143" s="157" t="s">
        <v>290</v>
      </c>
      <c r="F143" s="353">
        <v>177092</v>
      </c>
      <c r="G143" s="354">
        <v>172140</v>
      </c>
      <c r="H143" s="355">
        <v>0.02876728244452198</v>
      </c>
      <c r="I143" s="353">
        <v>177092</v>
      </c>
      <c r="J143" s="354">
        <v>172140</v>
      </c>
      <c r="K143" s="355">
        <v>0.02876728244452198</v>
      </c>
      <c r="L143" s="135"/>
      <c r="M143" s="353">
        <v>15718</v>
      </c>
      <c r="N143" s="354">
        <v>11900</v>
      </c>
      <c r="O143" s="354">
        <v>3818</v>
      </c>
      <c r="P143" s="355">
        <v>0.32084033613445384</v>
      </c>
      <c r="Q143" s="353">
        <v>15718</v>
      </c>
      <c r="R143" s="354">
        <v>11900</v>
      </c>
      <c r="S143" s="354">
        <v>3818</v>
      </c>
      <c r="T143" s="355">
        <v>0.32084033613445384</v>
      </c>
      <c r="U143" s="135"/>
      <c r="V143" s="356">
        <v>8.875612675897274</v>
      </c>
      <c r="W143" s="357">
        <v>6.912977808760311</v>
      </c>
      <c r="X143" s="358">
        <v>1.9626348671369636</v>
      </c>
      <c r="Y143" s="356">
        <v>8.875612675897274</v>
      </c>
      <c r="Z143" s="357">
        <v>6.912977808760311</v>
      </c>
      <c r="AA143" s="358">
        <v>1.9626348671369636</v>
      </c>
    </row>
    <row r="144" spans="1:27" s="135" customFormat="1" ht="15" customHeight="1">
      <c r="A144" s="348"/>
      <c r="B144" s="128"/>
      <c r="C144" s="99" t="s">
        <v>291</v>
      </c>
      <c r="D144" s="31" t="s">
        <v>291</v>
      </c>
      <c r="E144" s="49" t="s">
        <v>292</v>
      </c>
      <c r="F144" s="100">
        <v>610</v>
      </c>
      <c r="G144" s="101">
        <v>550</v>
      </c>
      <c r="H144" s="102">
        <v>0.10909090909090913</v>
      </c>
      <c r="I144" s="100">
        <v>610</v>
      </c>
      <c r="J144" s="101">
        <v>550</v>
      </c>
      <c r="K144" s="102">
        <v>0.10909090909090913</v>
      </c>
      <c r="L144" s="31"/>
      <c r="M144" s="100">
        <v>0</v>
      </c>
      <c r="N144" s="101">
        <v>0</v>
      </c>
      <c r="O144" s="101">
        <v>0</v>
      </c>
      <c r="P144" s="102" t="s">
        <v>64</v>
      </c>
      <c r="Q144" s="100">
        <v>0</v>
      </c>
      <c r="R144" s="101">
        <v>0</v>
      </c>
      <c r="S144" s="101">
        <v>0</v>
      </c>
      <c r="T144" s="102" t="s">
        <v>64</v>
      </c>
      <c r="U144" s="31"/>
      <c r="V144" s="104">
        <v>0</v>
      </c>
      <c r="W144" s="105">
        <v>0</v>
      </c>
      <c r="X144" s="106">
        <v>0</v>
      </c>
      <c r="Y144" s="104">
        <v>0</v>
      </c>
      <c r="Z144" s="105">
        <v>0</v>
      </c>
      <c r="AA144" s="106">
        <v>0</v>
      </c>
    </row>
    <row r="145" spans="1:27" s="135" customFormat="1" ht="15">
      <c r="A145" s="348"/>
      <c r="B145" s="108"/>
      <c r="C145" s="109" t="s">
        <v>293</v>
      </c>
      <c r="D145" s="31" t="s">
        <v>293</v>
      </c>
      <c r="E145" s="49" t="s">
        <v>294</v>
      </c>
      <c r="F145" s="111">
        <v>794</v>
      </c>
      <c r="G145" s="112">
        <v>738</v>
      </c>
      <c r="H145" s="113">
        <v>0.07588075880758804</v>
      </c>
      <c r="I145" s="111">
        <v>794</v>
      </c>
      <c r="J145" s="112">
        <v>738</v>
      </c>
      <c r="K145" s="113">
        <v>0.07588075880758804</v>
      </c>
      <c r="L145" s="31"/>
      <c r="M145" s="111">
        <v>0</v>
      </c>
      <c r="N145" s="112">
        <v>0</v>
      </c>
      <c r="O145" s="112">
        <v>0</v>
      </c>
      <c r="P145" s="113" t="s">
        <v>64</v>
      </c>
      <c r="Q145" s="111">
        <v>0</v>
      </c>
      <c r="R145" s="112">
        <v>0</v>
      </c>
      <c r="S145" s="112">
        <v>0</v>
      </c>
      <c r="T145" s="113" t="s">
        <v>64</v>
      </c>
      <c r="U145" s="31"/>
      <c r="V145" s="114">
        <v>0</v>
      </c>
      <c r="W145" s="115">
        <v>0</v>
      </c>
      <c r="X145" s="116">
        <v>0</v>
      </c>
      <c r="Y145" s="114">
        <v>0</v>
      </c>
      <c r="Z145" s="115">
        <v>0</v>
      </c>
      <c r="AA145" s="116">
        <v>0</v>
      </c>
    </row>
    <row r="146" spans="1:27" ht="14.25" outlineLevel="1">
      <c r="A146" s="348"/>
      <c r="B146" s="108"/>
      <c r="C146" s="109" t="s">
        <v>295</v>
      </c>
      <c r="D146" s="31" t="s">
        <v>295</v>
      </c>
      <c r="E146" s="49" t="s">
        <v>296</v>
      </c>
      <c r="F146" s="111">
        <v>467</v>
      </c>
      <c r="G146" s="112">
        <v>446</v>
      </c>
      <c r="H146" s="113">
        <v>0.047085201793722</v>
      </c>
      <c r="I146" s="111">
        <v>467</v>
      </c>
      <c r="J146" s="112">
        <v>446</v>
      </c>
      <c r="K146" s="113">
        <v>0.047085201793722</v>
      </c>
      <c r="M146" s="111">
        <v>0</v>
      </c>
      <c r="N146" s="112">
        <v>0</v>
      </c>
      <c r="O146" s="112">
        <v>0</v>
      </c>
      <c r="P146" s="113" t="s">
        <v>64</v>
      </c>
      <c r="Q146" s="111">
        <v>0</v>
      </c>
      <c r="R146" s="112">
        <v>0</v>
      </c>
      <c r="S146" s="112">
        <v>0</v>
      </c>
      <c r="T146" s="113" t="s">
        <v>64</v>
      </c>
      <c r="V146" s="114">
        <v>0</v>
      </c>
      <c r="W146" s="115">
        <v>0</v>
      </c>
      <c r="X146" s="116">
        <v>0</v>
      </c>
      <c r="Y146" s="114">
        <v>0</v>
      </c>
      <c r="Z146" s="115">
        <v>0</v>
      </c>
      <c r="AA146" s="116">
        <v>0</v>
      </c>
    </row>
    <row r="147" spans="1:27" ht="14.25" outlineLevel="1">
      <c r="A147" s="348"/>
      <c r="B147" s="108"/>
      <c r="C147" s="109" t="s">
        <v>297</v>
      </c>
      <c r="D147" s="31" t="s">
        <v>297</v>
      </c>
      <c r="E147" s="49" t="s">
        <v>298</v>
      </c>
      <c r="F147" s="111">
        <v>6075</v>
      </c>
      <c r="G147" s="112">
        <v>5775</v>
      </c>
      <c r="H147" s="113">
        <v>0.051948051948051965</v>
      </c>
      <c r="I147" s="111">
        <v>6075</v>
      </c>
      <c r="J147" s="112">
        <v>5775</v>
      </c>
      <c r="K147" s="113">
        <v>0.051948051948051965</v>
      </c>
      <c r="M147" s="111">
        <v>0</v>
      </c>
      <c r="N147" s="112">
        <v>0</v>
      </c>
      <c r="O147" s="112">
        <v>0</v>
      </c>
      <c r="P147" s="113" t="s">
        <v>64</v>
      </c>
      <c r="Q147" s="111">
        <v>0</v>
      </c>
      <c r="R147" s="112">
        <v>0</v>
      </c>
      <c r="S147" s="112">
        <v>0</v>
      </c>
      <c r="T147" s="113" t="s">
        <v>64</v>
      </c>
      <c r="V147" s="114">
        <v>0</v>
      </c>
      <c r="W147" s="115">
        <v>0</v>
      </c>
      <c r="X147" s="116">
        <v>0</v>
      </c>
      <c r="Y147" s="114">
        <v>0</v>
      </c>
      <c r="Z147" s="115">
        <v>0</v>
      </c>
      <c r="AA147" s="116">
        <v>0</v>
      </c>
    </row>
    <row r="148" spans="1:27" s="135" customFormat="1" ht="15" outlineLevel="1">
      <c r="A148" s="359"/>
      <c r="B148" s="350"/>
      <c r="C148" s="351" t="s">
        <v>299</v>
      </c>
      <c r="D148" s="352" t="s">
        <v>299</v>
      </c>
      <c r="E148" s="157" t="s">
        <v>300</v>
      </c>
      <c r="F148" s="353">
        <v>7946</v>
      </c>
      <c r="G148" s="354">
        <v>7509</v>
      </c>
      <c r="H148" s="355">
        <v>0.0581968304701026</v>
      </c>
      <c r="I148" s="353">
        <v>7946</v>
      </c>
      <c r="J148" s="354">
        <v>7509</v>
      </c>
      <c r="K148" s="355">
        <v>0.0581968304701026</v>
      </c>
      <c r="M148" s="353">
        <v>0</v>
      </c>
      <c r="N148" s="354">
        <v>0</v>
      </c>
      <c r="O148" s="354">
        <v>0</v>
      </c>
      <c r="P148" s="355" t="s">
        <v>64</v>
      </c>
      <c r="Q148" s="353">
        <v>0</v>
      </c>
      <c r="R148" s="354">
        <v>0</v>
      </c>
      <c r="S148" s="354">
        <v>0</v>
      </c>
      <c r="T148" s="355" t="s">
        <v>64</v>
      </c>
      <c r="V148" s="356">
        <v>0</v>
      </c>
      <c r="W148" s="357">
        <v>0</v>
      </c>
      <c r="X148" s="358">
        <v>0</v>
      </c>
      <c r="Y148" s="356">
        <v>0</v>
      </c>
      <c r="Z148" s="357">
        <v>0</v>
      </c>
      <c r="AA148" s="358">
        <v>0</v>
      </c>
    </row>
    <row r="149" spans="1:27" ht="15.75" outlineLevel="1">
      <c r="A149" s="360"/>
      <c r="B149" s="361" t="s">
        <v>301</v>
      </c>
      <c r="C149" s="361"/>
      <c r="D149" s="361" t="s">
        <v>274</v>
      </c>
      <c r="E149" s="361" t="s">
        <v>302</v>
      </c>
      <c r="F149" s="362">
        <v>185038</v>
      </c>
      <c r="G149" s="363">
        <v>179649</v>
      </c>
      <c r="H149" s="364">
        <v>0.029997383787274012</v>
      </c>
      <c r="I149" s="362">
        <v>185038</v>
      </c>
      <c r="J149" s="363">
        <v>179649</v>
      </c>
      <c r="K149" s="364">
        <v>0.029997383787274012</v>
      </c>
      <c r="L149" s="80"/>
      <c r="M149" s="362">
        <v>15718</v>
      </c>
      <c r="N149" s="363">
        <v>11900</v>
      </c>
      <c r="O149" s="363">
        <v>3818</v>
      </c>
      <c r="P149" s="364">
        <v>0.32084033613445384</v>
      </c>
      <c r="Q149" s="362">
        <v>15718</v>
      </c>
      <c r="R149" s="363">
        <v>11900</v>
      </c>
      <c r="S149" s="363">
        <v>3818</v>
      </c>
      <c r="T149" s="364">
        <v>0.32084033613445384</v>
      </c>
      <c r="U149" s="80"/>
      <c r="V149" s="365">
        <v>8.494471405873389</v>
      </c>
      <c r="W149" s="366">
        <v>6.624027965644117</v>
      </c>
      <c r="X149" s="367">
        <v>1.8704434402292716</v>
      </c>
      <c r="Y149" s="365">
        <v>8.494471405873389</v>
      </c>
      <c r="Z149" s="366">
        <v>6.624027965644117</v>
      </c>
      <c r="AA149" s="367">
        <v>1.8704434402292716</v>
      </c>
    </row>
    <row r="150" spans="1:27" ht="15" outlineLevel="1">
      <c r="A150" s="135"/>
      <c r="B150" s="135"/>
      <c r="C150" s="173"/>
      <c r="D150" s="135"/>
      <c r="E150" s="135"/>
      <c r="F150" s="230"/>
      <c r="G150" s="230"/>
      <c r="H150" s="230"/>
      <c r="I150" s="230"/>
      <c r="J150" s="230"/>
      <c r="K150" s="231"/>
      <c r="L150" s="135"/>
      <c r="M150" s="230"/>
      <c r="N150" s="230"/>
      <c r="O150" s="230"/>
      <c r="P150" s="230"/>
      <c r="Q150" s="230"/>
      <c r="R150" s="230"/>
      <c r="S150" s="230"/>
      <c r="T150" s="231" t="s">
        <v>64</v>
      </c>
      <c r="U150" s="135"/>
      <c r="V150" s="233"/>
      <c r="W150" s="233"/>
      <c r="X150" s="234">
        <v>0</v>
      </c>
      <c r="Y150" s="233"/>
      <c r="Z150" s="233"/>
      <c r="AA150" s="234">
        <v>0</v>
      </c>
    </row>
    <row r="151" spans="1:27" ht="14.25" outlineLevel="1">
      <c r="A151" s="368" t="s">
        <v>303</v>
      </c>
      <c r="B151" s="128"/>
      <c r="C151" s="99" t="s">
        <v>304</v>
      </c>
      <c r="D151" s="128" t="s">
        <v>304</v>
      </c>
      <c r="E151" s="99" t="s">
        <v>305</v>
      </c>
      <c r="F151" s="100">
        <v>84269</v>
      </c>
      <c r="G151" s="101">
        <v>75010</v>
      </c>
      <c r="H151" s="102">
        <v>0.12343687508332213</v>
      </c>
      <c r="I151" s="100">
        <v>84269</v>
      </c>
      <c r="J151" s="101">
        <v>75010</v>
      </c>
      <c r="K151" s="102">
        <v>0.12343687508332213</v>
      </c>
      <c r="M151" s="100">
        <v>1721</v>
      </c>
      <c r="N151" s="101">
        <v>1516</v>
      </c>
      <c r="O151" s="101">
        <v>205</v>
      </c>
      <c r="P151" s="102">
        <v>0.13522427440633256</v>
      </c>
      <c r="Q151" s="100">
        <v>1721</v>
      </c>
      <c r="R151" s="101">
        <v>1516</v>
      </c>
      <c r="S151" s="101">
        <v>205</v>
      </c>
      <c r="T151" s="102">
        <v>0.13522427440633256</v>
      </c>
      <c r="V151" s="104">
        <v>2.0422693991859404</v>
      </c>
      <c r="W151" s="105">
        <v>2.0210638581522464</v>
      </c>
      <c r="X151" s="106">
        <v>0.021205541033693986</v>
      </c>
      <c r="Y151" s="104">
        <v>2.0422693991859404</v>
      </c>
      <c r="Z151" s="105">
        <v>2.0210638581522464</v>
      </c>
      <c r="AA151" s="106">
        <v>0.021205541033693986</v>
      </c>
    </row>
    <row r="152" spans="1:27" ht="14.25" outlineLevel="1">
      <c r="A152" s="369"/>
      <c r="B152" s="108"/>
      <c r="C152" s="109" t="s">
        <v>306</v>
      </c>
      <c r="D152" s="31" t="s">
        <v>306</v>
      </c>
      <c r="E152" s="49" t="s">
        <v>307</v>
      </c>
      <c r="F152" s="111">
        <v>18172</v>
      </c>
      <c r="G152" s="112">
        <v>17711</v>
      </c>
      <c r="H152" s="113">
        <v>0.026029021512054662</v>
      </c>
      <c r="I152" s="111">
        <v>18172</v>
      </c>
      <c r="J152" s="112">
        <v>17711</v>
      </c>
      <c r="K152" s="113">
        <v>0.026029021512054662</v>
      </c>
      <c r="M152" s="111">
        <v>2280</v>
      </c>
      <c r="N152" s="112">
        <v>2196</v>
      </c>
      <c r="O152" s="112">
        <v>84</v>
      </c>
      <c r="P152" s="113">
        <v>0.03825136612021862</v>
      </c>
      <c r="Q152" s="111">
        <v>2280</v>
      </c>
      <c r="R152" s="112">
        <v>2196</v>
      </c>
      <c r="S152" s="112">
        <v>84</v>
      </c>
      <c r="T152" s="113">
        <v>0.03825136612021862</v>
      </c>
      <c r="V152" s="114">
        <v>12.546775258639665</v>
      </c>
      <c r="W152" s="115">
        <v>12.399074021794366</v>
      </c>
      <c r="X152" s="116">
        <v>0.14770123684529857</v>
      </c>
      <c r="Y152" s="114">
        <v>12.546775258639665</v>
      </c>
      <c r="Z152" s="115">
        <v>12.399074021794366</v>
      </c>
      <c r="AA152" s="116">
        <v>0.14770123684529857</v>
      </c>
    </row>
    <row r="153" spans="1:27" s="96" customFormat="1" ht="14.25" outlineLevel="2">
      <c r="A153" s="369"/>
      <c r="B153" s="108"/>
      <c r="C153" s="109" t="s">
        <v>308</v>
      </c>
      <c r="D153" s="31" t="s">
        <v>308</v>
      </c>
      <c r="E153" s="49" t="s">
        <v>309</v>
      </c>
      <c r="F153" s="111">
        <v>6266</v>
      </c>
      <c r="G153" s="112">
        <v>5644</v>
      </c>
      <c r="H153" s="113">
        <v>0.11020552799433037</v>
      </c>
      <c r="I153" s="111">
        <v>6266</v>
      </c>
      <c r="J153" s="112">
        <v>5644</v>
      </c>
      <c r="K153" s="113">
        <v>0.11020552799433037</v>
      </c>
      <c r="L153" s="31"/>
      <c r="M153" s="111">
        <v>249</v>
      </c>
      <c r="N153" s="112">
        <v>0</v>
      </c>
      <c r="O153" s="112">
        <v>249</v>
      </c>
      <c r="P153" s="113" t="s">
        <v>64</v>
      </c>
      <c r="Q153" s="111">
        <v>249</v>
      </c>
      <c r="R153" s="112">
        <v>0</v>
      </c>
      <c r="S153" s="112">
        <v>249</v>
      </c>
      <c r="T153" s="113" t="s">
        <v>64</v>
      </c>
      <c r="U153" s="31"/>
      <c r="V153" s="114">
        <v>3.9738270028726457</v>
      </c>
      <c r="W153" s="115">
        <v>0</v>
      </c>
      <c r="X153" s="116">
        <v>3.9738270028726457</v>
      </c>
      <c r="Y153" s="114">
        <v>3.9738270028726457</v>
      </c>
      <c r="Z153" s="115">
        <v>0</v>
      </c>
      <c r="AA153" s="116">
        <v>3.9738270028726457</v>
      </c>
    </row>
    <row r="154" spans="1:27" s="96" customFormat="1" ht="14.25" outlineLevel="2">
      <c r="A154" s="369"/>
      <c r="B154" s="108"/>
      <c r="C154" s="109" t="s">
        <v>310</v>
      </c>
      <c r="D154" s="31" t="s">
        <v>310</v>
      </c>
      <c r="E154" s="49" t="s">
        <v>311</v>
      </c>
      <c r="F154" s="111">
        <v>9628</v>
      </c>
      <c r="G154" s="112">
        <v>9575</v>
      </c>
      <c r="H154" s="113">
        <v>0.005535248041775409</v>
      </c>
      <c r="I154" s="111">
        <v>9628</v>
      </c>
      <c r="J154" s="112">
        <v>9575</v>
      </c>
      <c r="K154" s="113">
        <v>0.005535248041775409</v>
      </c>
      <c r="L154" s="31"/>
      <c r="M154" s="111">
        <v>201</v>
      </c>
      <c r="N154" s="112">
        <v>443</v>
      </c>
      <c r="O154" s="112">
        <v>-242</v>
      </c>
      <c r="P154" s="113">
        <v>-0.54627539503386</v>
      </c>
      <c r="Q154" s="111">
        <v>201</v>
      </c>
      <c r="R154" s="112">
        <v>443</v>
      </c>
      <c r="S154" s="112">
        <v>-242</v>
      </c>
      <c r="T154" s="113">
        <v>-0.54627539503386</v>
      </c>
      <c r="U154" s="31"/>
      <c r="V154" s="114">
        <v>2.087660988782717</v>
      </c>
      <c r="W154" s="115">
        <v>4.6266318537859</v>
      </c>
      <c r="X154" s="116">
        <v>-2.5389708650031833</v>
      </c>
      <c r="Y154" s="114">
        <v>2.087660988782717</v>
      </c>
      <c r="Z154" s="115">
        <v>4.6266318537859</v>
      </c>
      <c r="AA154" s="116">
        <v>-2.5389708650031833</v>
      </c>
    </row>
    <row r="155" spans="1:27" s="96" customFormat="1" ht="14.25" outlineLevel="2">
      <c r="A155" s="369"/>
      <c r="B155" s="108"/>
      <c r="C155" s="109" t="s">
        <v>312</v>
      </c>
      <c r="D155" s="370" t="s">
        <v>312</v>
      </c>
      <c r="E155" s="85" t="s">
        <v>313</v>
      </c>
      <c r="F155" s="371">
        <v>2054</v>
      </c>
      <c r="G155" s="372">
        <v>2748</v>
      </c>
      <c r="H155" s="373">
        <v>-0.25254730713246</v>
      </c>
      <c r="I155" s="111">
        <v>2054</v>
      </c>
      <c r="J155" s="112">
        <v>2748</v>
      </c>
      <c r="K155" s="373">
        <v>-0.25254730713246</v>
      </c>
      <c r="L155" s="31"/>
      <c r="M155" s="111">
        <v>18</v>
      </c>
      <c r="N155" s="112">
        <v>15</v>
      </c>
      <c r="O155" s="112">
        <v>3</v>
      </c>
      <c r="P155" s="373">
        <v>0.2</v>
      </c>
      <c r="Q155" s="111">
        <v>18</v>
      </c>
      <c r="R155" s="112">
        <v>15</v>
      </c>
      <c r="S155" s="112">
        <v>3</v>
      </c>
      <c r="T155" s="373">
        <v>0.2</v>
      </c>
      <c r="U155" s="31"/>
      <c r="V155" s="114">
        <v>0.8763388510223954</v>
      </c>
      <c r="W155" s="115">
        <v>0.5458515283842794</v>
      </c>
      <c r="X155" s="116">
        <v>0.330487322638116</v>
      </c>
      <c r="Y155" s="114">
        <v>0.8763388510223954</v>
      </c>
      <c r="Z155" s="115">
        <v>0.5458515283842794</v>
      </c>
      <c r="AA155" s="116">
        <v>0.330487322638116</v>
      </c>
    </row>
    <row r="156" spans="1:27" s="96" customFormat="1" ht="14.25" outlineLevel="2">
      <c r="A156" s="369"/>
      <c r="B156" s="128"/>
      <c r="C156" s="99" t="s">
        <v>314</v>
      </c>
      <c r="D156" s="31" t="s">
        <v>314</v>
      </c>
      <c r="E156" s="49" t="s">
        <v>315</v>
      </c>
      <c r="F156" s="100">
        <v>35</v>
      </c>
      <c r="G156" s="101">
        <v>39</v>
      </c>
      <c r="H156" s="102">
        <v>-0.10256410256410253</v>
      </c>
      <c r="I156" s="100">
        <v>35</v>
      </c>
      <c r="J156" s="101">
        <v>39</v>
      </c>
      <c r="K156" s="102">
        <v>-0.10256410256410253</v>
      </c>
      <c r="L156" s="31"/>
      <c r="M156" s="100">
        <v>0</v>
      </c>
      <c r="N156" s="101">
        <v>0</v>
      </c>
      <c r="O156" s="101">
        <v>0</v>
      </c>
      <c r="P156" s="102" t="s">
        <v>64</v>
      </c>
      <c r="Q156" s="100">
        <v>0</v>
      </c>
      <c r="R156" s="101">
        <v>0</v>
      </c>
      <c r="S156" s="101">
        <v>0</v>
      </c>
      <c r="T156" s="102" t="s">
        <v>64</v>
      </c>
      <c r="U156" s="31"/>
      <c r="V156" s="104">
        <v>0</v>
      </c>
      <c r="W156" s="105">
        <v>0</v>
      </c>
      <c r="X156" s="106">
        <v>0</v>
      </c>
      <c r="Y156" s="104">
        <v>0</v>
      </c>
      <c r="Z156" s="105">
        <v>0</v>
      </c>
      <c r="AA156" s="106">
        <v>0</v>
      </c>
    </row>
    <row r="157" spans="1:27" s="374" customFormat="1" ht="14.25" outlineLevel="2">
      <c r="A157" s="369"/>
      <c r="B157" s="108"/>
      <c r="C157" s="109" t="s">
        <v>316</v>
      </c>
      <c r="D157" s="31" t="s">
        <v>316</v>
      </c>
      <c r="E157" s="49" t="s">
        <v>317</v>
      </c>
      <c r="F157" s="111">
        <v>275</v>
      </c>
      <c r="G157" s="112">
        <v>192</v>
      </c>
      <c r="H157" s="113">
        <v>0.43229166666666674</v>
      </c>
      <c r="I157" s="111">
        <v>275</v>
      </c>
      <c r="J157" s="112">
        <v>192</v>
      </c>
      <c r="K157" s="113">
        <v>0.43229166666666674</v>
      </c>
      <c r="L157" s="31"/>
      <c r="M157" s="111">
        <v>0</v>
      </c>
      <c r="N157" s="112">
        <v>0</v>
      </c>
      <c r="O157" s="112">
        <v>0</v>
      </c>
      <c r="P157" s="113" t="s">
        <v>64</v>
      </c>
      <c r="Q157" s="111">
        <v>0</v>
      </c>
      <c r="R157" s="112">
        <v>0</v>
      </c>
      <c r="S157" s="112">
        <v>0</v>
      </c>
      <c r="T157" s="113" t="s">
        <v>64</v>
      </c>
      <c r="U157" s="31"/>
      <c r="V157" s="114">
        <v>0</v>
      </c>
      <c r="W157" s="115">
        <v>0</v>
      </c>
      <c r="X157" s="116">
        <v>0</v>
      </c>
      <c r="Y157" s="114">
        <v>0</v>
      </c>
      <c r="Z157" s="115">
        <v>0</v>
      </c>
      <c r="AA157" s="116">
        <v>0</v>
      </c>
    </row>
    <row r="158" spans="1:27" s="96" customFormat="1" ht="14.25" outlineLevel="2">
      <c r="A158" s="369"/>
      <c r="B158" s="108"/>
      <c r="C158" s="109" t="s">
        <v>318</v>
      </c>
      <c r="D158" s="31" t="s">
        <v>318</v>
      </c>
      <c r="E158" s="49" t="s">
        <v>319</v>
      </c>
      <c r="F158" s="111">
        <v>171</v>
      </c>
      <c r="G158" s="112">
        <v>208</v>
      </c>
      <c r="H158" s="113">
        <v>-0.17788461538461542</v>
      </c>
      <c r="I158" s="111">
        <v>171</v>
      </c>
      <c r="J158" s="112">
        <v>208</v>
      </c>
      <c r="K158" s="113">
        <v>-0.17788461538461542</v>
      </c>
      <c r="L158" s="31"/>
      <c r="M158" s="111">
        <v>0</v>
      </c>
      <c r="N158" s="112">
        <v>0</v>
      </c>
      <c r="O158" s="112">
        <v>0</v>
      </c>
      <c r="P158" s="113" t="s">
        <v>64</v>
      </c>
      <c r="Q158" s="111">
        <v>0</v>
      </c>
      <c r="R158" s="112">
        <v>0</v>
      </c>
      <c r="S158" s="112">
        <v>0</v>
      </c>
      <c r="T158" s="113" t="s">
        <v>64</v>
      </c>
      <c r="U158" s="31"/>
      <c r="V158" s="114">
        <v>0</v>
      </c>
      <c r="W158" s="115">
        <v>0</v>
      </c>
      <c r="X158" s="116">
        <v>0</v>
      </c>
      <c r="Y158" s="114">
        <v>0</v>
      </c>
      <c r="Z158" s="115">
        <v>0</v>
      </c>
      <c r="AA158" s="116">
        <v>0</v>
      </c>
    </row>
    <row r="159" spans="1:27" s="135" customFormat="1" ht="15">
      <c r="A159" s="369"/>
      <c r="B159" s="108"/>
      <c r="C159" s="109" t="s">
        <v>320</v>
      </c>
      <c r="D159" s="31" t="s">
        <v>320</v>
      </c>
      <c r="E159" s="49" t="s">
        <v>321</v>
      </c>
      <c r="F159" s="111">
        <v>225</v>
      </c>
      <c r="G159" s="112">
        <v>220</v>
      </c>
      <c r="H159" s="113">
        <v>0.022727272727272707</v>
      </c>
      <c r="I159" s="111">
        <v>225</v>
      </c>
      <c r="J159" s="112">
        <v>220</v>
      </c>
      <c r="K159" s="113">
        <v>0.022727272727272707</v>
      </c>
      <c r="L159" s="31"/>
      <c r="M159" s="111">
        <v>0</v>
      </c>
      <c r="N159" s="112">
        <v>0</v>
      </c>
      <c r="O159" s="112">
        <v>0</v>
      </c>
      <c r="P159" s="113" t="s">
        <v>64</v>
      </c>
      <c r="Q159" s="111">
        <v>0</v>
      </c>
      <c r="R159" s="112">
        <v>0</v>
      </c>
      <c r="S159" s="112">
        <v>0</v>
      </c>
      <c r="T159" s="113" t="s">
        <v>64</v>
      </c>
      <c r="U159" s="31"/>
      <c r="V159" s="114">
        <v>0</v>
      </c>
      <c r="W159" s="115">
        <v>0</v>
      </c>
      <c r="X159" s="116">
        <v>0</v>
      </c>
      <c r="Y159" s="114">
        <v>0</v>
      </c>
      <c r="Z159" s="115">
        <v>0</v>
      </c>
      <c r="AA159" s="116">
        <v>0</v>
      </c>
    </row>
    <row r="160" spans="1:27" ht="14.25">
      <c r="A160" s="369"/>
      <c r="B160" s="108"/>
      <c r="C160" s="109" t="s">
        <v>322</v>
      </c>
      <c r="D160" s="31" t="s">
        <v>322</v>
      </c>
      <c r="E160" s="49" t="s">
        <v>323</v>
      </c>
      <c r="F160" s="111">
        <v>23</v>
      </c>
      <c r="G160" s="112">
        <v>25</v>
      </c>
      <c r="H160" s="113">
        <v>-0.08</v>
      </c>
      <c r="I160" s="111">
        <v>23</v>
      </c>
      <c r="J160" s="112">
        <v>25</v>
      </c>
      <c r="K160" s="113">
        <v>-0.08</v>
      </c>
      <c r="M160" s="111">
        <v>0</v>
      </c>
      <c r="N160" s="112">
        <v>0</v>
      </c>
      <c r="O160" s="112">
        <v>0</v>
      </c>
      <c r="P160" s="113" t="s">
        <v>64</v>
      </c>
      <c r="Q160" s="111">
        <v>0</v>
      </c>
      <c r="R160" s="112">
        <v>0</v>
      </c>
      <c r="S160" s="112">
        <v>0</v>
      </c>
      <c r="T160" s="113" t="s">
        <v>64</v>
      </c>
      <c r="V160" s="114">
        <v>0</v>
      </c>
      <c r="W160" s="115">
        <v>0</v>
      </c>
      <c r="X160" s="116">
        <v>0</v>
      </c>
      <c r="Y160" s="114">
        <v>0</v>
      </c>
      <c r="Z160" s="115">
        <v>0</v>
      </c>
      <c r="AA160" s="116">
        <v>0</v>
      </c>
    </row>
    <row r="161" spans="1:27" ht="14.25" outlineLevel="1">
      <c r="A161" s="369"/>
      <c r="B161" s="108"/>
      <c r="C161" s="109" t="s">
        <v>324</v>
      </c>
      <c r="D161" s="31" t="s">
        <v>324</v>
      </c>
      <c r="E161" s="49" t="s">
        <v>325</v>
      </c>
      <c r="F161" s="111">
        <v>90</v>
      </c>
      <c r="G161" s="112">
        <v>100</v>
      </c>
      <c r="H161" s="113">
        <v>-0.1</v>
      </c>
      <c r="I161" s="111">
        <v>90</v>
      </c>
      <c r="J161" s="112">
        <v>100</v>
      </c>
      <c r="K161" s="113">
        <v>-0.1</v>
      </c>
      <c r="M161" s="111">
        <v>3</v>
      </c>
      <c r="N161" s="112">
        <v>1</v>
      </c>
      <c r="O161" s="112">
        <v>2</v>
      </c>
      <c r="P161" s="113">
        <v>2</v>
      </c>
      <c r="Q161" s="111">
        <v>3</v>
      </c>
      <c r="R161" s="112">
        <v>1</v>
      </c>
      <c r="S161" s="112">
        <v>2</v>
      </c>
      <c r="T161" s="113">
        <v>2</v>
      </c>
      <c r="V161" s="114">
        <v>3.3333333333333335</v>
      </c>
      <c r="W161" s="115">
        <v>1</v>
      </c>
      <c r="X161" s="116">
        <v>2.3333333333333335</v>
      </c>
      <c r="Y161" s="114">
        <v>3.3333333333333335</v>
      </c>
      <c r="Z161" s="115">
        <v>1</v>
      </c>
      <c r="AA161" s="116">
        <v>2.3333333333333335</v>
      </c>
    </row>
    <row r="162" spans="1:27" s="135" customFormat="1" ht="15">
      <c r="A162" s="369"/>
      <c r="B162" s="108"/>
      <c r="C162" s="109" t="s">
        <v>326</v>
      </c>
      <c r="D162" s="31" t="s">
        <v>326</v>
      </c>
      <c r="E162" s="49" t="s">
        <v>327</v>
      </c>
      <c r="F162" s="111">
        <v>250</v>
      </c>
      <c r="G162" s="112">
        <v>250</v>
      </c>
      <c r="H162" s="113">
        <v>0</v>
      </c>
      <c r="I162" s="111">
        <v>250</v>
      </c>
      <c r="J162" s="112">
        <v>250</v>
      </c>
      <c r="K162" s="113">
        <v>0</v>
      </c>
      <c r="L162" s="31"/>
      <c r="M162" s="111">
        <v>4</v>
      </c>
      <c r="N162" s="112">
        <v>0</v>
      </c>
      <c r="O162" s="112">
        <v>4</v>
      </c>
      <c r="P162" s="113" t="s">
        <v>64</v>
      </c>
      <c r="Q162" s="111">
        <v>4</v>
      </c>
      <c r="R162" s="112">
        <v>0</v>
      </c>
      <c r="S162" s="112">
        <v>4</v>
      </c>
      <c r="T162" s="113" t="s">
        <v>64</v>
      </c>
      <c r="U162" s="31"/>
      <c r="V162" s="114">
        <v>1.6</v>
      </c>
      <c r="W162" s="115">
        <v>0</v>
      </c>
      <c r="X162" s="116">
        <v>1.6</v>
      </c>
      <c r="Y162" s="114">
        <v>1.6</v>
      </c>
      <c r="Z162" s="115">
        <v>0</v>
      </c>
      <c r="AA162" s="116">
        <v>1.6</v>
      </c>
    </row>
    <row r="163" spans="1:27" ht="14.25" outlineLevel="1">
      <c r="A163" s="369"/>
      <c r="B163" s="108"/>
      <c r="C163" s="109" t="s">
        <v>328</v>
      </c>
      <c r="D163" s="31" t="s">
        <v>328</v>
      </c>
      <c r="E163" s="49" t="s">
        <v>329</v>
      </c>
      <c r="F163" s="111">
        <v>334</v>
      </c>
      <c r="G163" s="112">
        <v>317</v>
      </c>
      <c r="H163" s="113">
        <v>0.05362776025236604</v>
      </c>
      <c r="I163" s="111">
        <v>334</v>
      </c>
      <c r="J163" s="112">
        <v>317</v>
      </c>
      <c r="K163" s="113">
        <v>0.05362776025236604</v>
      </c>
      <c r="M163" s="111">
        <v>3</v>
      </c>
      <c r="N163" s="112">
        <v>1</v>
      </c>
      <c r="O163" s="112">
        <v>2</v>
      </c>
      <c r="P163" s="113">
        <v>2</v>
      </c>
      <c r="Q163" s="111">
        <v>3</v>
      </c>
      <c r="R163" s="112">
        <v>1</v>
      </c>
      <c r="S163" s="112">
        <v>2</v>
      </c>
      <c r="T163" s="113">
        <v>2</v>
      </c>
      <c r="V163" s="114">
        <v>0.8982035928143715</v>
      </c>
      <c r="W163" s="115">
        <v>0.31545741324921134</v>
      </c>
      <c r="X163" s="116">
        <v>0.5827461795651601</v>
      </c>
      <c r="Y163" s="114">
        <v>0.8982035928143715</v>
      </c>
      <c r="Z163" s="115">
        <v>0.31545741324921134</v>
      </c>
      <c r="AA163" s="116">
        <v>0.5827461795651601</v>
      </c>
    </row>
    <row r="164" spans="1:27" ht="14.25" outlineLevel="1">
      <c r="A164" s="369"/>
      <c r="B164" s="108"/>
      <c r="C164" s="109" t="s">
        <v>330</v>
      </c>
      <c r="D164" s="31" t="s">
        <v>330</v>
      </c>
      <c r="E164" s="49" t="s">
        <v>331</v>
      </c>
      <c r="F164" s="111">
        <v>9</v>
      </c>
      <c r="G164" s="112">
        <v>15</v>
      </c>
      <c r="H164" s="113">
        <v>-0.4</v>
      </c>
      <c r="I164" s="111">
        <v>9</v>
      </c>
      <c r="J164" s="112">
        <v>15</v>
      </c>
      <c r="K164" s="113">
        <v>-0.4</v>
      </c>
      <c r="M164" s="111">
        <v>0</v>
      </c>
      <c r="N164" s="112">
        <v>0</v>
      </c>
      <c r="O164" s="112">
        <v>0</v>
      </c>
      <c r="P164" s="113" t="s">
        <v>64</v>
      </c>
      <c r="Q164" s="111">
        <v>0</v>
      </c>
      <c r="R164" s="112">
        <v>0</v>
      </c>
      <c r="S164" s="112">
        <v>0</v>
      </c>
      <c r="T164" s="113" t="s">
        <v>64</v>
      </c>
      <c r="V164" s="114">
        <v>0</v>
      </c>
      <c r="W164" s="115">
        <v>0</v>
      </c>
      <c r="X164" s="116">
        <v>0</v>
      </c>
      <c r="Y164" s="114">
        <v>0</v>
      </c>
      <c r="Z164" s="115">
        <v>0</v>
      </c>
      <c r="AA164" s="116">
        <v>0</v>
      </c>
    </row>
    <row r="165" spans="1:27" s="135" customFormat="1" ht="15">
      <c r="A165" s="369"/>
      <c r="B165" s="108"/>
      <c r="C165" s="109" t="s">
        <v>332</v>
      </c>
      <c r="D165" s="31" t="s">
        <v>332</v>
      </c>
      <c r="E165" s="49" t="s">
        <v>333</v>
      </c>
      <c r="F165" s="111">
        <v>1228</v>
      </c>
      <c r="G165" s="112">
        <v>1230</v>
      </c>
      <c r="H165" s="113">
        <v>-0.001626016260162566</v>
      </c>
      <c r="I165" s="111">
        <v>1228</v>
      </c>
      <c r="J165" s="112">
        <v>1230</v>
      </c>
      <c r="K165" s="113">
        <v>-0.001626016260162566</v>
      </c>
      <c r="L165" s="31"/>
      <c r="M165" s="111">
        <v>10</v>
      </c>
      <c r="N165" s="112">
        <v>8</v>
      </c>
      <c r="O165" s="112">
        <v>2</v>
      </c>
      <c r="P165" s="113">
        <v>0.25</v>
      </c>
      <c r="Q165" s="111">
        <v>10</v>
      </c>
      <c r="R165" s="112">
        <v>8</v>
      </c>
      <c r="S165" s="112">
        <v>2</v>
      </c>
      <c r="T165" s="113">
        <v>0.25</v>
      </c>
      <c r="U165" s="31"/>
      <c r="V165" s="114">
        <v>0.8143322475570033</v>
      </c>
      <c r="W165" s="115">
        <v>0.6504065040650406</v>
      </c>
      <c r="X165" s="116">
        <v>0.16392574349196265</v>
      </c>
      <c r="Y165" s="114">
        <v>0.8143322475570033</v>
      </c>
      <c r="Z165" s="115">
        <v>0.6504065040650406</v>
      </c>
      <c r="AA165" s="116">
        <v>0.16392574349196265</v>
      </c>
    </row>
    <row r="166" spans="1:27" s="96" customFormat="1" ht="14.25" outlineLevel="2">
      <c r="A166" s="369"/>
      <c r="B166" s="108"/>
      <c r="C166" s="109" t="s">
        <v>334</v>
      </c>
      <c r="D166" s="31" t="s">
        <v>334</v>
      </c>
      <c r="E166" s="49" t="s">
        <v>335</v>
      </c>
      <c r="F166" s="111">
        <v>816</v>
      </c>
      <c r="G166" s="112">
        <v>830</v>
      </c>
      <c r="H166" s="113">
        <v>-0.016867469879518038</v>
      </c>
      <c r="I166" s="111">
        <v>816</v>
      </c>
      <c r="J166" s="112">
        <v>830</v>
      </c>
      <c r="K166" s="113">
        <v>-0.016867469879518038</v>
      </c>
      <c r="L166" s="31"/>
      <c r="M166" s="111">
        <v>0</v>
      </c>
      <c r="N166" s="112">
        <v>0</v>
      </c>
      <c r="O166" s="112">
        <v>0</v>
      </c>
      <c r="P166" s="113" t="s">
        <v>64</v>
      </c>
      <c r="Q166" s="111">
        <v>0</v>
      </c>
      <c r="R166" s="112">
        <v>0</v>
      </c>
      <c r="S166" s="112">
        <v>0</v>
      </c>
      <c r="T166" s="113" t="s">
        <v>64</v>
      </c>
      <c r="U166" s="31"/>
      <c r="V166" s="114">
        <v>0</v>
      </c>
      <c r="W166" s="115">
        <v>0</v>
      </c>
      <c r="X166" s="116">
        <v>0</v>
      </c>
      <c r="Y166" s="114">
        <v>0</v>
      </c>
      <c r="Z166" s="115">
        <v>0</v>
      </c>
      <c r="AA166" s="116">
        <v>0</v>
      </c>
    </row>
    <row r="167" spans="1:27" s="96" customFormat="1" ht="14.25" outlineLevel="2">
      <c r="A167" s="369"/>
      <c r="B167" s="108"/>
      <c r="C167" s="109" t="s">
        <v>336</v>
      </c>
      <c r="D167" s="31" t="s">
        <v>336</v>
      </c>
      <c r="E167" s="49" t="s">
        <v>337</v>
      </c>
      <c r="F167" s="111">
        <v>55</v>
      </c>
      <c r="G167" s="112">
        <v>53</v>
      </c>
      <c r="H167" s="113">
        <v>0.037735849056603765</v>
      </c>
      <c r="I167" s="111">
        <v>55</v>
      </c>
      <c r="J167" s="112">
        <v>53</v>
      </c>
      <c r="K167" s="113">
        <v>0.037735849056603765</v>
      </c>
      <c r="L167" s="31"/>
      <c r="M167" s="111">
        <v>3</v>
      </c>
      <c r="N167" s="112">
        <v>8</v>
      </c>
      <c r="O167" s="112">
        <v>-5</v>
      </c>
      <c r="P167" s="113">
        <v>-0.625</v>
      </c>
      <c r="Q167" s="111">
        <v>3</v>
      </c>
      <c r="R167" s="112">
        <v>8</v>
      </c>
      <c r="S167" s="112">
        <v>-5</v>
      </c>
      <c r="T167" s="113">
        <v>-0.625</v>
      </c>
      <c r="U167" s="31"/>
      <c r="V167" s="114">
        <v>5.454545454545454</v>
      </c>
      <c r="W167" s="115">
        <v>15.09433962264151</v>
      </c>
      <c r="X167" s="116">
        <v>-9.639794168096056</v>
      </c>
      <c r="Y167" s="114">
        <v>5.454545454545454</v>
      </c>
      <c r="Z167" s="115">
        <v>15.09433962264151</v>
      </c>
      <c r="AA167" s="116">
        <v>-9.639794168096056</v>
      </c>
    </row>
    <row r="168" spans="1:27" s="96" customFormat="1" ht="14.25" outlineLevel="2">
      <c r="A168" s="369"/>
      <c r="B168" s="108"/>
      <c r="C168" s="109" t="s">
        <v>338</v>
      </c>
      <c r="D168" s="31" t="s">
        <v>338</v>
      </c>
      <c r="E168" s="49" t="s">
        <v>339</v>
      </c>
      <c r="F168" s="111">
        <v>37</v>
      </c>
      <c r="G168" s="112">
        <v>35</v>
      </c>
      <c r="H168" s="113">
        <v>0.05714285714285716</v>
      </c>
      <c r="I168" s="111">
        <v>37</v>
      </c>
      <c r="J168" s="112">
        <v>35</v>
      </c>
      <c r="K168" s="113">
        <v>0.05714285714285716</v>
      </c>
      <c r="L168" s="31"/>
      <c r="M168" s="111">
        <v>0</v>
      </c>
      <c r="N168" s="112">
        <v>0</v>
      </c>
      <c r="O168" s="112">
        <v>0</v>
      </c>
      <c r="P168" s="113" t="s">
        <v>64</v>
      </c>
      <c r="Q168" s="111">
        <v>0</v>
      </c>
      <c r="R168" s="112">
        <v>0</v>
      </c>
      <c r="S168" s="112">
        <v>0</v>
      </c>
      <c r="T168" s="113" t="s">
        <v>64</v>
      </c>
      <c r="U168" s="31"/>
      <c r="V168" s="114">
        <v>0</v>
      </c>
      <c r="W168" s="115">
        <v>0</v>
      </c>
      <c r="X168" s="116">
        <v>0</v>
      </c>
      <c r="Y168" s="114">
        <v>0</v>
      </c>
      <c r="Z168" s="115">
        <v>0</v>
      </c>
      <c r="AA168" s="116">
        <v>0</v>
      </c>
    </row>
    <row r="169" spans="1:27" s="96" customFormat="1" ht="14.25" outlineLevel="2">
      <c r="A169" s="369"/>
      <c r="B169" s="108"/>
      <c r="C169" s="109" t="s">
        <v>340</v>
      </c>
      <c r="D169" s="31" t="s">
        <v>340</v>
      </c>
      <c r="E169" s="49" t="s">
        <v>341</v>
      </c>
      <c r="F169" s="111">
        <v>1870</v>
      </c>
      <c r="G169" s="112">
        <v>2085</v>
      </c>
      <c r="H169" s="113">
        <v>-0.10311750599520386</v>
      </c>
      <c r="I169" s="111">
        <v>1870</v>
      </c>
      <c r="J169" s="112">
        <v>2085</v>
      </c>
      <c r="K169" s="113">
        <v>-0.10311750599520386</v>
      </c>
      <c r="L169" s="31"/>
      <c r="M169" s="111">
        <v>25</v>
      </c>
      <c r="N169" s="112">
        <v>1</v>
      </c>
      <c r="O169" s="112">
        <v>24</v>
      </c>
      <c r="P169" s="113">
        <v>24</v>
      </c>
      <c r="Q169" s="111">
        <v>25</v>
      </c>
      <c r="R169" s="112">
        <v>1</v>
      </c>
      <c r="S169" s="112">
        <v>24</v>
      </c>
      <c r="T169" s="113">
        <v>24</v>
      </c>
      <c r="U169" s="31"/>
      <c r="V169" s="114">
        <v>1.3368983957219254</v>
      </c>
      <c r="W169" s="115">
        <v>0.047961630695443645</v>
      </c>
      <c r="X169" s="116">
        <v>1.2889367650264818</v>
      </c>
      <c r="Y169" s="114">
        <v>1.3368983957219254</v>
      </c>
      <c r="Z169" s="115">
        <v>0.047961630695443645</v>
      </c>
      <c r="AA169" s="116">
        <v>1.2889367650264818</v>
      </c>
    </row>
    <row r="170" spans="1:27" s="374" customFormat="1" ht="14.25" outlineLevel="2">
      <c r="A170" s="369"/>
      <c r="B170" s="108"/>
      <c r="C170" s="109" t="s">
        <v>342</v>
      </c>
      <c r="D170" s="31" t="s">
        <v>342</v>
      </c>
      <c r="E170" s="49" t="s">
        <v>343</v>
      </c>
      <c r="F170" s="111">
        <v>20</v>
      </c>
      <c r="G170" s="112">
        <v>521</v>
      </c>
      <c r="H170" s="113">
        <v>-0.9616122840690979</v>
      </c>
      <c r="I170" s="111">
        <v>20</v>
      </c>
      <c r="J170" s="112">
        <v>521</v>
      </c>
      <c r="K170" s="113">
        <v>-0.9616122840690979</v>
      </c>
      <c r="L170" s="31"/>
      <c r="M170" s="111">
        <v>0</v>
      </c>
      <c r="N170" s="112">
        <v>0</v>
      </c>
      <c r="O170" s="112">
        <v>0</v>
      </c>
      <c r="P170" s="113" t="s">
        <v>64</v>
      </c>
      <c r="Q170" s="111">
        <v>0</v>
      </c>
      <c r="R170" s="112">
        <v>0</v>
      </c>
      <c r="S170" s="112">
        <v>0</v>
      </c>
      <c r="T170" s="113" t="s">
        <v>64</v>
      </c>
      <c r="U170" s="31"/>
      <c r="V170" s="114">
        <v>0</v>
      </c>
      <c r="W170" s="115">
        <v>0</v>
      </c>
      <c r="X170" s="116">
        <v>0</v>
      </c>
      <c r="Y170" s="114">
        <v>0</v>
      </c>
      <c r="Z170" s="115">
        <v>0</v>
      </c>
      <c r="AA170" s="116">
        <v>0</v>
      </c>
    </row>
    <row r="171" spans="1:27" s="96" customFormat="1" ht="14.25" outlineLevel="2">
      <c r="A171" s="369"/>
      <c r="B171" s="108"/>
      <c r="C171" s="109" t="s">
        <v>344</v>
      </c>
      <c r="D171" s="31" t="s">
        <v>344</v>
      </c>
      <c r="E171" s="49" t="s">
        <v>345</v>
      </c>
      <c r="F171" s="111">
        <v>125</v>
      </c>
      <c r="G171" s="112">
        <v>215</v>
      </c>
      <c r="H171" s="113">
        <v>-0.41860465116279066</v>
      </c>
      <c r="I171" s="111">
        <v>125</v>
      </c>
      <c r="J171" s="112">
        <v>215</v>
      </c>
      <c r="K171" s="113">
        <v>-0.41860465116279066</v>
      </c>
      <c r="L171" s="31"/>
      <c r="M171" s="111">
        <v>0</v>
      </c>
      <c r="N171" s="112">
        <v>0</v>
      </c>
      <c r="O171" s="112">
        <v>0</v>
      </c>
      <c r="P171" s="113" t="s">
        <v>64</v>
      </c>
      <c r="Q171" s="111">
        <v>0</v>
      </c>
      <c r="R171" s="112">
        <v>0</v>
      </c>
      <c r="S171" s="112">
        <v>0</v>
      </c>
      <c r="T171" s="113" t="s">
        <v>64</v>
      </c>
      <c r="U171" s="31"/>
      <c r="V171" s="114">
        <v>0</v>
      </c>
      <c r="W171" s="115">
        <v>0</v>
      </c>
      <c r="X171" s="116">
        <v>0</v>
      </c>
      <c r="Y171" s="114">
        <v>0</v>
      </c>
      <c r="Z171" s="115">
        <v>0</v>
      </c>
      <c r="AA171" s="116">
        <v>0</v>
      </c>
    </row>
    <row r="172" spans="1:27" s="374" customFormat="1" ht="14.25" outlineLevel="2">
      <c r="A172" s="369"/>
      <c r="B172" s="108"/>
      <c r="C172" s="109" t="s">
        <v>346</v>
      </c>
      <c r="D172" s="31" t="s">
        <v>346</v>
      </c>
      <c r="E172" s="49" t="s">
        <v>347</v>
      </c>
      <c r="F172" s="111">
        <v>950</v>
      </c>
      <c r="G172" s="112">
        <v>737</v>
      </c>
      <c r="H172" s="113">
        <v>0.28900949796472175</v>
      </c>
      <c r="I172" s="111">
        <v>950</v>
      </c>
      <c r="J172" s="112">
        <v>737</v>
      </c>
      <c r="K172" s="113">
        <v>0.28900949796472175</v>
      </c>
      <c r="L172" s="31"/>
      <c r="M172" s="111">
        <v>0</v>
      </c>
      <c r="N172" s="112">
        <v>0</v>
      </c>
      <c r="O172" s="112">
        <v>0</v>
      </c>
      <c r="P172" s="113" t="s">
        <v>64</v>
      </c>
      <c r="Q172" s="111">
        <v>0</v>
      </c>
      <c r="R172" s="112">
        <v>0</v>
      </c>
      <c r="S172" s="112">
        <v>0</v>
      </c>
      <c r="T172" s="113" t="s">
        <v>64</v>
      </c>
      <c r="U172" s="31"/>
      <c r="V172" s="114">
        <v>0</v>
      </c>
      <c r="W172" s="115">
        <v>0</v>
      </c>
      <c r="X172" s="116">
        <v>0</v>
      </c>
      <c r="Y172" s="114">
        <v>0</v>
      </c>
      <c r="Z172" s="115">
        <v>0</v>
      </c>
      <c r="AA172" s="116">
        <v>0</v>
      </c>
    </row>
    <row r="173" spans="1:27" s="96" customFormat="1" ht="14.25" outlineLevel="2">
      <c r="A173" s="369"/>
      <c r="B173" s="108"/>
      <c r="C173" s="109" t="s">
        <v>348</v>
      </c>
      <c r="D173" s="31" t="s">
        <v>348</v>
      </c>
      <c r="E173" s="49" t="s">
        <v>349</v>
      </c>
      <c r="F173" s="111">
        <v>401</v>
      </c>
      <c r="G173" s="112">
        <v>328</v>
      </c>
      <c r="H173" s="113">
        <v>0.22256097560975618</v>
      </c>
      <c r="I173" s="111">
        <v>401</v>
      </c>
      <c r="J173" s="112">
        <v>328</v>
      </c>
      <c r="K173" s="113">
        <v>0.22256097560975618</v>
      </c>
      <c r="L173" s="31"/>
      <c r="M173" s="111">
        <v>0</v>
      </c>
      <c r="N173" s="112">
        <v>0</v>
      </c>
      <c r="O173" s="112">
        <v>0</v>
      </c>
      <c r="P173" s="113" t="s">
        <v>64</v>
      </c>
      <c r="Q173" s="111">
        <v>0</v>
      </c>
      <c r="R173" s="112">
        <v>0</v>
      </c>
      <c r="S173" s="112">
        <v>0</v>
      </c>
      <c r="T173" s="113" t="s">
        <v>64</v>
      </c>
      <c r="U173" s="31"/>
      <c r="V173" s="114">
        <v>0</v>
      </c>
      <c r="W173" s="115">
        <v>0</v>
      </c>
      <c r="X173" s="116">
        <v>0</v>
      </c>
      <c r="Y173" s="114">
        <v>0</v>
      </c>
      <c r="Z173" s="115">
        <v>0</v>
      </c>
      <c r="AA173" s="116">
        <v>0</v>
      </c>
    </row>
    <row r="174" spans="1:27" s="96" customFormat="1" ht="14.25" outlineLevel="2">
      <c r="A174" s="369"/>
      <c r="B174" s="108"/>
      <c r="C174" s="109" t="s">
        <v>350</v>
      </c>
      <c r="D174" s="31" t="s">
        <v>350</v>
      </c>
      <c r="E174" s="49" t="s">
        <v>351</v>
      </c>
      <c r="F174" s="111">
        <v>1</v>
      </c>
      <c r="G174" s="112">
        <v>0</v>
      </c>
      <c r="H174" s="113" t="e">
        <v>#DIV/0!</v>
      </c>
      <c r="I174" s="111">
        <v>1</v>
      </c>
      <c r="J174" s="112">
        <v>0</v>
      </c>
      <c r="K174" s="113" t="e">
        <v>#DIV/0!</v>
      </c>
      <c r="L174" s="31"/>
      <c r="M174" s="111">
        <v>0</v>
      </c>
      <c r="N174" s="112">
        <v>0</v>
      </c>
      <c r="O174" s="112">
        <v>0</v>
      </c>
      <c r="P174" s="113" t="s">
        <v>64</v>
      </c>
      <c r="Q174" s="111">
        <v>0</v>
      </c>
      <c r="R174" s="112">
        <v>0</v>
      </c>
      <c r="S174" s="112">
        <v>0</v>
      </c>
      <c r="T174" s="113" t="s">
        <v>64</v>
      </c>
      <c r="U174" s="31"/>
      <c r="V174" s="114">
        <v>0</v>
      </c>
      <c r="W174" s="115" t="e">
        <v>#DIV/0!</v>
      </c>
      <c r="X174" s="116" t="e">
        <v>#DIV/0!</v>
      </c>
      <c r="Y174" s="114">
        <v>0</v>
      </c>
      <c r="Z174" s="115" t="e">
        <v>#DIV/0!</v>
      </c>
      <c r="AA174" s="116" t="e">
        <v>#DIV/0!</v>
      </c>
    </row>
    <row r="175" spans="1:27" s="96" customFormat="1" ht="14.25" outlineLevel="2">
      <c r="A175" s="369"/>
      <c r="B175" s="108"/>
      <c r="C175" s="109" t="s">
        <v>352</v>
      </c>
      <c r="D175" s="31" t="s">
        <v>352</v>
      </c>
      <c r="E175" s="49" t="s">
        <v>353</v>
      </c>
      <c r="F175" s="111">
        <v>816</v>
      </c>
      <c r="G175" s="112">
        <v>666</v>
      </c>
      <c r="H175" s="113">
        <v>0.22522522522522515</v>
      </c>
      <c r="I175" s="111">
        <v>816</v>
      </c>
      <c r="J175" s="112">
        <v>666</v>
      </c>
      <c r="K175" s="113">
        <v>0.22522522522522515</v>
      </c>
      <c r="L175" s="31"/>
      <c r="M175" s="111">
        <v>0</v>
      </c>
      <c r="N175" s="112">
        <v>0</v>
      </c>
      <c r="O175" s="112">
        <v>0</v>
      </c>
      <c r="P175" s="113" t="s">
        <v>64</v>
      </c>
      <c r="Q175" s="111">
        <v>0</v>
      </c>
      <c r="R175" s="112">
        <v>0</v>
      </c>
      <c r="S175" s="112">
        <v>0</v>
      </c>
      <c r="T175" s="113" t="s">
        <v>64</v>
      </c>
      <c r="U175" s="31"/>
      <c r="V175" s="114">
        <v>0</v>
      </c>
      <c r="W175" s="115">
        <v>0</v>
      </c>
      <c r="X175" s="116">
        <v>0</v>
      </c>
      <c r="Y175" s="114">
        <v>0</v>
      </c>
      <c r="Z175" s="115">
        <v>0</v>
      </c>
      <c r="AA175" s="116">
        <v>0</v>
      </c>
    </row>
    <row r="176" spans="1:27" s="96" customFormat="1" ht="14.25" outlineLevel="2">
      <c r="A176" s="369"/>
      <c r="B176" s="108"/>
      <c r="C176" s="109" t="s">
        <v>354</v>
      </c>
      <c r="D176" s="31" t="s">
        <v>354</v>
      </c>
      <c r="E176" s="49" t="s">
        <v>355</v>
      </c>
      <c r="F176" s="111">
        <v>3903</v>
      </c>
      <c r="G176" s="112">
        <v>3603</v>
      </c>
      <c r="H176" s="113">
        <v>0.08326394671107407</v>
      </c>
      <c r="I176" s="111">
        <v>3903</v>
      </c>
      <c r="J176" s="112">
        <v>3603</v>
      </c>
      <c r="K176" s="113">
        <v>0.08326394671107407</v>
      </c>
      <c r="L176" s="31"/>
      <c r="M176" s="111">
        <v>19</v>
      </c>
      <c r="N176" s="112">
        <v>4</v>
      </c>
      <c r="O176" s="112">
        <v>15</v>
      </c>
      <c r="P176" s="113">
        <v>3.75</v>
      </c>
      <c r="Q176" s="111">
        <v>19</v>
      </c>
      <c r="R176" s="112">
        <v>4</v>
      </c>
      <c r="S176" s="112">
        <v>15</v>
      </c>
      <c r="T176" s="113">
        <v>3.75</v>
      </c>
      <c r="U176" s="31"/>
      <c r="V176" s="114">
        <v>0.48680502177811946</v>
      </c>
      <c r="W176" s="115">
        <v>0.11101859561476549</v>
      </c>
      <c r="X176" s="116">
        <v>0.375786426163354</v>
      </c>
      <c r="Y176" s="114">
        <v>0.48680502177811946</v>
      </c>
      <c r="Z176" s="115">
        <v>0.11101859561476549</v>
      </c>
      <c r="AA176" s="116">
        <v>0.375786426163354</v>
      </c>
    </row>
    <row r="177" spans="1:27" s="96" customFormat="1" ht="14.25" outlineLevel="2">
      <c r="A177" s="369"/>
      <c r="B177" s="108"/>
      <c r="C177" s="109" t="s">
        <v>356</v>
      </c>
      <c r="D177" s="31" t="s">
        <v>356</v>
      </c>
      <c r="E177" s="49" t="s">
        <v>357</v>
      </c>
      <c r="F177" s="111">
        <v>8542</v>
      </c>
      <c r="G177" s="112">
        <v>8167</v>
      </c>
      <c r="H177" s="113">
        <v>0.04591649320435898</v>
      </c>
      <c r="I177" s="111">
        <v>8542</v>
      </c>
      <c r="J177" s="112">
        <v>8167</v>
      </c>
      <c r="K177" s="113">
        <v>0.04591649320435898</v>
      </c>
      <c r="L177" s="31"/>
      <c r="M177" s="111">
        <v>0</v>
      </c>
      <c r="N177" s="112">
        <v>0</v>
      </c>
      <c r="O177" s="112">
        <v>0</v>
      </c>
      <c r="P177" s="113" t="s">
        <v>64</v>
      </c>
      <c r="Q177" s="111">
        <v>0</v>
      </c>
      <c r="R177" s="112">
        <v>0</v>
      </c>
      <c r="S177" s="112">
        <v>0</v>
      </c>
      <c r="T177" s="113" t="s">
        <v>64</v>
      </c>
      <c r="U177" s="31"/>
      <c r="V177" s="114">
        <v>0</v>
      </c>
      <c r="W177" s="115">
        <v>0</v>
      </c>
      <c r="X177" s="116">
        <v>0</v>
      </c>
      <c r="Y177" s="114">
        <v>0</v>
      </c>
      <c r="Z177" s="115">
        <v>0</v>
      </c>
      <c r="AA177" s="116">
        <v>0</v>
      </c>
    </row>
    <row r="178" spans="1:27" s="96" customFormat="1" ht="14.25" outlineLevel="2">
      <c r="A178" s="369"/>
      <c r="B178" s="108"/>
      <c r="C178" s="109" t="s">
        <v>358</v>
      </c>
      <c r="D178" s="31" t="s">
        <v>358</v>
      </c>
      <c r="E178" s="375" t="s">
        <v>359</v>
      </c>
      <c r="F178" s="111">
        <v>16</v>
      </c>
      <c r="G178" s="112">
        <v>14</v>
      </c>
      <c r="H178" s="113">
        <v>0.1428571428571428</v>
      </c>
      <c r="I178" s="111">
        <v>16</v>
      </c>
      <c r="J178" s="112">
        <v>14</v>
      </c>
      <c r="K178" s="113">
        <v>0.1428571428571428</v>
      </c>
      <c r="L178" s="31"/>
      <c r="M178" s="111">
        <v>0</v>
      </c>
      <c r="N178" s="112">
        <v>0</v>
      </c>
      <c r="O178" s="112">
        <v>0</v>
      </c>
      <c r="P178" s="113" t="s">
        <v>64</v>
      </c>
      <c r="Q178" s="111">
        <v>0</v>
      </c>
      <c r="R178" s="112">
        <v>0</v>
      </c>
      <c r="S178" s="112">
        <v>0</v>
      </c>
      <c r="T178" s="113" t="s">
        <v>64</v>
      </c>
      <c r="U178" s="31"/>
      <c r="V178" s="114">
        <v>0</v>
      </c>
      <c r="W178" s="115">
        <v>0</v>
      </c>
      <c r="X178" s="116">
        <v>0</v>
      </c>
      <c r="Y178" s="114">
        <v>0</v>
      </c>
      <c r="Z178" s="115">
        <v>0</v>
      </c>
      <c r="AA178" s="116">
        <v>0</v>
      </c>
    </row>
    <row r="179" spans="1:27" s="374" customFormat="1" ht="14.25" outlineLevel="2">
      <c r="A179" s="369"/>
      <c r="B179" s="108"/>
      <c r="C179" s="109" t="s">
        <v>360</v>
      </c>
      <c r="D179" s="31" t="s">
        <v>360</v>
      </c>
      <c r="E179" s="49" t="s">
        <v>361</v>
      </c>
      <c r="F179" s="111">
        <v>67</v>
      </c>
      <c r="G179" s="112">
        <v>57</v>
      </c>
      <c r="H179" s="113">
        <v>0.17543859649122817</v>
      </c>
      <c r="I179" s="111">
        <v>67</v>
      </c>
      <c r="J179" s="112">
        <v>57</v>
      </c>
      <c r="K179" s="113">
        <v>0.17543859649122817</v>
      </c>
      <c r="L179" s="31"/>
      <c r="M179" s="111">
        <v>0</v>
      </c>
      <c r="N179" s="112">
        <v>0</v>
      </c>
      <c r="O179" s="112">
        <v>0</v>
      </c>
      <c r="P179" s="113" t="s">
        <v>64</v>
      </c>
      <c r="Q179" s="111">
        <v>0</v>
      </c>
      <c r="R179" s="112">
        <v>0</v>
      </c>
      <c r="S179" s="112">
        <v>0</v>
      </c>
      <c r="T179" s="113" t="s">
        <v>64</v>
      </c>
      <c r="U179" s="31"/>
      <c r="V179" s="114">
        <v>0</v>
      </c>
      <c r="W179" s="115">
        <v>0</v>
      </c>
      <c r="X179" s="116">
        <v>0</v>
      </c>
      <c r="Y179" s="114">
        <v>0</v>
      </c>
      <c r="Z179" s="115">
        <v>0</v>
      </c>
      <c r="AA179" s="116">
        <v>0</v>
      </c>
    </row>
    <row r="180" spans="1:27" s="135" customFormat="1" ht="15" customHeight="1" outlineLevel="1">
      <c r="A180" s="369"/>
      <c r="B180" s="108"/>
      <c r="C180" s="109" t="s">
        <v>362</v>
      </c>
      <c r="D180" s="31" t="s">
        <v>362</v>
      </c>
      <c r="E180" s="49" t="s">
        <v>363</v>
      </c>
      <c r="F180" s="111">
        <v>335</v>
      </c>
      <c r="G180" s="112">
        <v>317</v>
      </c>
      <c r="H180" s="113">
        <v>0.056782334384858135</v>
      </c>
      <c r="I180" s="111">
        <v>335</v>
      </c>
      <c r="J180" s="112">
        <v>317</v>
      </c>
      <c r="K180" s="113">
        <v>0.056782334384858135</v>
      </c>
      <c r="L180" s="31"/>
      <c r="M180" s="111">
        <v>0</v>
      </c>
      <c r="N180" s="112">
        <v>0</v>
      </c>
      <c r="O180" s="112">
        <v>0</v>
      </c>
      <c r="P180" s="113" t="s">
        <v>64</v>
      </c>
      <c r="Q180" s="111">
        <v>0</v>
      </c>
      <c r="R180" s="112">
        <v>0</v>
      </c>
      <c r="S180" s="112">
        <v>0</v>
      </c>
      <c r="T180" s="113" t="s">
        <v>64</v>
      </c>
      <c r="U180" s="31"/>
      <c r="V180" s="114">
        <v>0</v>
      </c>
      <c r="W180" s="115">
        <v>0</v>
      </c>
      <c r="X180" s="116">
        <v>0</v>
      </c>
      <c r="Y180" s="114">
        <v>0</v>
      </c>
      <c r="Z180" s="115">
        <v>0</v>
      </c>
      <c r="AA180" s="116">
        <v>0</v>
      </c>
    </row>
    <row r="181" spans="1:27" ht="15" outlineLevel="1">
      <c r="A181" s="369"/>
      <c r="B181" s="376"/>
      <c r="C181" s="109" t="s">
        <v>364</v>
      </c>
      <c r="D181" s="31" t="s">
        <v>364</v>
      </c>
      <c r="E181" s="49" t="s">
        <v>365</v>
      </c>
      <c r="F181" s="111">
        <v>5</v>
      </c>
      <c r="G181" s="112">
        <v>4</v>
      </c>
      <c r="H181" s="113">
        <v>0.25</v>
      </c>
      <c r="I181" s="111">
        <v>5</v>
      </c>
      <c r="J181" s="112">
        <v>4</v>
      </c>
      <c r="K181" s="113">
        <v>0.25</v>
      </c>
      <c r="M181" s="111">
        <v>0</v>
      </c>
      <c r="N181" s="112">
        <v>0</v>
      </c>
      <c r="O181" s="112">
        <v>0</v>
      </c>
      <c r="P181" s="113" t="s">
        <v>64</v>
      </c>
      <c r="Q181" s="111">
        <v>0</v>
      </c>
      <c r="R181" s="112">
        <v>0</v>
      </c>
      <c r="S181" s="112">
        <v>0</v>
      </c>
      <c r="T181" s="113" t="s">
        <v>64</v>
      </c>
      <c r="V181" s="114">
        <v>0</v>
      </c>
      <c r="W181" s="115">
        <v>0</v>
      </c>
      <c r="X181" s="116">
        <v>0</v>
      </c>
      <c r="Y181" s="114">
        <v>0</v>
      </c>
      <c r="Z181" s="115">
        <v>0</v>
      </c>
      <c r="AA181" s="116">
        <v>0</v>
      </c>
    </row>
    <row r="182" spans="1:27" ht="14.25" outlineLevel="1">
      <c r="A182" s="369"/>
      <c r="B182" s="108"/>
      <c r="C182" s="109" t="s">
        <v>366</v>
      </c>
      <c r="D182" s="31" t="s">
        <v>366</v>
      </c>
      <c r="E182" s="49" t="s">
        <v>367</v>
      </c>
      <c r="F182" s="111">
        <v>82</v>
      </c>
      <c r="G182" s="112">
        <v>44</v>
      </c>
      <c r="H182" s="113">
        <v>0.8636363636363635</v>
      </c>
      <c r="I182" s="111">
        <v>82</v>
      </c>
      <c r="J182" s="112">
        <v>44</v>
      </c>
      <c r="K182" s="113">
        <v>0.8636363636363635</v>
      </c>
      <c r="M182" s="111">
        <v>0</v>
      </c>
      <c r="N182" s="112">
        <v>0</v>
      </c>
      <c r="O182" s="112">
        <v>0</v>
      </c>
      <c r="P182" s="113" t="s">
        <v>64</v>
      </c>
      <c r="Q182" s="111">
        <v>0</v>
      </c>
      <c r="R182" s="112">
        <v>0</v>
      </c>
      <c r="S182" s="112">
        <v>0</v>
      </c>
      <c r="T182" s="113" t="s">
        <v>64</v>
      </c>
      <c r="V182" s="114">
        <v>0</v>
      </c>
      <c r="W182" s="115">
        <v>0</v>
      </c>
      <c r="X182" s="116">
        <v>0</v>
      </c>
      <c r="Y182" s="114">
        <v>0</v>
      </c>
      <c r="Z182" s="115">
        <v>0</v>
      </c>
      <c r="AA182" s="116">
        <v>0</v>
      </c>
    </row>
    <row r="183" spans="1:27" ht="14.25" outlineLevel="1">
      <c r="A183" s="369"/>
      <c r="B183" s="108"/>
      <c r="C183" s="109" t="s">
        <v>368</v>
      </c>
      <c r="D183" s="31" t="s">
        <v>368</v>
      </c>
      <c r="E183" s="49" t="s">
        <v>369</v>
      </c>
      <c r="F183" s="111">
        <v>1121</v>
      </c>
      <c r="G183" s="112">
        <v>1119</v>
      </c>
      <c r="H183" s="113">
        <v>0.0017873100983021306</v>
      </c>
      <c r="I183" s="111">
        <v>1121</v>
      </c>
      <c r="J183" s="112">
        <v>1119</v>
      </c>
      <c r="K183" s="113">
        <v>0.0017873100983021306</v>
      </c>
      <c r="M183" s="111">
        <v>0</v>
      </c>
      <c r="N183" s="112">
        <v>0</v>
      </c>
      <c r="O183" s="112">
        <v>0</v>
      </c>
      <c r="P183" s="113" t="s">
        <v>64</v>
      </c>
      <c r="Q183" s="111">
        <v>0</v>
      </c>
      <c r="R183" s="112">
        <v>0</v>
      </c>
      <c r="S183" s="112">
        <v>0</v>
      </c>
      <c r="T183" s="113" t="s">
        <v>64</v>
      </c>
      <c r="V183" s="114">
        <v>0</v>
      </c>
      <c r="W183" s="115">
        <v>0</v>
      </c>
      <c r="X183" s="116">
        <v>0</v>
      </c>
      <c r="Y183" s="114">
        <v>0</v>
      </c>
      <c r="Z183" s="115">
        <v>0</v>
      </c>
      <c r="AA183" s="116">
        <v>0</v>
      </c>
    </row>
    <row r="184" spans="1:27" ht="15" outlineLevel="1">
      <c r="A184" s="369"/>
      <c r="B184" s="377"/>
      <c r="C184" s="378" t="s">
        <v>370</v>
      </c>
      <c r="D184" s="377" t="s">
        <v>370</v>
      </c>
      <c r="E184" s="378" t="s">
        <v>371</v>
      </c>
      <c r="F184" s="379">
        <v>21802</v>
      </c>
      <c r="G184" s="380">
        <v>21391</v>
      </c>
      <c r="H184" s="381">
        <v>0.01921368799962586</v>
      </c>
      <c r="I184" s="379">
        <v>21802</v>
      </c>
      <c r="J184" s="380">
        <v>21391</v>
      </c>
      <c r="K184" s="381">
        <v>0.01921368799962586</v>
      </c>
      <c r="L184" s="135"/>
      <c r="M184" s="379">
        <v>67</v>
      </c>
      <c r="N184" s="380">
        <v>23</v>
      </c>
      <c r="O184" s="380">
        <v>44</v>
      </c>
      <c r="P184" s="381">
        <v>1.9130434782608696</v>
      </c>
      <c r="Q184" s="379">
        <v>67</v>
      </c>
      <c r="R184" s="380">
        <v>23</v>
      </c>
      <c r="S184" s="380">
        <v>44</v>
      </c>
      <c r="T184" s="381">
        <v>1.9130434782608696</v>
      </c>
      <c r="U184" s="135"/>
      <c r="V184" s="382">
        <v>0.3073112558480874</v>
      </c>
      <c r="W184" s="383">
        <v>0.10752185498574167</v>
      </c>
      <c r="X184" s="384">
        <v>0.1997894008623457</v>
      </c>
      <c r="Y184" s="382">
        <v>0.3073112558480874</v>
      </c>
      <c r="Z184" s="383">
        <v>0.10752185498574167</v>
      </c>
      <c r="AA184" s="384">
        <v>0.1997894008623457</v>
      </c>
    </row>
    <row r="185" spans="1:27" ht="15" outlineLevel="1">
      <c r="A185" s="369"/>
      <c r="B185" s="377"/>
      <c r="C185" s="378" t="s">
        <v>372</v>
      </c>
      <c r="D185" s="385" t="s">
        <v>372</v>
      </c>
      <c r="E185" s="386" t="s">
        <v>373</v>
      </c>
      <c r="F185" s="379">
        <v>142191</v>
      </c>
      <c r="G185" s="380">
        <v>132079</v>
      </c>
      <c r="H185" s="381">
        <v>0.07656024046214771</v>
      </c>
      <c r="I185" s="379">
        <v>142191</v>
      </c>
      <c r="J185" s="380">
        <v>132079</v>
      </c>
      <c r="K185" s="381">
        <v>0.07656024046214771</v>
      </c>
      <c r="L185" s="135"/>
      <c r="M185" s="379">
        <v>4536</v>
      </c>
      <c r="N185" s="380">
        <v>4193</v>
      </c>
      <c r="O185" s="380">
        <v>343</v>
      </c>
      <c r="P185" s="381">
        <v>0.08180300500834714</v>
      </c>
      <c r="Q185" s="379">
        <v>4536</v>
      </c>
      <c r="R185" s="380">
        <v>4193</v>
      </c>
      <c r="S185" s="380">
        <v>343</v>
      </c>
      <c r="T185" s="381">
        <v>0.08180300500834714</v>
      </c>
      <c r="U185" s="135"/>
      <c r="V185" s="382">
        <v>3.190075321222862</v>
      </c>
      <c r="W185" s="383">
        <v>3.1746151924227166</v>
      </c>
      <c r="X185" s="384">
        <v>0.015460128800145245</v>
      </c>
      <c r="Y185" s="382">
        <v>3.190075321222862</v>
      </c>
      <c r="Z185" s="383">
        <v>3.1746151924227166</v>
      </c>
      <c r="AA185" s="384">
        <v>0.015460128800145245</v>
      </c>
    </row>
    <row r="186" spans="1:27" ht="15" outlineLevel="1">
      <c r="A186" s="369"/>
      <c r="B186" s="387"/>
      <c r="C186" s="99" t="s">
        <v>374</v>
      </c>
      <c r="D186" s="31" t="s">
        <v>374</v>
      </c>
      <c r="E186" s="49" t="s">
        <v>375</v>
      </c>
      <c r="F186" s="100">
        <v>106665</v>
      </c>
      <c r="G186" s="101">
        <v>108513</v>
      </c>
      <c r="H186" s="102">
        <v>-0.017030217577617468</v>
      </c>
      <c r="I186" s="100">
        <v>106665</v>
      </c>
      <c r="J186" s="101">
        <v>108513</v>
      </c>
      <c r="K186" s="102">
        <v>-0.017030217577617468</v>
      </c>
      <c r="M186" s="100">
        <v>16731</v>
      </c>
      <c r="N186" s="101">
        <v>15337</v>
      </c>
      <c r="O186" s="101">
        <v>1394</v>
      </c>
      <c r="P186" s="102">
        <v>0.0908913086001173</v>
      </c>
      <c r="Q186" s="100">
        <v>16731</v>
      </c>
      <c r="R186" s="101">
        <v>15337</v>
      </c>
      <c r="S186" s="101">
        <v>1394</v>
      </c>
      <c r="T186" s="102">
        <v>0.0908913086001173</v>
      </c>
      <c r="V186" s="104">
        <v>15.685557586837295</v>
      </c>
      <c r="W186" s="105">
        <v>14.13379042142416</v>
      </c>
      <c r="X186" s="106">
        <v>1.5517671654131338</v>
      </c>
      <c r="Y186" s="104">
        <v>15.685557586837295</v>
      </c>
      <c r="Z186" s="105">
        <v>14.13379042142416</v>
      </c>
      <c r="AA186" s="106">
        <v>1.5517671654131338</v>
      </c>
    </row>
    <row r="187" spans="1:27" s="96" customFormat="1" ht="14.25" outlineLevel="2">
      <c r="A187" s="369"/>
      <c r="B187" s="108"/>
      <c r="C187" s="109" t="s">
        <v>376</v>
      </c>
      <c r="D187" s="31" t="s">
        <v>376</v>
      </c>
      <c r="E187" s="49" t="s">
        <v>377</v>
      </c>
      <c r="F187" s="111">
        <v>1450</v>
      </c>
      <c r="G187" s="112">
        <v>1469</v>
      </c>
      <c r="H187" s="113">
        <v>-0.01293396868618113</v>
      </c>
      <c r="I187" s="111">
        <v>1450</v>
      </c>
      <c r="J187" s="112">
        <v>1469</v>
      </c>
      <c r="K187" s="113">
        <v>-0.01293396868618113</v>
      </c>
      <c r="L187" s="31"/>
      <c r="M187" s="111">
        <v>71</v>
      </c>
      <c r="N187" s="112">
        <v>34</v>
      </c>
      <c r="O187" s="112">
        <v>37</v>
      </c>
      <c r="P187" s="113">
        <v>1.0882352941176472</v>
      </c>
      <c r="Q187" s="111">
        <v>71</v>
      </c>
      <c r="R187" s="112">
        <v>34</v>
      </c>
      <c r="S187" s="112">
        <v>37</v>
      </c>
      <c r="T187" s="113">
        <v>1.0882352941176472</v>
      </c>
      <c r="U187" s="31"/>
      <c r="V187" s="114">
        <v>4.8965517241379315</v>
      </c>
      <c r="W187" s="115">
        <v>2.3144996596324034</v>
      </c>
      <c r="X187" s="116">
        <v>2.582052064505528</v>
      </c>
      <c r="Y187" s="114">
        <v>4.8965517241379315</v>
      </c>
      <c r="Z187" s="115">
        <v>2.3144996596324034</v>
      </c>
      <c r="AA187" s="116">
        <v>2.582052064505528</v>
      </c>
    </row>
    <row r="188" spans="1:27" s="135" customFormat="1" ht="15">
      <c r="A188" s="369"/>
      <c r="B188" s="108"/>
      <c r="C188" s="109" t="s">
        <v>378</v>
      </c>
      <c r="D188" s="31" t="s">
        <v>378</v>
      </c>
      <c r="E188" s="49" t="s">
        <v>379</v>
      </c>
      <c r="F188" s="111">
        <v>296949</v>
      </c>
      <c r="G188" s="112">
        <v>252644</v>
      </c>
      <c r="H188" s="113">
        <v>0.17536533620430328</v>
      </c>
      <c r="I188" s="111">
        <v>296949</v>
      </c>
      <c r="J188" s="112">
        <v>252644</v>
      </c>
      <c r="K188" s="113">
        <v>0.17536533620430328</v>
      </c>
      <c r="L188" s="31"/>
      <c r="M188" s="111">
        <v>17231</v>
      </c>
      <c r="N188" s="112">
        <v>16613</v>
      </c>
      <c r="O188" s="112">
        <v>618</v>
      </c>
      <c r="P188" s="113">
        <v>0.03719978330223328</v>
      </c>
      <c r="Q188" s="111">
        <v>17231</v>
      </c>
      <c r="R188" s="112">
        <v>16613</v>
      </c>
      <c r="S188" s="112">
        <v>618</v>
      </c>
      <c r="T188" s="113">
        <v>0.03719978330223328</v>
      </c>
      <c r="U188" s="31"/>
      <c r="V188" s="114">
        <v>5.8026799214679965</v>
      </c>
      <c r="W188" s="115">
        <v>6.575655863586707</v>
      </c>
      <c r="X188" s="116">
        <v>-0.7729759421187108</v>
      </c>
      <c r="Y188" s="114">
        <v>5.8026799214679965</v>
      </c>
      <c r="Z188" s="115">
        <v>6.575655863586707</v>
      </c>
      <c r="AA188" s="116">
        <v>-0.7729759421187108</v>
      </c>
    </row>
    <row r="189" spans="1:27" s="135" customFormat="1" ht="15">
      <c r="A189" s="369"/>
      <c r="B189" s="108"/>
      <c r="C189" s="109" t="s">
        <v>380</v>
      </c>
      <c r="D189" s="31" t="s">
        <v>380</v>
      </c>
      <c r="E189" s="49" t="s">
        <v>381</v>
      </c>
      <c r="F189" s="111">
        <v>30000</v>
      </c>
      <c r="G189" s="112">
        <v>26553</v>
      </c>
      <c r="H189" s="113">
        <v>0.1298158400180771</v>
      </c>
      <c r="I189" s="111">
        <v>30000</v>
      </c>
      <c r="J189" s="112">
        <v>26553</v>
      </c>
      <c r="K189" s="113">
        <v>0.1298158400180771</v>
      </c>
      <c r="L189" s="31"/>
      <c r="M189" s="111">
        <v>1080</v>
      </c>
      <c r="N189" s="112">
        <v>934</v>
      </c>
      <c r="O189" s="112">
        <v>146</v>
      </c>
      <c r="P189" s="113">
        <v>0.15631691648822277</v>
      </c>
      <c r="Q189" s="111">
        <v>1080</v>
      </c>
      <c r="R189" s="112">
        <v>934</v>
      </c>
      <c r="S189" s="112">
        <v>146</v>
      </c>
      <c r="T189" s="113">
        <v>0.15631691648822277</v>
      </c>
      <c r="U189" s="31"/>
      <c r="V189" s="114">
        <v>3.6</v>
      </c>
      <c r="W189" s="115">
        <v>3.51749331525628</v>
      </c>
      <c r="X189" s="116">
        <v>0.08250668474371992</v>
      </c>
      <c r="Y189" s="114">
        <v>3.6</v>
      </c>
      <c r="Z189" s="115">
        <v>3.51749331525628</v>
      </c>
      <c r="AA189" s="116">
        <v>0.08250668474371992</v>
      </c>
    </row>
    <row r="190" spans="1:27" s="135" customFormat="1" ht="15">
      <c r="A190" s="369"/>
      <c r="B190" s="108"/>
      <c r="C190" s="109" t="s">
        <v>382</v>
      </c>
      <c r="D190" s="31" t="s">
        <v>382</v>
      </c>
      <c r="E190" s="49" t="s">
        <v>383</v>
      </c>
      <c r="F190" s="111">
        <v>1230</v>
      </c>
      <c r="G190" s="112">
        <v>1979</v>
      </c>
      <c r="H190" s="113">
        <v>-0.3784739767559373</v>
      </c>
      <c r="I190" s="111">
        <v>1230</v>
      </c>
      <c r="J190" s="112">
        <v>1979</v>
      </c>
      <c r="K190" s="113">
        <v>-0.3784739767559373</v>
      </c>
      <c r="L190" s="31"/>
      <c r="M190" s="111">
        <v>24</v>
      </c>
      <c r="N190" s="112">
        <v>18</v>
      </c>
      <c r="O190" s="112">
        <v>6</v>
      </c>
      <c r="P190" s="113">
        <v>0.33333333333333326</v>
      </c>
      <c r="Q190" s="111">
        <v>24</v>
      </c>
      <c r="R190" s="112">
        <v>18</v>
      </c>
      <c r="S190" s="112">
        <v>6</v>
      </c>
      <c r="T190" s="113">
        <v>0.33333333333333326</v>
      </c>
      <c r="U190" s="31"/>
      <c r="V190" s="114">
        <v>1.951219512195122</v>
      </c>
      <c r="W190" s="115">
        <v>0.9095502779181406</v>
      </c>
      <c r="X190" s="116">
        <v>1.0416692342769813</v>
      </c>
      <c r="Y190" s="114">
        <v>1.951219512195122</v>
      </c>
      <c r="Z190" s="115">
        <v>0.9095502779181406</v>
      </c>
      <c r="AA190" s="116">
        <v>1.0416692342769813</v>
      </c>
    </row>
    <row r="191" spans="1:27" ht="14.25" outlineLevel="1">
      <c r="A191" s="369"/>
      <c r="B191" s="108"/>
      <c r="C191" s="109" t="s">
        <v>384</v>
      </c>
      <c r="D191" s="31" t="s">
        <v>384</v>
      </c>
      <c r="E191" s="49" t="s">
        <v>385</v>
      </c>
      <c r="F191" s="111">
        <v>11900</v>
      </c>
      <c r="G191" s="112">
        <v>11769</v>
      </c>
      <c r="H191" s="113">
        <v>0.011130937207919134</v>
      </c>
      <c r="I191" s="111">
        <v>11900</v>
      </c>
      <c r="J191" s="112">
        <v>11769</v>
      </c>
      <c r="K191" s="113">
        <v>0.011130937207919134</v>
      </c>
      <c r="M191" s="111">
        <v>340</v>
      </c>
      <c r="N191" s="112">
        <v>181</v>
      </c>
      <c r="O191" s="112">
        <v>159</v>
      </c>
      <c r="P191" s="113">
        <v>0.8784530386740332</v>
      </c>
      <c r="Q191" s="111">
        <v>340</v>
      </c>
      <c r="R191" s="112">
        <v>181</v>
      </c>
      <c r="S191" s="112">
        <v>159</v>
      </c>
      <c r="T191" s="113">
        <v>0.8784530386740332</v>
      </c>
      <c r="V191" s="114">
        <v>2.857142857142857</v>
      </c>
      <c r="W191" s="115">
        <v>1.5379386523918772</v>
      </c>
      <c r="X191" s="116">
        <v>1.31920420475098</v>
      </c>
      <c r="Y191" s="114">
        <v>2.857142857142857</v>
      </c>
      <c r="Z191" s="115">
        <v>1.5379386523918772</v>
      </c>
      <c r="AA191" s="116">
        <v>1.31920420475098</v>
      </c>
    </row>
    <row r="192" spans="1:27" ht="14.25" outlineLevel="1">
      <c r="A192" s="369"/>
      <c r="B192" s="108"/>
      <c r="C192" s="109" t="s">
        <v>386</v>
      </c>
      <c r="D192" s="31" t="s">
        <v>386</v>
      </c>
      <c r="E192" s="49" t="s">
        <v>387</v>
      </c>
      <c r="F192" s="111">
        <v>3030</v>
      </c>
      <c r="G192" s="112">
        <v>3299</v>
      </c>
      <c r="H192" s="113">
        <v>-0.08153986056380724</v>
      </c>
      <c r="I192" s="111">
        <v>3030</v>
      </c>
      <c r="J192" s="112">
        <v>3299</v>
      </c>
      <c r="K192" s="113">
        <v>-0.08153986056380724</v>
      </c>
      <c r="M192" s="111">
        <v>147</v>
      </c>
      <c r="N192" s="112">
        <v>183</v>
      </c>
      <c r="O192" s="112">
        <v>-36</v>
      </c>
      <c r="P192" s="113">
        <v>-0.19672131147540983</v>
      </c>
      <c r="Q192" s="111">
        <v>147</v>
      </c>
      <c r="R192" s="112">
        <v>183</v>
      </c>
      <c r="S192" s="112">
        <v>-36</v>
      </c>
      <c r="T192" s="113">
        <v>-0.19672131147540983</v>
      </c>
      <c r="V192" s="114">
        <v>4.851485148514851</v>
      </c>
      <c r="W192" s="115">
        <v>5.547135495604728</v>
      </c>
      <c r="X192" s="116">
        <v>-0.6956503470898765</v>
      </c>
      <c r="Y192" s="114">
        <v>4.851485148514851</v>
      </c>
      <c r="Z192" s="115">
        <v>5.547135495604728</v>
      </c>
      <c r="AA192" s="116">
        <v>-0.6956503470898765</v>
      </c>
    </row>
    <row r="193" spans="1:27" ht="15" outlineLevel="1">
      <c r="A193" s="388"/>
      <c r="B193" s="156"/>
      <c r="C193" s="157" t="s">
        <v>388</v>
      </c>
      <c r="D193" s="156" t="s">
        <v>388</v>
      </c>
      <c r="E193" s="157" t="s">
        <v>389</v>
      </c>
      <c r="F193" s="159">
        <v>451224</v>
      </c>
      <c r="G193" s="160">
        <v>406226</v>
      </c>
      <c r="H193" s="161">
        <v>0.11077085169339251</v>
      </c>
      <c r="I193" s="159">
        <v>451224</v>
      </c>
      <c r="J193" s="160">
        <v>406226</v>
      </c>
      <c r="K193" s="161">
        <v>0.11077085169339251</v>
      </c>
      <c r="L193" s="135"/>
      <c r="M193" s="159">
        <v>35624</v>
      </c>
      <c r="N193" s="160">
        <v>33300</v>
      </c>
      <c r="O193" s="160">
        <v>2324</v>
      </c>
      <c r="P193" s="161">
        <v>0.06978978978978989</v>
      </c>
      <c r="Q193" s="159">
        <v>35624</v>
      </c>
      <c r="R193" s="160">
        <v>33300</v>
      </c>
      <c r="S193" s="160">
        <v>2324</v>
      </c>
      <c r="T193" s="161">
        <v>0.06978978978978989</v>
      </c>
      <c r="U193" s="135"/>
      <c r="V193" s="162">
        <v>7.894970125702533</v>
      </c>
      <c r="W193" s="163">
        <v>8.19740735452679</v>
      </c>
      <c r="X193" s="164">
        <v>-0.3024372288242576</v>
      </c>
      <c r="Y193" s="162">
        <v>7.894970125702533</v>
      </c>
      <c r="Z193" s="163">
        <v>8.19740735452679</v>
      </c>
      <c r="AA193" s="164">
        <v>-0.3024372288242576</v>
      </c>
    </row>
    <row r="194" spans="1:27" ht="15.75" outlineLevel="1">
      <c r="A194" s="389"/>
      <c r="B194" s="390" t="s">
        <v>390</v>
      </c>
      <c r="C194" s="391"/>
      <c r="D194" s="389" t="s">
        <v>303</v>
      </c>
      <c r="E194" s="390" t="s">
        <v>391</v>
      </c>
      <c r="F194" s="392">
        <v>593415</v>
      </c>
      <c r="G194" s="393">
        <v>538305</v>
      </c>
      <c r="H194" s="394">
        <v>0.10237690528603682</v>
      </c>
      <c r="I194" s="392">
        <v>593415</v>
      </c>
      <c r="J194" s="393">
        <v>538305</v>
      </c>
      <c r="K194" s="394">
        <v>0.10237690528603682</v>
      </c>
      <c r="L194" s="80"/>
      <c r="M194" s="392">
        <v>40160</v>
      </c>
      <c r="N194" s="393">
        <v>37493</v>
      </c>
      <c r="O194" s="393">
        <v>2667</v>
      </c>
      <c r="P194" s="394">
        <v>0.07113327821193294</v>
      </c>
      <c r="Q194" s="392">
        <v>40160</v>
      </c>
      <c r="R194" s="393">
        <v>37493</v>
      </c>
      <c r="S194" s="393">
        <v>2667</v>
      </c>
      <c r="T194" s="394">
        <v>0.07113327821193294</v>
      </c>
      <c r="U194" s="80"/>
      <c r="V194" s="395">
        <v>6.767607829259456</v>
      </c>
      <c r="W194" s="396">
        <v>6.965010542350525</v>
      </c>
      <c r="X194" s="397">
        <v>-0.19740271309106916</v>
      </c>
      <c r="Y194" s="395">
        <v>6.767607829259456</v>
      </c>
      <c r="Z194" s="396">
        <v>6.965010542350525</v>
      </c>
      <c r="AA194" s="397">
        <v>-0.19740271309106916</v>
      </c>
    </row>
    <row r="195" spans="1:27" ht="12.75" customHeight="1" outlineLevel="1">
      <c r="A195" s="31"/>
      <c r="B195" s="31"/>
      <c r="C195" s="166"/>
      <c r="E195" s="31"/>
      <c r="F195" s="285"/>
      <c r="G195" s="285"/>
      <c r="H195" s="285"/>
      <c r="I195" s="285"/>
      <c r="J195" s="285"/>
      <c r="K195" s="398"/>
      <c r="M195" s="285"/>
      <c r="N195" s="285"/>
      <c r="O195" s="285"/>
      <c r="P195" s="285"/>
      <c r="Q195" s="285"/>
      <c r="R195" s="285"/>
      <c r="S195" s="285"/>
      <c r="T195" s="398" t="s">
        <v>64</v>
      </c>
      <c r="V195" s="287"/>
      <c r="W195" s="287"/>
      <c r="X195" s="399">
        <v>0</v>
      </c>
      <c r="Y195" s="287"/>
      <c r="Z195" s="287"/>
      <c r="AA195" s="399">
        <v>0</v>
      </c>
    </row>
    <row r="196" spans="1:27" s="135" customFormat="1" ht="15">
      <c r="A196" s="400"/>
      <c r="B196" s="401"/>
      <c r="C196" s="157" t="s">
        <v>392</v>
      </c>
      <c r="D196" s="156" t="s">
        <v>392</v>
      </c>
      <c r="E196" s="157" t="s">
        <v>393</v>
      </c>
      <c r="F196" s="159">
        <v>60500</v>
      </c>
      <c r="G196" s="160">
        <v>142000</v>
      </c>
      <c r="H196" s="161">
        <v>-0.573943661971831</v>
      </c>
      <c r="I196" s="159">
        <v>60500</v>
      </c>
      <c r="J196" s="160">
        <v>142000</v>
      </c>
      <c r="K196" s="161">
        <v>-0.573943661971831</v>
      </c>
      <c r="M196" s="159">
        <v>3615</v>
      </c>
      <c r="N196" s="160">
        <v>9396</v>
      </c>
      <c r="O196" s="160">
        <v>-5781</v>
      </c>
      <c r="P196" s="161">
        <v>-0.6152618135376756</v>
      </c>
      <c r="Q196" s="159">
        <v>3615</v>
      </c>
      <c r="R196" s="160">
        <v>9396</v>
      </c>
      <c r="S196" s="160">
        <v>-5781</v>
      </c>
      <c r="T196" s="161">
        <v>-0.6152618135376756</v>
      </c>
      <c r="V196" s="162">
        <v>5.975206611570248</v>
      </c>
      <c r="W196" s="163">
        <v>6.616901408450704</v>
      </c>
      <c r="X196" s="164">
        <v>-0.641694796880456</v>
      </c>
      <c r="Y196" s="162">
        <v>5.975206611570248</v>
      </c>
      <c r="Z196" s="163">
        <v>6.616901408450704</v>
      </c>
      <c r="AA196" s="164">
        <v>-0.641694796880456</v>
      </c>
    </row>
    <row r="197" spans="1:27" s="135" customFormat="1" ht="15" outlineLevel="1">
      <c r="A197" s="400"/>
      <c r="B197" s="156"/>
      <c r="C197" s="402" t="s">
        <v>394</v>
      </c>
      <c r="D197" s="156" t="s">
        <v>394</v>
      </c>
      <c r="E197" s="157" t="s">
        <v>395</v>
      </c>
      <c r="F197" s="159">
        <v>274754</v>
      </c>
      <c r="G197" s="160">
        <v>285069</v>
      </c>
      <c r="H197" s="161">
        <v>-0.036184222065535065</v>
      </c>
      <c r="I197" s="159">
        <v>274754</v>
      </c>
      <c r="J197" s="160">
        <v>285069</v>
      </c>
      <c r="K197" s="161">
        <v>-0.036184222065535065</v>
      </c>
      <c r="M197" s="159">
        <v>4914</v>
      </c>
      <c r="N197" s="160">
        <v>780</v>
      </c>
      <c r="O197" s="160">
        <v>4134</v>
      </c>
      <c r="P197" s="161">
        <v>5.3</v>
      </c>
      <c r="Q197" s="159">
        <v>4914</v>
      </c>
      <c r="R197" s="160">
        <v>780</v>
      </c>
      <c r="S197" s="160">
        <v>4134</v>
      </c>
      <c r="T197" s="161">
        <v>5.3</v>
      </c>
      <c r="V197" s="162">
        <v>1.7885089934996397</v>
      </c>
      <c r="W197" s="163">
        <v>0.27361796617660983</v>
      </c>
      <c r="X197" s="164">
        <v>1.5148910273230298</v>
      </c>
      <c r="Y197" s="162">
        <v>1.7885089934996397</v>
      </c>
      <c r="Z197" s="163">
        <v>0.27361796617660983</v>
      </c>
      <c r="AA197" s="164">
        <v>1.5148910273230298</v>
      </c>
    </row>
    <row r="198" spans="1:27" s="135" customFormat="1" ht="15" outlineLevel="1">
      <c r="A198" s="400"/>
      <c r="B198" s="172"/>
      <c r="C198" s="109" t="s">
        <v>396</v>
      </c>
      <c r="D198" s="31" t="s">
        <v>396</v>
      </c>
      <c r="E198" s="403" t="s">
        <v>397</v>
      </c>
      <c r="F198" s="143">
        <v>492</v>
      </c>
      <c r="G198" s="144">
        <v>186</v>
      </c>
      <c r="H198" s="145">
        <v>1.6451612903225805</v>
      </c>
      <c r="I198" s="143">
        <v>492</v>
      </c>
      <c r="J198" s="144">
        <v>186</v>
      </c>
      <c r="K198" s="145">
        <v>1.6451612903225805</v>
      </c>
      <c r="L198" s="96"/>
      <c r="M198" s="143">
        <v>0</v>
      </c>
      <c r="N198" s="144">
        <v>0</v>
      </c>
      <c r="O198" s="144">
        <v>0</v>
      </c>
      <c r="P198" s="145" t="s">
        <v>64</v>
      </c>
      <c r="Q198" s="143">
        <v>0</v>
      </c>
      <c r="R198" s="144">
        <v>0</v>
      </c>
      <c r="S198" s="144">
        <v>0</v>
      </c>
      <c r="T198" s="145" t="s">
        <v>64</v>
      </c>
      <c r="U198" s="96"/>
      <c r="V198" s="146">
        <v>0</v>
      </c>
      <c r="W198" s="147">
        <v>0</v>
      </c>
      <c r="X198" s="148">
        <v>0</v>
      </c>
      <c r="Y198" s="146">
        <v>0</v>
      </c>
      <c r="Z198" s="147">
        <v>0</v>
      </c>
      <c r="AA198" s="148">
        <v>0</v>
      </c>
    </row>
    <row r="199" spans="1:27" s="135" customFormat="1" ht="15" outlineLevel="1">
      <c r="A199" s="400"/>
      <c r="B199" s="172"/>
      <c r="C199" s="109" t="s">
        <v>398</v>
      </c>
      <c r="D199" s="31" t="s">
        <v>398</v>
      </c>
      <c r="E199" s="403" t="s">
        <v>399</v>
      </c>
      <c r="F199" s="143">
        <v>12811</v>
      </c>
      <c r="G199" s="144">
        <v>14983</v>
      </c>
      <c r="H199" s="145">
        <v>-0.14496429286524726</v>
      </c>
      <c r="I199" s="143">
        <v>12811</v>
      </c>
      <c r="J199" s="144">
        <v>14983</v>
      </c>
      <c r="K199" s="145">
        <v>-0.14496429286524726</v>
      </c>
      <c r="L199" s="96"/>
      <c r="M199" s="143">
        <v>0</v>
      </c>
      <c r="N199" s="144">
        <v>0</v>
      </c>
      <c r="O199" s="144">
        <v>0</v>
      </c>
      <c r="P199" s="145" t="s">
        <v>64</v>
      </c>
      <c r="Q199" s="143">
        <v>0</v>
      </c>
      <c r="R199" s="144">
        <v>0</v>
      </c>
      <c r="S199" s="144">
        <v>0</v>
      </c>
      <c r="T199" s="145" t="s">
        <v>64</v>
      </c>
      <c r="U199" s="96"/>
      <c r="V199" s="146">
        <v>0</v>
      </c>
      <c r="W199" s="147">
        <v>0</v>
      </c>
      <c r="X199" s="148">
        <v>0</v>
      </c>
      <c r="Y199" s="146">
        <v>0</v>
      </c>
      <c r="Z199" s="147">
        <v>0</v>
      </c>
      <c r="AA199" s="148">
        <v>0</v>
      </c>
    </row>
    <row r="200" spans="1:27" s="135" customFormat="1" ht="15">
      <c r="A200" s="400"/>
      <c r="B200" s="172"/>
      <c r="C200" s="109" t="s">
        <v>400</v>
      </c>
      <c r="D200" s="31" t="s">
        <v>400</v>
      </c>
      <c r="E200" s="403" t="s">
        <v>401</v>
      </c>
      <c r="F200" s="143">
        <v>267</v>
      </c>
      <c r="G200" s="144">
        <v>47</v>
      </c>
      <c r="H200" s="145">
        <v>4.680851063829787</v>
      </c>
      <c r="I200" s="143">
        <v>267</v>
      </c>
      <c r="J200" s="144">
        <v>47</v>
      </c>
      <c r="K200" s="145">
        <v>4.680851063829787</v>
      </c>
      <c r="L200" s="96"/>
      <c r="M200" s="143">
        <v>0</v>
      </c>
      <c r="N200" s="144">
        <v>0</v>
      </c>
      <c r="O200" s="144">
        <v>0</v>
      </c>
      <c r="P200" s="145" t="s">
        <v>64</v>
      </c>
      <c r="Q200" s="143">
        <v>0</v>
      </c>
      <c r="R200" s="144">
        <v>0</v>
      </c>
      <c r="S200" s="144">
        <v>0</v>
      </c>
      <c r="T200" s="145" t="s">
        <v>64</v>
      </c>
      <c r="U200" s="96"/>
      <c r="V200" s="146">
        <v>0</v>
      </c>
      <c r="W200" s="147">
        <v>0</v>
      </c>
      <c r="X200" s="148">
        <v>0</v>
      </c>
      <c r="Y200" s="146">
        <v>0</v>
      </c>
      <c r="Z200" s="147">
        <v>0</v>
      </c>
      <c r="AA200" s="148">
        <v>0</v>
      </c>
    </row>
    <row r="201" spans="1:27" s="96" customFormat="1" ht="14.25" outlineLevel="2">
      <c r="A201" s="400"/>
      <c r="B201" s="176"/>
      <c r="C201" s="85" t="s">
        <v>402</v>
      </c>
      <c r="D201" s="31" t="s">
        <v>402</v>
      </c>
      <c r="E201" s="404" t="s">
        <v>403</v>
      </c>
      <c r="F201" s="150">
        <v>216</v>
      </c>
      <c r="G201" s="151">
        <v>16</v>
      </c>
      <c r="H201" s="152">
        <v>12.5</v>
      </c>
      <c r="I201" s="150">
        <v>216</v>
      </c>
      <c r="J201" s="151">
        <v>16</v>
      </c>
      <c r="K201" s="152">
        <v>12.5</v>
      </c>
      <c r="M201" s="150">
        <v>0</v>
      </c>
      <c r="N201" s="151">
        <v>0</v>
      </c>
      <c r="O201" s="151">
        <v>0</v>
      </c>
      <c r="P201" s="152" t="s">
        <v>64</v>
      </c>
      <c r="Q201" s="150">
        <v>0</v>
      </c>
      <c r="R201" s="151">
        <v>0</v>
      </c>
      <c r="S201" s="151">
        <v>0</v>
      </c>
      <c r="T201" s="152" t="s">
        <v>64</v>
      </c>
      <c r="V201" s="153">
        <v>0</v>
      </c>
      <c r="W201" s="154">
        <v>0</v>
      </c>
      <c r="X201" s="155">
        <v>0</v>
      </c>
      <c r="Y201" s="153">
        <v>0</v>
      </c>
      <c r="Z201" s="154">
        <v>0</v>
      </c>
      <c r="AA201" s="155">
        <v>0</v>
      </c>
    </row>
    <row r="202" spans="1:27" s="96" customFormat="1" ht="15" outlineLevel="2">
      <c r="A202" s="400"/>
      <c r="B202" s="405"/>
      <c r="C202" s="402" t="s">
        <v>404</v>
      </c>
      <c r="D202" s="156" t="s">
        <v>404</v>
      </c>
      <c r="E202" s="157" t="s">
        <v>405</v>
      </c>
      <c r="F202" s="177">
        <v>117374</v>
      </c>
      <c r="G202" s="178">
        <v>105225</v>
      </c>
      <c r="H202" s="179">
        <v>0.11545735329056783</v>
      </c>
      <c r="I202" s="177">
        <v>117374</v>
      </c>
      <c r="J202" s="178">
        <v>105225</v>
      </c>
      <c r="K202" s="179">
        <v>0.11545735329056783</v>
      </c>
      <c r="L202" s="135"/>
      <c r="M202" s="177">
        <v>3850</v>
      </c>
      <c r="N202" s="178">
        <v>6207</v>
      </c>
      <c r="O202" s="178">
        <v>-2357</v>
      </c>
      <c r="P202" s="179">
        <v>-0.3797325600128887</v>
      </c>
      <c r="Q202" s="177">
        <v>3850</v>
      </c>
      <c r="R202" s="178">
        <v>6207</v>
      </c>
      <c r="S202" s="178">
        <v>-2357</v>
      </c>
      <c r="T202" s="179">
        <v>-0.3797325600128887</v>
      </c>
      <c r="U202" s="135"/>
      <c r="V202" s="180">
        <v>3.280113142603984</v>
      </c>
      <c r="W202" s="181">
        <v>5.898788310762652</v>
      </c>
      <c r="X202" s="182">
        <v>-2.618675168158668</v>
      </c>
      <c r="Y202" s="180">
        <v>3.280113142603984</v>
      </c>
      <c r="Z202" s="181">
        <v>5.898788310762652</v>
      </c>
      <c r="AA202" s="182">
        <v>-2.618675168158668</v>
      </c>
    </row>
    <row r="203" spans="1:27" s="135" customFormat="1" ht="15">
      <c r="A203" s="400"/>
      <c r="B203" s="240"/>
      <c r="C203" s="239" t="s">
        <v>406</v>
      </c>
      <c r="D203" s="406" t="s">
        <v>406</v>
      </c>
      <c r="E203" s="298" t="s">
        <v>407</v>
      </c>
      <c r="F203" s="407">
        <v>1799568</v>
      </c>
      <c r="G203" s="408">
        <v>1325396</v>
      </c>
      <c r="H203" s="409">
        <v>0.3577587377659206</v>
      </c>
      <c r="I203" s="407">
        <v>1799568</v>
      </c>
      <c r="J203" s="408">
        <v>1325396</v>
      </c>
      <c r="K203" s="409">
        <v>0.3577587377659206</v>
      </c>
      <c r="M203" s="407">
        <v>1812</v>
      </c>
      <c r="N203" s="408">
        <v>2121</v>
      </c>
      <c r="O203" s="408">
        <v>-309</v>
      </c>
      <c r="P203" s="409">
        <v>-0.14568599717114572</v>
      </c>
      <c r="Q203" s="407">
        <v>1812</v>
      </c>
      <c r="R203" s="408">
        <v>2121</v>
      </c>
      <c r="S203" s="408">
        <v>-309</v>
      </c>
      <c r="T203" s="409">
        <v>-0.14568599717114572</v>
      </c>
      <c r="U203" s="410"/>
      <c r="V203" s="411">
        <v>0.10069083246645862</v>
      </c>
      <c r="W203" s="412">
        <v>0.160027644568114</v>
      </c>
      <c r="X203" s="413">
        <v>-0.05933681210165538</v>
      </c>
      <c r="Y203" s="411">
        <v>0.10069083246645862</v>
      </c>
      <c r="Z203" s="412">
        <v>0.160027644568114</v>
      </c>
      <c r="AA203" s="413">
        <v>-0.05933681210165538</v>
      </c>
    </row>
    <row r="204" spans="1:27" ht="15" outlineLevel="1">
      <c r="A204" s="400"/>
      <c r="B204" s="376"/>
      <c r="C204" s="109" t="s">
        <v>408</v>
      </c>
      <c r="D204" s="31" t="s">
        <v>408</v>
      </c>
      <c r="E204" s="414" t="s">
        <v>409</v>
      </c>
      <c r="F204" s="111">
        <v>379532</v>
      </c>
      <c r="G204" s="112">
        <v>411377</v>
      </c>
      <c r="H204" s="113">
        <v>-0.07741074488850863</v>
      </c>
      <c r="I204" s="111">
        <v>379532</v>
      </c>
      <c r="J204" s="112">
        <v>411377</v>
      </c>
      <c r="K204" s="113">
        <v>-0.07741074488850863</v>
      </c>
      <c r="M204" s="111">
        <v>175</v>
      </c>
      <c r="N204" s="112">
        <v>183</v>
      </c>
      <c r="O204" s="112">
        <v>-8</v>
      </c>
      <c r="P204" s="113">
        <v>-0.04371584699453557</v>
      </c>
      <c r="Q204" s="111">
        <v>175</v>
      </c>
      <c r="R204" s="112">
        <v>183</v>
      </c>
      <c r="S204" s="112">
        <v>-8</v>
      </c>
      <c r="T204" s="113">
        <v>-0.04371584699453557</v>
      </c>
      <c r="V204" s="114">
        <v>0.04610941896862452</v>
      </c>
      <c r="W204" s="115">
        <v>0.04448474270559609</v>
      </c>
      <c r="X204" s="116">
        <v>0.0016246762630284309</v>
      </c>
      <c r="Y204" s="114">
        <v>0.04610941896862452</v>
      </c>
      <c r="Z204" s="115">
        <v>0.04448474270559609</v>
      </c>
      <c r="AA204" s="116">
        <v>0.0016246762630284309</v>
      </c>
    </row>
    <row r="205" spans="1:27" ht="14.25" outlineLevel="1">
      <c r="A205" s="400"/>
      <c r="B205" s="108"/>
      <c r="C205" s="109" t="s">
        <v>410</v>
      </c>
      <c r="D205" s="31" t="s">
        <v>410</v>
      </c>
      <c r="E205" s="414" t="s">
        <v>411</v>
      </c>
      <c r="F205" s="111">
        <v>3520</v>
      </c>
      <c r="G205" s="112">
        <v>2651</v>
      </c>
      <c r="H205" s="113">
        <v>0.3278008298755186</v>
      </c>
      <c r="I205" s="111">
        <v>3520</v>
      </c>
      <c r="J205" s="112">
        <v>2651</v>
      </c>
      <c r="K205" s="113">
        <v>0.3278008298755186</v>
      </c>
      <c r="M205" s="111">
        <v>6</v>
      </c>
      <c r="N205" s="112">
        <v>10</v>
      </c>
      <c r="O205" s="112">
        <v>-4</v>
      </c>
      <c r="P205" s="113">
        <v>-0.4</v>
      </c>
      <c r="Q205" s="111">
        <v>6</v>
      </c>
      <c r="R205" s="112">
        <v>10</v>
      </c>
      <c r="S205" s="112">
        <v>-4</v>
      </c>
      <c r="T205" s="113">
        <v>-0.4</v>
      </c>
      <c r="V205" s="114">
        <v>0.17045454545454547</v>
      </c>
      <c r="W205" s="115">
        <v>0.3772161448509996</v>
      </c>
      <c r="X205" s="116">
        <v>-0.2067615993964541</v>
      </c>
      <c r="Y205" s="114">
        <v>0.17045454545454547</v>
      </c>
      <c r="Z205" s="115">
        <v>0.3772161448509996</v>
      </c>
      <c r="AA205" s="116">
        <v>-0.2067615993964541</v>
      </c>
    </row>
    <row r="206" spans="1:27" s="96" customFormat="1" ht="14.25" outlineLevel="2">
      <c r="A206" s="400"/>
      <c r="B206" s="370"/>
      <c r="C206" s="85" t="s">
        <v>412</v>
      </c>
      <c r="D206" s="415" t="s">
        <v>412</v>
      </c>
      <c r="E206" s="416" t="s">
        <v>413</v>
      </c>
      <c r="F206" s="371">
        <v>30833</v>
      </c>
      <c r="G206" s="372">
        <v>40134</v>
      </c>
      <c r="H206" s="373">
        <v>-0.23174864204913537</v>
      </c>
      <c r="I206" s="371">
        <v>30833</v>
      </c>
      <c r="J206" s="372">
        <v>40134</v>
      </c>
      <c r="K206" s="373">
        <v>-0.23174864204913537</v>
      </c>
      <c r="L206" s="31"/>
      <c r="M206" s="371">
        <v>0</v>
      </c>
      <c r="N206" s="372">
        <v>0</v>
      </c>
      <c r="O206" s="372">
        <v>0</v>
      </c>
      <c r="P206" s="373" t="s">
        <v>64</v>
      </c>
      <c r="Q206" s="371">
        <v>0</v>
      </c>
      <c r="R206" s="372">
        <v>0</v>
      </c>
      <c r="S206" s="372">
        <v>0</v>
      </c>
      <c r="T206" s="373" t="s">
        <v>64</v>
      </c>
      <c r="U206" s="31"/>
      <c r="V206" s="417">
        <v>0</v>
      </c>
      <c r="W206" s="418">
        <v>0</v>
      </c>
      <c r="X206" s="419">
        <v>0</v>
      </c>
      <c r="Y206" s="417">
        <v>0</v>
      </c>
      <c r="Z206" s="418">
        <v>0</v>
      </c>
      <c r="AA206" s="419">
        <v>0</v>
      </c>
    </row>
    <row r="207" spans="1:27" s="96" customFormat="1" ht="13.5" customHeight="1" outlineLevel="2">
      <c r="A207" s="400"/>
      <c r="B207" s="376"/>
      <c r="C207" s="109" t="s">
        <v>414</v>
      </c>
      <c r="D207" s="31" t="s">
        <v>414</v>
      </c>
      <c r="E207" s="414" t="s">
        <v>415</v>
      </c>
      <c r="F207" s="420">
        <v>1182</v>
      </c>
      <c r="G207" s="421">
        <v>1334</v>
      </c>
      <c r="H207" s="422">
        <v>-0.1139430284857571</v>
      </c>
      <c r="I207" s="420">
        <v>1182</v>
      </c>
      <c r="J207" s="421">
        <v>1334</v>
      </c>
      <c r="K207" s="422">
        <v>-0.1139430284857571</v>
      </c>
      <c r="L207" s="135"/>
      <c r="M207" s="111">
        <v>2</v>
      </c>
      <c r="N207" s="112">
        <v>0</v>
      </c>
      <c r="O207" s="112">
        <v>2</v>
      </c>
      <c r="P207" s="422" t="s">
        <v>64</v>
      </c>
      <c r="Q207" s="111">
        <v>2</v>
      </c>
      <c r="R207" s="112">
        <v>0</v>
      </c>
      <c r="S207" s="112">
        <v>2</v>
      </c>
      <c r="T207" s="422" t="s">
        <v>64</v>
      </c>
      <c r="U207" s="31"/>
      <c r="V207" s="114">
        <v>0.1692047377326565</v>
      </c>
      <c r="W207" s="115">
        <v>0</v>
      </c>
      <c r="X207" s="116">
        <v>0.1692047377326565</v>
      </c>
      <c r="Y207" s="114">
        <v>0.1692047377326565</v>
      </c>
      <c r="Z207" s="115">
        <v>0</v>
      </c>
      <c r="AA207" s="116">
        <v>0.1692047377326565</v>
      </c>
    </row>
    <row r="208" spans="1:27" s="96" customFormat="1" ht="14.25" outlineLevel="2">
      <c r="A208" s="400"/>
      <c r="B208" s="108"/>
      <c r="C208" s="109" t="s">
        <v>416</v>
      </c>
      <c r="D208" s="31" t="s">
        <v>416</v>
      </c>
      <c r="E208" s="414" t="s">
        <v>417</v>
      </c>
      <c r="F208" s="111">
        <v>90000</v>
      </c>
      <c r="G208" s="112">
        <v>76739</v>
      </c>
      <c r="H208" s="113">
        <v>0.17280652601675817</v>
      </c>
      <c r="I208" s="111">
        <v>90000</v>
      </c>
      <c r="J208" s="112">
        <v>76739</v>
      </c>
      <c r="K208" s="113">
        <v>0.17280652601675817</v>
      </c>
      <c r="L208" s="31"/>
      <c r="M208" s="111">
        <v>4</v>
      </c>
      <c r="N208" s="112">
        <v>0</v>
      </c>
      <c r="O208" s="112">
        <v>4</v>
      </c>
      <c r="P208" s="113" t="s">
        <v>64</v>
      </c>
      <c r="Q208" s="111">
        <v>4</v>
      </c>
      <c r="R208" s="112">
        <v>0</v>
      </c>
      <c r="S208" s="112">
        <v>4</v>
      </c>
      <c r="T208" s="113" t="s">
        <v>64</v>
      </c>
      <c r="U208" s="31"/>
      <c r="V208" s="114">
        <v>0.0044444444444444444</v>
      </c>
      <c r="W208" s="115">
        <v>0</v>
      </c>
      <c r="X208" s="116">
        <v>0.0044444444444444444</v>
      </c>
      <c r="Y208" s="114">
        <v>0.0044444444444444444</v>
      </c>
      <c r="Z208" s="115">
        <v>0</v>
      </c>
      <c r="AA208" s="116">
        <v>0.0044444444444444444</v>
      </c>
    </row>
    <row r="209" spans="1:27" ht="14.25" outlineLevel="1">
      <c r="A209" s="400"/>
      <c r="B209" s="108"/>
      <c r="C209" s="109" t="s">
        <v>418</v>
      </c>
      <c r="D209" s="31" t="s">
        <v>418</v>
      </c>
      <c r="E209" s="403" t="s">
        <v>419</v>
      </c>
      <c r="F209" s="111">
        <v>52750</v>
      </c>
      <c r="G209" s="112">
        <v>40603</v>
      </c>
      <c r="H209" s="113">
        <v>0.29916508632367056</v>
      </c>
      <c r="I209" s="111">
        <v>52750</v>
      </c>
      <c r="J209" s="112">
        <v>40603</v>
      </c>
      <c r="K209" s="113">
        <v>0.29916508632367056</v>
      </c>
      <c r="M209" s="111">
        <v>1</v>
      </c>
      <c r="N209" s="112">
        <v>4</v>
      </c>
      <c r="O209" s="112">
        <v>-3</v>
      </c>
      <c r="P209" s="113">
        <v>-0.75</v>
      </c>
      <c r="Q209" s="111">
        <v>1</v>
      </c>
      <c r="R209" s="112">
        <v>4</v>
      </c>
      <c r="S209" s="112">
        <v>-3</v>
      </c>
      <c r="T209" s="113">
        <v>-0.75</v>
      </c>
      <c r="V209" s="114">
        <v>0.0018957345971563982</v>
      </c>
      <c r="W209" s="115">
        <v>0.009851488806245843</v>
      </c>
      <c r="X209" s="116">
        <v>-0.007955754209089444</v>
      </c>
      <c r="Y209" s="114">
        <v>0.0018957345971563982</v>
      </c>
      <c r="Z209" s="115">
        <v>0.009851488806245843</v>
      </c>
      <c r="AA209" s="116">
        <v>-0.007955754209089444</v>
      </c>
    </row>
    <row r="210" spans="1:27" s="96" customFormat="1" ht="14.25" outlineLevel="2">
      <c r="A210" s="400"/>
      <c r="B210" s="108"/>
      <c r="C210" s="109" t="s">
        <v>420</v>
      </c>
      <c r="D210" s="31" t="s">
        <v>420</v>
      </c>
      <c r="E210" s="414" t="s">
        <v>421</v>
      </c>
      <c r="F210" s="111">
        <v>3374</v>
      </c>
      <c r="G210" s="112">
        <v>2493</v>
      </c>
      <c r="H210" s="113">
        <v>0.35338949057360614</v>
      </c>
      <c r="I210" s="111">
        <v>3374</v>
      </c>
      <c r="J210" s="112">
        <v>2493</v>
      </c>
      <c r="K210" s="113">
        <v>0.35338949057360614</v>
      </c>
      <c r="L210" s="31"/>
      <c r="M210" s="111">
        <v>18</v>
      </c>
      <c r="N210" s="112">
        <v>28</v>
      </c>
      <c r="O210" s="112">
        <v>-10</v>
      </c>
      <c r="P210" s="113">
        <v>-0.3571428571428571</v>
      </c>
      <c r="Q210" s="111">
        <v>18</v>
      </c>
      <c r="R210" s="112">
        <v>28</v>
      </c>
      <c r="S210" s="112">
        <v>-10</v>
      </c>
      <c r="T210" s="113">
        <v>-0.3571428571428571</v>
      </c>
      <c r="U210" s="31"/>
      <c r="V210" s="114">
        <v>0.5334914048606995</v>
      </c>
      <c r="W210" s="115">
        <v>1.1231448054552746</v>
      </c>
      <c r="X210" s="116">
        <v>-0.5896534005945752</v>
      </c>
      <c r="Y210" s="114">
        <v>0.5334914048606995</v>
      </c>
      <c r="Z210" s="115">
        <v>1.1231448054552746</v>
      </c>
      <c r="AA210" s="116">
        <v>-0.5896534005945752</v>
      </c>
    </row>
    <row r="211" spans="1:27" ht="14.25" outlineLevel="1">
      <c r="A211" s="400"/>
      <c r="B211" s="142"/>
      <c r="C211" s="109" t="s">
        <v>422</v>
      </c>
      <c r="D211" s="31" t="s">
        <v>422</v>
      </c>
      <c r="E211" s="403" t="s">
        <v>423</v>
      </c>
      <c r="F211" s="143">
        <v>274</v>
      </c>
      <c r="G211" s="144">
        <v>10</v>
      </c>
      <c r="H211" s="145">
        <v>26.4</v>
      </c>
      <c r="I211" s="143">
        <v>274</v>
      </c>
      <c r="J211" s="144">
        <v>10</v>
      </c>
      <c r="K211" s="145">
        <v>26.4</v>
      </c>
      <c r="L211" s="96"/>
      <c r="M211" s="143">
        <v>0</v>
      </c>
      <c r="N211" s="144">
        <v>0</v>
      </c>
      <c r="O211" s="144">
        <v>0</v>
      </c>
      <c r="P211" s="145" t="s">
        <v>64</v>
      </c>
      <c r="Q211" s="143">
        <v>0</v>
      </c>
      <c r="R211" s="144">
        <v>0</v>
      </c>
      <c r="S211" s="144">
        <v>0</v>
      </c>
      <c r="T211" s="145" t="s">
        <v>64</v>
      </c>
      <c r="U211" s="96"/>
      <c r="V211" s="146">
        <v>0</v>
      </c>
      <c r="W211" s="147">
        <v>0</v>
      </c>
      <c r="X211" s="148">
        <v>0</v>
      </c>
      <c r="Y211" s="146">
        <v>0</v>
      </c>
      <c r="Z211" s="147">
        <v>0</v>
      </c>
      <c r="AA211" s="148">
        <v>0</v>
      </c>
    </row>
    <row r="212" spans="1:27" s="135" customFormat="1" ht="15" outlineLevel="1">
      <c r="A212" s="400"/>
      <c r="B212" s="142"/>
      <c r="C212" s="109" t="s">
        <v>424</v>
      </c>
      <c r="D212" s="31" t="s">
        <v>424</v>
      </c>
      <c r="E212" s="403" t="s">
        <v>425</v>
      </c>
      <c r="F212" s="143">
        <v>332</v>
      </c>
      <c r="G212" s="144">
        <v>58</v>
      </c>
      <c r="H212" s="145">
        <v>4.724137931034483</v>
      </c>
      <c r="I212" s="143">
        <v>332</v>
      </c>
      <c r="J212" s="144">
        <v>58</v>
      </c>
      <c r="K212" s="145">
        <v>4.724137931034483</v>
      </c>
      <c r="L212" s="96"/>
      <c r="M212" s="143">
        <v>0</v>
      </c>
      <c r="N212" s="144">
        <v>0</v>
      </c>
      <c r="O212" s="144">
        <v>0</v>
      </c>
      <c r="P212" s="145" t="s">
        <v>64</v>
      </c>
      <c r="Q212" s="143">
        <v>0</v>
      </c>
      <c r="R212" s="144">
        <v>0</v>
      </c>
      <c r="S212" s="144">
        <v>0</v>
      </c>
      <c r="T212" s="145" t="s">
        <v>64</v>
      </c>
      <c r="U212" s="96"/>
      <c r="V212" s="146">
        <v>0</v>
      </c>
      <c r="W212" s="147">
        <v>0</v>
      </c>
      <c r="X212" s="148">
        <v>0</v>
      </c>
      <c r="Y212" s="146">
        <v>0</v>
      </c>
      <c r="Z212" s="147">
        <v>0</v>
      </c>
      <c r="AA212" s="148">
        <v>0</v>
      </c>
    </row>
    <row r="213" spans="1:27" ht="14.25" outlineLevel="1">
      <c r="A213" s="400"/>
      <c r="B213" s="142"/>
      <c r="C213" s="109" t="s">
        <v>426</v>
      </c>
      <c r="D213" s="31" t="s">
        <v>426</v>
      </c>
      <c r="E213" s="403" t="s">
        <v>427</v>
      </c>
      <c r="F213" s="143">
        <v>416</v>
      </c>
      <c r="G213" s="144">
        <v>34</v>
      </c>
      <c r="H213" s="145">
        <v>11.235294117647058</v>
      </c>
      <c r="I213" s="143">
        <v>416</v>
      </c>
      <c r="J213" s="144">
        <v>34</v>
      </c>
      <c r="K213" s="145">
        <v>11.235294117647058</v>
      </c>
      <c r="L213" s="96"/>
      <c r="M213" s="143">
        <v>0</v>
      </c>
      <c r="N213" s="144">
        <v>0</v>
      </c>
      <c r="O213" s="144">
        <v>0</v>
      </c>
      <c r="P213" s="145" t="s">
        <v>64</v>
      </c>
      <c r="Q213" s="143">
        <v>0</v>
      </c>
      <c r="R213" s="144">
        <v>0</v>
      </c>
      <c r="S213" s="144">
        <v>0</v>
      </c>
      <c r="T213" s="145" t="s">
        <v>64</v>
      </c>
      <c r="U213" s="96"/>
      <c r="V213" s="146">
        <v>0</v>
      </c>
      <c r="W213" s="147">
        <v>0</v>
      </c>
      <c r="X213" s="148">
        <v>0</v>
      </c>
      <c r="Y213" s="146">
        <v>0</v>
      </c>
      <c r="Z213" s="147">
        <v>0</v>
      </c>
      <c r="AA213" s="148">
        <v>0</v>
      </c>
    </row>
    <row r="214" spans="1:27" ht="14.25" outlineLevel="1">
      <c r="A214" s="400"/>
      <c r="B214" s="423"/>
      <c r="C214" s="109" t="s">
        <v>428</v>
      </c>
      <c r="D214" s="31" t="s">
        <v>428</v>
      </c>
      <c r="E214" s="403" t="s">
        <v>429</v>
      </c>
      <c r="F214" s="143">
        <v>16500</v>
      </c>
      <c r="G214" s="144">
        <v>9896</v>
      </c>
      <c r="H214" s="145">
        <v>0.6673403395311237</v>
      </c>
      <c r="I214" s="143">
        <v>16500</v>
      </c>
      <c r="J214" s="144">
        <v>9896</v>
      </c>
      <c r="K214" s="145">
        <v>0.6673403395311237</v>
      </c>
      <c r="L214" s="96"/>
      <c r="M214" s="143">
        <v>0</v>
      </c>
      <c r="N214" s="144">
        <v>0</v>
      </c>
      <c r="O214" s="144">
        <v>0</v>
      </c>
      <c r="P214" s="145" t="s">
        <v>64</v>
      </c>
      <c r="Q214" s="143">
        <v>0</v>
      </c>
      <c r="R214" s="144">
        <v>0</v>
      </c>
      <c r="S214" s="144">
        <v>0</v>
      </c>
      <c r="T214" s="145" t="s">
        <v>64</v>
      </c>
      <c r="U214" s="96"/>
      <c r="V214" s="146">
        <v>0</v>
      </c>
      <c r="W214" s="147">
        <v>0</v>
      </c>
      <c r="X214" s="148">
        <v>0</v>
      </c>
      <c r="Y214" s="146">
        <v>0</v>
      </c>
      <c r="Z214" s="147">
        <v>0</v>
      </c>
      <c r="AA214" s="148">
        <v>0</v>
      </c>
    </row>
    <row r="215" spans="1:27" s="96" customFormat="1" ht="14.25" outlineLevel="2">
      <c r="A215" s="400"/>
      <c r="B215" s="423"/>
      <c r="C215" s="109" t="s">
        <v>430</v>
      </c>
      <c r="D215" s="31" t="s">
        <v>430</v>
      </c>
      <c r="E215" s="403" t="s">
        <v>431</v>
      </c>
      <c r="F215" s="143">
        <v>100000</v>
      </c>
      <c r="G215" s="144">
        <v>76246</v>
      </c>
      <c r="H215" s="145">
        <v>0.31154421215539174</v>
      </c>
      <c r="I215" s="143">
        <v>100000</v>
      </c>
      <c r="J215" s="144">
        <v>76246</v>
      </c>
      <c r="K215" s="145">
        <v>0.31154421215539174</v>
      </c>
      <c r="M215" s="143">
        <v>0</v>
      </c>
      <c r="N215" s="144">
        <v>0</v>
      </c>
      <c r="O215" s="144">
        <v>0</v>
      </c>
      <c r="P215" s="145" t="s">
        <v>64</v>
      </c>
      <c r="Q215" s="143">
        <v>0</v>
      </c>
      <c r="R215" s="144">
        <v>0</v>
      </c>
      <c r="S215" s="144">
        <v>0</v>
      </c>
      <c r="T215" s="145" t="s">
        <v>64</v>
      </c>
      <c r="V215" s="146">
        <v>0</v>
      </c>
      <c r="W215" s="147">
        <v>0</v>
      </c>
      <c r="X215" s="148">
        <v>0</v>
      </c>
      <c r="Y215" s="146">
        <v>0</v>
      </c>
      <c r="Z215" s="147">
        <v>0</v>
      </c>
      <c r="AA215" s="148">
        <v>0</v>
      </c>
    </row>
    <row r="216" spans="1:27" s="96" customFormat="1" ht="14.25" outlineLevel="2">
      <c r="A216" s="400"/>
      <c r="B216" s="423"/>
      <c r="C216" s="109" t="s">
        <v>432</v>
      </c>
      <c r="D216" s="31" t="s">
        <v>432</v>
      </c>
      <c r="E216" s="403" t="s">
        <v>433</v>
      </c>
      <c r="F216" s="143">
        <v>5832</v>
      </c>
      <c r="G216" s="144">
        <v>5186</v>
      </c>
      <c r="H216" s="145">
        <v>0.12456613960663332</v>
      </c>
      <c r="I216" s="143">
        <v>5832</v>
      </c>
      <c r="J216" s="144">
        <v>5186</v>
      </c>
      <c r="K216" s="145">
        <v>0.12456613960663332</v>
      </c>
      <c r="M216" s="143">
        <v>7</v>
      </c>
      <c r="N216" s="144">
        <v>0</v>
      </c>
      <c r="O216" s="144">
        <v>7</v>
      </c>
      <c r="P216" s="145" t="s">
        <v>64</v>
      </c>
      <c r="Q216" s="143">
        <v>7</v>
      </c>
      <c r="R216" s="144">
        <v>0</v>
      </c>
      <c r="S216" s="144">
        <v>7</v>
      </c>
      <c r="T216" s="145" t="s">
        <v>64</v>
      </c>
      <c r="V216" s="146">
        <v>0.12002743484224966</v>
      </c>
      <c r="W216" s="147">
        <v>0</v>
      </c>
      <c r="X216" s="148">
        <v>0.12002743484224966</v>
      </c>
      <c r="Y216" s="146">
        <v>0.12002743484224966</v>
      </c>
      <c r="Z216" s="147">
        <v>0</v>
      </c>
      <c r="AA216" s="148">
        <v>0.12002743484224966</v>
      </c>
    </row>
    <row r="217" spans="1:27" s="96" customFormat="1" ht="15" outlineLevel="2">
      <c r="A217" s="400"/>
      <c r="B217" s="174"/>
      <c r="C217" s="402" t="s">
        <v>434</v>
      </c>
      <c r="D217" s="370" t="s">
        <v>434</v>
      </c>
      <c r="E217" s="402" t="s">
        <v>434</v>
      </c>
      <c r="F217" s="177">
        <v>270660</v>
      </c>
      <c r="G217" s="178">
        <v>212599</v>
      </c>
      <c r="H217" s="179">
        <v>0.2731010023565492</v>
      </c>
      <c r="I217" s="177">
        <v>270660</v>
      </c>
      <c r="J217" s="178">
        <v>212599</v>
      </c>
      <c r="K217" s="179">
        <v>0.2731010023565492</v>
      </c>
      <c r="L217" s="135"/>
      <c r="M217" s="177">
        <v>32</v>
      </c>
      <c r="N217" s="178">
        <v>32</v>
      </c>
      <c r="O217" s="178">
        <v>0</v>
      </c>
      <c r="P217" s="179">
        <v>0</v>
      </c>
      <c r="Q217" s="177">
        <v>32</v>
      </c>
      <c r="R217" s="178">
        <v>32</v>
      </c>
      <c r="S217" s="178">
        <v>0</v>
      </c>
      <c r="T217" s="179">
        <v>0</v>
      </c>
      <c r="U217" s="135"/>
      <c r="V217" s="180">
        <v>0.011822951304219318</v>
      </c>
      <c r="W217" s="181">
        <v>0.015051811156214278</v>
      </c>
      <c r="X217" s="182">
        <v>-0.0032288598519949595</v>
      </c>
      <c r="Y217" s="180">
        <v>0.011822951304219318</v>
      </c>
      <c r="Z217" s="181">
        <v>0.015051811156214278</v>
      </c>
      <c r="AA217" s="182">
        <v>-0.0032288598519949595</v>
      </c>
    </row>
    <row r="218" spans="1:27" s="96" customFormat="1" ht="15" outlineLevel="2">
      <c r="A218" s="400"/>
      <c r="B218" s="387"/>
      <c r="C218" s="109" t="s">
        <v>435</v>
      </c>
      <c r="D218" s="31" t="s">
        <v>435</v>
      </c>
      <c r="E218" s="269" t="s">
        <v>436</v>
      </c>
      <c r="F218" s="100">
        <v>85430</v>
      </c>
      <c r="G218" s="101">
        <v>75444</v>
      </c>
      <c r="H218" s="102">
        <v>0.13236307724935048</v>
      </c>
      <c r="I218" s="100">
        <v>85430</v>
      </c>
      <c r="J218" s="101">
        <v>75444</v>
      </c>
      <c r="K218" s="102">
        <v>0.13236307724935048</v>
      </c>
      <c r="L218" s="31"/>
      <c r="M218" s="100">
        <v>331</v>
      </c>
      <c r="N218" s="101">
        <v>204</v>
      </c>
      <c r="O218" s="101">
        <v>127</v>
      </c>
      <c r="P218" s="102">
        <v>0.6225490196078431</v>
      </c>
      <c r="Q218" s="100">
        <v>331</v>
      </c>
      <c r="R218" s="101">
        <v>204</v>
      </c>
      <c r="S218" s="101">
        <v>127</v>
      </c>
      <c r="T218" s="102">
        <v>0.6225490196078431</v>
      </c>
      <c r="U218" s="424"/>
      <c r="V218" s="104">
        <v>0.38745171485426666</v>
      </c>
      <c r="W218" s="105">
        <v>0.2703992365198028</v>
      </c>
      <c r="X218" s="106">
        <v>0.11705247833446386</v>
      </c>
      <c r="Y218" s="104">
        <v>0.38745171485426666</v>
      </c>
      <c r="Z218" s="105">
        <v>0.2703992365198028</v>
      </c>
      <c r="AA218" s="106">
        <v>0.11705247833446386</v>
      </c>
    </row>
    <row r="219" spans="1:27" s="96" customFormat="1" ht="14.25" outlineLevel="2">
      <c r="A219" s="400"/>
      <c r="B219" s="108"/>
      <c r="C219" s="109" t="s">
        <v>437</v>
      </c>
      <c r="D219" s="31" t="s">
        <v>437</v>
      </c>
      <c r="E219" s="414" t="s">
        <v>438</v>
      </c>
      <c r="F219" s="111">
        <v>9293</v>
      </c>
      <c r="G219" s="112">
        <v>8681</v>
      </c>
      <c r="H219" s="113">
        <v>0.0704987904619283</v>
      </c>
      <c r="I219" s="111">
        <v>9293</v>
      </c>
      <c r="J219" s="112">
        <v>8681</v>
      </c>
      <c r="K219" s="113">
        <v>0.0704987904619283</v>
      </c>
      <c r="L219" s="31"/>
      <c r="M219" s="111">
        <v>17</v>
      </c>
      <c r="N219" s="112">
        <v>15</v>
      </c>
      <c r="O219" s="112">
        <v>2</v>
      </c>
      <c r="P219" s="113">
        <v>0.1333333333333333</v>
      </c>
      <c r="Q219" s="111">
        <v>17</v>
      </c>
      <c r="R219" s="112">
        <v>15</v>
      </c>
      <c r="S219" s="112">
        <v>2</v>
      </c>
      <c r="T219" s="113">
        <v>0.1333333333333333</v>
      </c>
      <c r="U219" s="31"/>
      <c r="V219" s="114">
        <v>0.182933390724201</v>
      </c>
      <c r="W219" s="115">
        <v>0.17279115309296164</v>
      </c>
      <c r="X219" s="116">
        <v>0.010142237631239365</v>
      </c>
      <c r="Y219" s="114">
        <v>0.182933390724201</v>
      </c>
      <c r="Z219" s="115">
        <v>0.17279115309296164</v>
      </c>
      <c r="AA219" s="116">
        <v>0.010142237631239365</v>
      </c>
    </row>
    <row r="220" spans="1:27" s="96" customFormat="1" ht="15" outlineLevel="2">
      <c r="A220" s="400"/>
      <c r="B220" s="174"/>
      <c r="C220" s="402" t="s">
        <v>439</v>
      </c>
      <c r="D220" s="174" t="s">
        <v>439</v>
      </c>
      <c r="E220" s="402" t="s">
        <v>439</v>
      </c>
      <c r="F220" s="177">
        <v>94723</v>
      </c>
      <c r="G220" s="178">
        <v>84125</v>
      </c>
      <c r="H220" s="179">
        <v>0.12597919762258547</v>
      </c>
      <c r="I220" s="177">
        <v>94723</v>
      </c>
      <c r="J220" s="178">
        <v>84125</v>
      </c>
      <c r="K220" s="179">
        <v>0.12597919762258547</v>
      </c>
      <c r="L220" s="135"/>
      <c r="M220" s="177">
        <v>348</v>
      </c>
      <c r="N220" s="178">
        <v>219</v>
      </c>
      <c r="O220" s="178">
        <v>129</v>
      </c>
      <c r="P220" s="179">
        <v>0.5890410958904109</v>
      </c>
      <c r="Q220" s="177">
        <v>348</v>
      </c>
      <c r="R220" s="178">
        <v>219</v>
      </c>
      <c r="S220" s="178">
        <v>129</v>
      </c>
      <c r="T220" s="179">
        <v>0.5890410958904109</v>
      </c>
      <c r="U220" s="135"/>
      <c r="V220" s="180">
        <v>0.36738701265796053</v>
      </c>
      <c r="W220" s="181">
        <v>0.26032689450222884</v>
      </c>
      <c r="X220" s="182">
        <v>0.10706011815573169</v>
      </c>
      <c r="Y220" s="180">
        <v>0.36738701265796053</v>
      </c>
      <c r="Z220" s="181">
        <v>0.26032689450222884</v>
      </c>
      <c r="AA220" s="182">
        <v>0.10706011815573169</v>
      </c>
    </row>
    <row r="221" spans="1:27" s="374" customFormat="1" ht="18" outlineLevel="2">
      <c r="A221" s="400"/>
      <c r="B221" s="349"/>
      <c r="C221" s="109" t="s">
        <v>440</v>
      </c>
      <c r="D221" s="108" t="s">
        <v>440</v>
      </c>
      <c r="E221" s="325" t="s">
        <v>441</v>
      </c>
      <c r="F221" s="111">
        <v>924</v>
      </c>
      <c r="G221" s="112">
        <v>773</v>
      </c>
      <c r="H221" s="113">
        <v>0.1953428201811125</v>
      </c>
      <c r="I221" s="111">
        <v>924</v>
      </c>
      <c r="J221" s="112">
        <v>773</v>
      </c>
      <c r="K221" s="113">
        <v>0.1953428201811125</v>
      </c>
      <c r="L221" s="31"/>
      <c r="M221" s="111">
        <v>91</v>
      </c>
      <c r="N221" s="112">
        <v>93</v>
      </c>
      <c r="O221" s="112">
        <v>-2</v>
      </c>
      <c r="P221" s="113">
        <v>-0.021505376344086002</v>
      </c>
      <c r="Q221" s="111">
        <v>91</v>
      </c>
      <c r="R221" s="112">
        <v>93</v>
      </c>
      <c r="S221" s="112">
        <v>-2</v>
      </c>
      <c r="T221" s="113">
        <v>-0.021505376344086002</v>
      </c>
      <c r="U221" s="31"/>
      <c r="V221" s="114">
        <v>9.84848484848485</v>
      </c>
      <c r="W221" s="115">
        <v>12.03104786545925</v>
      </c>
      <c r="X221" s="116">
        <v>-2.1825630169744006</v>
      </c>
      <c r="Y221" s="114">
        <v>9.84848484848485</v>
      </c>
      <c r="Z221" s="115">
        <v>12.03104786545925</v>
      </c>
      <c r="AA221" s="116">
        <v>-2.1825630169744006</v>
      </c>
    </row>
    <row r="222" spans="1:27" s="96" customFormat="1" ht="15" outlineLevel="2">
      <c r="A222" s="400"/>
      <c r="B222" s="425"/>
      <c r="C222" s="109" t="s">
        <v>442</v>
      </c>
      <c r="D222" s="31" t="s">
        <v>442</v>
      </c>
      <c r="E222" s="49" t="s">
        <v>443</v>
      </c>
      <c r="F222" s="111">
        <v>366</v>
      </c>
      <c r="G222" s="112">
        <v>366</v>
      </c>
      <c r="H222" s="113">
        <v>0</v>
      </c>
      <c r="I222" s="111">
        <v>366</v>
      </c>
      <c r="J222" s="112">
        <v>366</v>
      </c>
      <c r="K222" s="113">
        <v>0</v>
      </c>
      <c r="L222" s="31"/>
      <c r="M222" s="111">
        <v>55</v>
      </c>
      <c r="N222" s="112">
        <v>101</v>
      </c>
      <c r="O222" s="112">
        <v>-46</v>
      </c>
      <c r="P222" s="113">
        <v>-0.4554455445544554</v>
      </c>
      <c r="Q222" s="111">
        <v>55</v>
      </c>
      <c r="R222" s="112">
        <v>101</v>
      </c>
      <c r="S222" s="112">
        <v>-46</v>
      </c>
      <c r="T222" s="113">
        <v>-0.4554455445544554</v>
      </c>
      <c r="U222" s="424"/>
      <c r="V222" s="114">
        <v>15.027322404371585</v>
      </c>
      <c r="W222" s="115">
        <v>27.595628415300546</v>
      </c>
      <c r="X222" s="116">
        <v>-12.56830601092896</v>
      </c>
      <c r="Y222" s="114">
        <v>15.027322404371585</v>
      </c>
      <c r="Z222" s="115">
        <v>27.595628415300546</v>
      </c>
      <c r="AA222" s="116">
        <v>-12.56830601092896</v>
      </c>
    </row>
    <row r="223" spans="1:27" s="96" customFormat="1" ht="15" outlineLevel="2">
      <c r="A223" s="400"/>
      <c r="B223" s="174"/>
      <c r="C223" s="402" t="s">
        <v>444</v>
      </c>
      <c r="D223" s="174" t="s">
        <v>444</v>
      </c>
      <c r="E223" s="402" t="s">
        <v>444</v>
      </c>
      <c r="F223" s="177">
        <v>1290</v>
      </c>
      <c r="G223" s="178">
        <v>1139</v>
      </c>
      <c r="H223" s="179">
        <v>0.13257243195785784</v>
      </c>
      <c r="I223" s="177">
        <v>1290</v>
      </c>
      <c r="J223" s="178">
        <v>1139</v>
      </c>
      <c r="K223" s="179">
        <v>0.13257243195785784</v>
      </c>
      <c r="L223" s="135"/>
      <c r="M223" s="177">
        <v>146</v>
      </c>
      <c r="N223" s="178">
        <v>194</v>
      </c>
      <c r="O223" s="178">
        <v>-48</v>
      </c>
      <c r="P223" s="179">
        <v>-0.24742268041237114</v>
      </c>
      <c r="Q223" s="177">
        <v>146</v>
      </c>
      <c r="R223" s="178">
        <v>194</v>
      </c>
      <c r="S223" s="178">
        <v>-48</v>
      </c>
      <c r="T223" s="179">
        <v>-0.24742268041237114</v>
      </c>
      <c r="U223" s="135"/>
      <c r="V223" s="180">
        <v>11.317829457364342</v>
      </c>
      <c r="W223" s="181">
        <v>17.032484635645304</v>
      </c>
      <c r="X223" s="182">
        <v>-5.714655178280962</v>
      </c>
      <c r="Y223" s="180">
        <v>11.317829457364342</v>
      </c>
      <c r="Z223" s="181">
        <v>17.032484635645304</v>
      </c>
      <c r="AA223" s="182">
        <v>-5.714655178280962</v>
      </c>
    </row>
    <row r="224" spans="1:27" s="96" customFormat="1" ht="14.25" outlineLevel="2">
      <c r="A224" s="400"/>
      <c r="B224" s="423"/>
      <c r="C224" s="109" t="s">
        <v>445</v>
      </c>
      <c r="D224" s="31" t="s">
        <v>445</v>
      </c>
      <c r="E224" s="403" t="s">
        <v>446</v>
      </c>
      <c r="F224" s="143">
        <v>833</v>
      </c>
      <c r="G224" s="144">
        <v>691</v>
      </c>
      <c r="H224" s="145">
        <v>0.20549927641099863</v>
      </c>
      <c r="I224" s="143">
        <v>833</v>
      </c>
      <c r="J224" s="144">
        <v>691</v>
      </c>
      <c r="K224" s="145">
        <v>0.20549927641099863</v>
      </c>
      <c r="M224" s="143">
        <v>0</v>
      </c>
      <c r="N224" s="144">
        <v>0</v>
      </c>
      <c r="O224" s="144">
        <v>0</v>
      </c>
      <c r="P224" s="145" t="s">
        <v>64</v>
      </c>
      <c r="Q224" s="143">
        <v>0</v>
      </c>
      <c r="R224" s="144">
        <v>0</v>
      </c>
      <c r="S224" s="144">
        <v>0</v>
      </c>
      <c r="T224" s="145" t="s">
        <v>64</v>
      </c>
      <c r="V224" s="146">
        <v>0</v>
      </c>
      <c r="W224" s="147">
        <v>0</v>
      </c>
      <c r="X224" s="148">
        <v>0</v>
      </c>
      <c r="Y224" s="146">
        <v>0</v>
      </c>
      <c r="Z224" s="147">
        <v>0</v>
      </c>
      <c r="AA224" s="148">
        <v>0</v>
      </c>
    </row>
    <row r="225" spans="1:27" s="96" customFormat="1" ht="14.25" outlineLevel="2">
      <c r="A225" s="400"/>
      <c r="B225" s="423"/>
      <c r="C225" s="109" t="s">
        <v>447</v>
      </c>
      <c r="D225" s="31" t="s">
        <v>447</v>
      </c>
      <c r="E225" s="403" t="s">
        <v>448</v>
      </c>
      <c r="F225" s="143">
        <v>8</v>
      </c>
      <c r="G225" s="144">
        <v>8</v>
      </c>
      <c r="H225" s="145">
        <v>0</v>
      </c>
      <c r="I225" s="143">
        <v>8</v>
      </c>
      <c r="J225" s="144">
        <v>8</v>
      </c>
      <c r="K225" s="145">
        <v>0</v>
      </c>
      <c r="M225" s="143">
        <v>0</v>
      </c>
      <c r="N225" s="144">
        <v>0</v>
      </c>
      <c r="O225" s="144">
        <v>0</v>
      </c>
      <c r="P225" s="145" t="s">
        <v>64</v>
      </c>
      <c r="Q225" s="143">
        <v>0</v>
      </c>
      <c r="R225" s="144">
        <v>0</v>
      </c>
      <c r="S225" s="144">
        <v>0</v>
      </c>
      <c r="T225" s="145" t="s">
        <v>64</v>
      </c>
      <c r="V225" s="146">
        <v>0</v>
      </c>
      <c r="W225" s="147">
        <v>0</v>
      </c>
      <c r="X225" s="148">
        <v>0</v>
      </c>
      <c r="Y225" s="146">
        <v>0</v>
      </c>
      <c r="Z225" s="147">
        <v>0</v>
      </c>
      <c r="AA225" s="148">
        <v>0</v>
      </c>
    </row>
    <row r="226" spans="1:27" s="96" customFormat="1" ht="15" customHeight="1" outlineLevel="2">
      <c r="A226" s="400"/>
      <c r="B226" s="172"/>
      <c r="C226" s="109" t="s">
        <v>449</v>
      </c>
      <c r="D226" s="31" t="s">
        <v>449</v>
      </c>
      <c r="E226" s="426" t="s">
        <v>450</v>
      </c>
      <c r="F226" s="143">
        <v>1084</v>
      </c>
      <c r="G226" s="144">
        <v>198</v>
      </c>
      <c r="H226" s="145">
        <v>4.474747474747475</v>
      </c>
      <c r="I226" s="143">
        <v>1084</v>
      </c>
      <c r="J226" s="144">
        <v>198</v>
      </c>
      <c r="K226" s="145">
        <v>4.474747474747475</v>
      </c>
      <c r="M226" s="143">
        <v>0</v>
      </c>
      <c r="N226" s="144">
        <v>0</v>
      </c>
      <c r="O226" s="144">
        <v>0</v>
      </c>
      <c r="P226" s="145" t="s">
        <v>64</v>
      </c>
      <c r="Q226" s="143">
        <v>0</v>
      </c>
      <c r="R226" s="144">
        <v>0</v>
      </c>
      <c r="S226" s="144">
        <v>0</v>
      </c>
      <c r="T226" s="145" t="s">
        <v>64</v>
      </c>
      <c r="V226" s="146">
        <v>0</v>
      </c>
      <c r="W226" s="147">
        <v>0</v>
      </c>
      <c r="X226" s="148">
        <v>0</v>
      </c>
      <c r="Y226" s="146">
        <v>0</v>
      </c>
      <c r="Z226" s="147">
        <v>0</v>
      </c>
      <c r="AA226" s="148">
        <v>0</v>
      </c>
    </row>
    <row r="227" spans="1:27" s="96" customFormat="1" ht="14.25" outlineLevel="2">
      <c r="A227" s="400"/>
      <c r="B227" s="423"/>
      <c r="C227" s="109" t="s">
        <v>451</v>
      </c>
      <c r="D227" s="31" t="s">
        <v>451</v>
      </c>
      <c r="E227" s="403" t="s">
        <v>452</v>
      </c>
      <c r="F227" s="143">
        <v>6</v>
      </c>
      <c r="G227" s="144">
        <v>6</v>
      </c>
      <c r="H227" s="145">
        <v>0</v>
      </c>
      <c r="I227" s="143">
        <v>6</v>
      </c>
      <c r="J227" s="144">
        <v>6</v>
      </c>
      <c r="K227" s="145">
        <v>0</v>
      </c>
      <c r="M227" s="143">
        <v>0</v>
      </c>
      <c r="N227" s="144">
        <v>0</v>
      </c>
      <c r="O227" s="144">
        <v>0</v>
      </c>
      <c r="P227" s="145" t="s">
        <v>64</v>
      </c>
      <c r="Q227" s="143">
        <v>0</v>
      </c>
      <c r="R227" s="144">
        <v>0</v>
      </c>
      <c r="S227" s="144">
        <v>0</v>
      </c>
      <c r="T227" s="145" t="s">
        <v>64</v>
      </c>
      <c r="V227" s="146">
        <v>0</v>
      </c>
      <c r="W227" s="147">
        <v>0</v>
      </c>
      <c r="X227" s="148">
        <v>0</v>
      </c>
      <c r="Y227" s="146">
        <v>0</v>
      </c>
      <c r="Z227" s="147">
        <v>0</v>
      </c>
      <c r="AA227" s="148">
        <v>0</v>
      </c>
    </row>
    <row r="228" spans="1:27" s="135" customFormat="1" ht="15">
      <c r="A228" s="400"/>
      <c r="B228" s="423"/>
      <c r="C228" s="109" t="s">
        <v>453</v>
      </c>
      <c r="D228" s="31" t="s">
        <v>453</v>
      </c>
      <c r="E228" s="403" t="s">
        <v>454</v>
      </c>
      <c r="F228" s="143">
        <v>6</v>
      </c>
      <c r="G228" s="144">
        <v>11</v>
      </c>
      <c r="H228" s="145">
        <v>-0.4545454545454546</v>
      </c>
      <c r="I228" s="143">
        <v>6</v>
      </c>
      <c r="J228" s="144">
        <v>11</v>
      </c>
      <c r="K228" s="145">
        <v>-0.4545454545454546</v>
      </c>
      <c r="L228" s="96"/>
      <c r="M228" s="143">
        <v>0</v>
      </c>
      <c r="N228" s="144">
        <v>0</v>
      </c>
      <c r="O228" s="144">
        <v>0</v>
      </c>
      <c r="P228" s="145" t="s">
        <v>64</v>
      </c>
      <c r="Q228" s="143">
        <v>0</v>
      </c>
      <c r="R228" s="144">
        <v>0</v>
      </c>
      <c r="S228" s="144">
        <v>0</v>
      </c>
      <c r="T228" s="145" t="s">
        <v>64</v>
      </c>
      <c r="U228" s="96"/>
      <c r="V228" s="146">
        <v>0</v>
      </c>
      <c r="W228" s="147">
        <v>0</v>
      </c>
      <c r="X228" s="148">
        <v>0</v>
      </c>
      <c r="Y228" s="146">
        <v>0</v>
      </c>
      <c r="Z228" s="147">
        <v>0</v>
      </c>
      <c r="AA228" s="148">
        <v>0</v>
      </c>
    </row>
    <row r="229" spans="1:27" ht="14.25" outlineLevel="1">
      <c r="A229" s="400"/>
      <c r="B229" s="142"/>
      <c r="C229" s="109" t="s">
        <v>455</v>
      </c>
      <c r="D229" s="31" t="s">
        <v>455</v>
      </c>
      <c r="E229" s="130" t="s">
        <v>456</v>
      </c>
      <c r="F229" s="143">
        <v>116</v>
      </c>
      <c r="G229" s="144">
        <v>116</v>
      </c>
      <c r="H229" s="145">
        <v>0</v>
      </c>
      <c r="I229" s="143">
        <v>116</v>
      </c>
      <c r="J229" s="144">
        <v>116</v>
      </c>
      <c r="K229" s="145">
        <v>0</v>
      </c>
      <c r="L229" s="96"/>
      <c r="M229" s="143">
        <v>0</v>
      </c>
      <c r="N229" s="144">
        <v>0</v>
      </c>
      <c r="O229" s="144">
        <v>0</v>
      </c>
      <c r="P229" s="145" t="s">
        <v>64</v>
      </c>
      <c r="Q229" s="143">
        <v>0</v>
      </c>
      <c r="R229" s="144">
        <v>0</v>
      </c>
      <c r="S229" s="144">
        <v>0</v>
      </c>
      <c r="T229" s="145" t="s">
        <v>64</v>
      </c>
      <c r="U229" s="96"/>
      <c r="V229" s="146">
        <v>0</v>
      </c>
      <c r="W229" s="147">
        <v>0</v>
      </c>
      <c r="X229" s="148">
        <v>0</v>
      </c>
      <c r="Y229" s="146">
        <v>0</v>
      </c>
      <c r="Z229" s="147">
        <v>0</v>
      </c>
      <c r="AA229" s="148">
        <v>0</v>
      </c>
    </row>
    <row r="230" spans="1:27" ht="14.25" outlineLevel="1">
      <c r="A230" s="400"/>
      <c r="B230" s="142"/>
      <c r="C230" s="109" t="s">
        <v>457</v>
      </c>
      <c r="D230" s="31" t="s">
        <v>457</v>
      </c>
      <c r="E230" s="403" t="s">
        <v>458</v>
      </c>
      <c r="F230" s="143">
        <v>367</v>
      </c>
      <c r="G230" s="144">
        <v>81</v>
      </c>
      <c r="H230" s="145">
        <v>3.530864197530864</v>
      </c>
      <c r="I230" s="143">
        <v>367</v>
      </c>
      <c r="J230" s="144">
        <v>81</v>
      </c>
      <c r="K230" s="145">
        <v>3.530864197530864</v>
      </c>
      <c r="L230" s="96"/>
      <c r="M230" s="143">
        <v>0</v>
      </c>
      <c r="N230" s="144">
        <v>0</v>
      </c>
      <c r="O230" s="144">
        <v>0</v>
      </c>
      <c r="P230" s="145" t="s">
        <v>64</v>
      </c>
      <c r="Q230" s="143">
        <v>0</v>
      </c>
      <c r="R230" s="144">
        <v>0</v>
      </c>
      <c r="S230" s="144">
        <v>0</v>
      </c>
      <c r="T230" s="145" t="s">
        <v>64</v>
      </c>
      <c r="U230" s="96"/>
      <c r="V230" s="146">
        <v>0</v>
      </c>
      <c r="W230" s="147">
        <v>0</v>
      </c>
      <c r="X230" s="148">
        <v>0</v>
      </c>
      <c r="Y230" s="146">
        <v>0</v>
      </c>
      <c r="Z230" s="147">
        <v>0</v>
      </c>
      <c r="AA230" s="148">
        <v>0</v>
      </c>
    </row>
    <row r="231" spans="1:27" s="96" customFormat="1" ht="14.25" outlineLevel="2">
      <c r="A231" s="400"/>
      <c r="B231" s="142"/>
      <c r="C231" s="109" t="s">
        <v>459</v>
      </c>
      <c r="D231" s="31" t="s">
        <v>459</v>
      </c>
      <c r="E231" s="403" t="s">
        <v>460</v>
      </c>
      <c r="F231" s="143">
        <v>550</v>
      </c>
      <c r="G231" s="144">
        <v>550</v>
      </c>
      <c r="H231" s="145">
        <v>0</v>
      </c>
      <c r="I231" s="143">
        <v>550</v>
      </c>
      <c r="J231" s="144">
        <v>550</v>
      </c>
      <c r="K231" s="145">
        <v>0</v>
      </c>
      <c r="M231" s="143">
        <v>0</v>
      </c>
      <c r="N231" s="144">
        <v>0</v>
      </c>
      <c r="O231" s="144">
        <v>0</v>
      </c>
      <c r="P231" s="145" t="s">
        <v>64</v>
      </c>
      <c r="Q231" s="143">
        <v>0</v>
      </c>
      <c r="R231" s="144">
        <v>0</v>
      </c>
      <c r="S231" s="144">
        <v>0</v>
      </c>
      <c r="T231" s="145" t="s">
        <v>64</v>
      </c>
      <c r="V231" s="146">
        <v>0</v>
      </c>
      <c r="W231" s="147">
        <v>0</v>
      </c>
      <c r="X231" s="148">
        <v>0</v>
      </c>
      <c r="Y231" s="146">
        <v>0</v>
      </c>
      <c r="Z231" s="147">
        <v>0</v>
      </c>
      <c r="AA231" s="148">
        <v>0</v>
      </c>
    </row>
    <row r="232" spans="1:27" ht="14.25" outlineLevel="1">
      <c r="A232" s="400"/>
      <c r="B232" s="172"/>
      <c r="C232" s="109" t="s">
        <v>461</v>
      </c>
      <c r="D232" s="31" t="s">
        <v>461</v>
      </c>
      <c r="E232" s="403" t="s">
        <v>462</v>
      </c>
      <c r="F232" s="143">
        <v>4</v>
      </c>
      <c r="G232" s="144">
        <v>4</v>
      </c>
      <c r="H232" s="145">
        <v>0</v>
      </c>
      <c r="I232" s="143">
        <v>4</v>
      </c>
      <c r="J232" s="144">
        <v>4</v>
      </c>
      <c r="K232" s="145">
        <v>0</v>
      </c>
      <c r="L232" s="96"/>
      <c r="M232" s="143">
        <v>0</v>
      </c>
      <c r="N232" s="144">
        <v>0</v>
      </c>
      <c r="O232" s="144">
        <v>0</v>
      </c>
      <c r="P232" s="145" t="s">
        <v>64</v>
      </c>
      <c r="Q232" s="143">
        <v>0</v>
      </c>
      <c r="R232" s="144">
        <v>0</v>
      </c>
      <c r="S232" s="144">
        <v>0</v>
      </c>
      <c r="T232" s="145" t="s">
        <v>64</v>
      </c>
      <c r="U232" s="96"/>
      <c r="V232" s="146">
        <v>0</v>
      </c>
      <c r="W232" s="147">
        <v>0</v>
      </c>
      <c r="X232" s="148">
        <v>0</v>
      </c>
      <c r="Y232" s="146">
        <v>0</v>
      </c>
      <c r="Z232" s="147">
        <v>0</v>
      </c>
      <c r="AA232" s="148">
        <v>0</v>
      </c>
    </row>
    <row r="233" spans="1:27" ht="14.25" outlineLevel="1">
      <c r="A233" s="400"/>
      <c r="B233" s="142"/>
      <c r="C233" s="109" t="s">
        <v>463</v>
      </c>
      <c r="D233" s="31" t="s">
        <v>463</v>
      </c>
      <c r="E233" s="130" t="s">
        <v>464</v>
      </c>
      <c r="F233" s="143">
        <v>6</v>
      </c>
      <c r="G233" s="144">
        <v>6</v>
      </c>
      <c r="H233" s="145">
        <v>0</v>
      </c>
      <c r="I233" s="143">
        <v>6</v>
      </c>
      <c r="J233" s="144">
        <v>6</v>
      </c>
      <c r="K233" s="145">
        <v>0</v>
      </c>
      <c r="L233" s="96"/>
      <c r="M233" s="143">
        <v>0</v>
      </c>
      <c r="N233" s="144">
        <v>0</v>
      </c>
      <c r="O233" s="144">
        <v>0</v>
      </c>
      <c r="P233" s="145" t="s">
        <v>64</v>
      </c>
      <c r="Q233" s="143">
        <v>0</v>
      </c>
      <c r="R233" s="144">
        <v>0</v>
      </c>
      <c r="S233" s="144">
        <v>0</v>
      </c>
      <c r="T233" s="145" t="s">
        <v>64</v>
      </c>
      <c r="U233" s="96"/>
      <c r="V233" s="146">
        <v>0</v>
      </c>
      <c r="W233" s="147">
        <v>0</v>
      </c>
      <c r="X233" s="148">
        <v>0</v>
      </c>
      <c r="Y233" s="146">
        <v>0</v>
      </c>
      <c r="Z233" s="147">
        <v>0</v>
      </c>
      <c r="AA233" s="148">
        <v>0</v>
      </c>
    </row>
    <row r="234" spans="1:27" ht="14.25" outlineLevel="1">
      <c r="A234" s="400"/>
      <c r="B234" s="142"/>
      <c r="C234" s="109" t="s">
        <v>465</v>
      </c>
      <c r="D234" s="31" t="s">
        <v>465</v>
      </c>
      <c r="E234" s="403" t="s">
        <v>466</v>
      </c>
      <c r="F234" s="143">
        <v>12</v>
      </c>
      <c r="G234" s="144">
        <v>3</v>
      </c>
      <c r="H234" s="145">
        <v>3</v>
      </c>
      <c r="I234" s="143">
        <v>12</v>
      </c>
      <c r="J234" s="144">
        <v>3</v>
      </c>
      <c r="K234" s="145">
        <v>3</v>
      </c>
      <c r="L234" s="96"/>
      <c r="M234" s="143">
        <v>0</v>
      </c>
      <c r="N234" s="144">
        <v>0</v>
      </c>
      <c r="O234" s="144">
        <v>0</v>
      </c>
      <c r="P234" s="145" t="s">
        <v>64</v>
      </c>
      <c r="Q234" s="143">
        <v>0</v>
      </c>
      <c r="R234" s="144">
        <v>0</v>
      </c>
      <c r="S234" s="144">
        <v>0</v>
      </c>
      <c r="T234" s="145" t="s">
        <v>64</v>
      </c>
      <c r="U234" s="96"/>
      <c r="V234" s="146">
        <v>0</v>
      </c>
      <c r="W234" s="147">
        <v>0</v>
      </c>
      <c r="X234" s="148">
        <v>0</v>
      </c>
      <c r="Y234" s="146">
        <v>0</v>
      </c>
      <c r="Z234" s="147">
        <v>0</v>
      </c>
      <c r="AA234" s="148">
        <v>0</v>
      </c>
    </row>
    <row r="235" spans="1:27" s="96" customFormat="1" ht="14.25" outlineLevel="2">
      <c r="A235" s="400"/>
      <c r="B235" s="172"/>
      <c r="C235" s="109" t="s">
        <v>467</v>
      </c>
      <c r="D235" s="31" t="s">
        <v>467</v>
      </c>
      <c r="E235" s="403" t="s">
        <v>468</v>
      </c>
      <c r="F235" s="143">
        <v>150</v>
      </c>
      <c r="G235" s="144">
        <v>150</v>
      </c>
      <c r="H235" s="145">
        <v>0</v>
      </c>
      <c r="I235" s="143">
        <v>150</v>
      </c>
      <c r="J235" s="144">
        <v>150</v>
      </c>
      <c r="K235" s="145">
        <v>0</v>
      </c>
      <c r="M235" s="143">
        <v>0</v>
      </c>
      <c r="N235" s="144">
        <v>0</v>
      </c>
      <c r="O235" s="144">
        <v>0</v>
      </c>
      <c r="P235" s="145" t="s">
        <v>64</v>
      </c>
      <c r="Q235" s="143">
        <v>0</v>
      </c>
      <c r="R235" s="144">
        <v>0</v>
      </c>
      <c r="S235" s="144">
        <v>0</v>
      </c>
      <c r="T235" s="145" t="s">
        <v>64</v>
      </c>
      <c r="V235" s="146">
        <v>0</v>
      </c>
      <c r="W235" s="147">
        <v>0</v>
      </c>
      <c r="X235" s="148">
        <v>0</v>
      </c>
      <c r="Y235" s="146">
        <v>0</v>
      </c>
      <c r="Z235" s="147">
        <v>0</v>
      </c>
      <c r="AA235" s="148">
        <v>0</v>
      </c>
    </row>
    <row r="236" spans="1:27" s="96" customFormat="1" ht="14.25" outlineLevel="2">
      <c r="A236" s="400"/>
      <c r="B236" s="142"/>
      <c r="C236" s="109" t="s">
        <v>469</v>
      </c>
      <c r="D236" s="31" t="s">
        <v>469</v>
      </c>
      <c r="E236" s="403" t="s">
        <v>470</v>
      </c>
      <c r="F236" s="143">
        <v>486</v>
      </c>
      <c r="G236" s="144">
        <v>23</v>
      </c>
      <c r="H236" s="145">
        <v>20.130434782608695</v>
      </c>
      <c r="I236" s="143">
        <v>486</v>
      </c>
      <c r="J236" s="144">
        <v>23</v>
      </c>
      <c r="K236" s="145">
        <v>20.130434782608695</v>
      </c>
      <c r="M236" s="143">
        <v>0</v>
      </c>
      <c r="N236" s="144">
        <v>0</v>
      </c>
      <c r="O236" s="144">
        <v>0</v>
      </c>
      <c r="P236" s="145" t="s">
        <v>64</v>
      </c>
      <c r="Q236" s="143">
        <v>0</v>
      </c>
      <c r="R236" s="144">
        <v>0</v>
      </c>
      <c r="S236" s="144">
        <v>0</v>
      </c>
      <c r="T236" s="145" t="s">
        <v>64</v>
      </c>
      <c r="V236" s="146">
        <v>0</v>
      </c>
      <c r="W236" s="147">
        <v>0</v>
      </c>
      <c r="X236" s="148">
        <v>0</v>
      </c>
      <c r="Y236" s="146">
        <v>0</v>
      </c>
      <c r="Z236" s="147">
        <v>0</v>
      </c>
      <c r="AA236" s="148">
        <v>0</v>
      </c>
    </row>
    <row r="237" spans="1:27" s="96" customFormat="1" ht="15" outlineLevel="2">
      <c r="A237" s="400"/>
      <c r="B237" s="427"/>
      <c r="C237" s="428" t="s">
        <v>471</v>
      </c>
      <c r="D237" s="429" t="s">
        <v>471</v>
      </c>
      <c r="E237" s="430" t="s">
        <v>471</v>
      </c>
      <c r="F237" s="431">
        <v>784186</v>
      </c>
      <c r="G237" s="432">
        <v>753872</v>
      </c>
      <c r="H237" s="433">
        <v>0.040211070314323694</v>
      </c>
      <c r="I237" s="431">
        <v>784186</v>
      </c>
      <c r="J237" s="432">
        <v>753872</v>
      </c>
      <c r="K237" s="433">
        <v>0.040211070314323694</v>
      </c>
      <c r="M237" s="431">
        <v>707</v>
      </c>
      <c r="N237" s="432">
        <v>638</v>
      </c>
      <c r="O237" s="432">
        <v>69</v>
      </c>
      <c r="P237" s="433">
        <v>0.1081504702194358</v>
      </c>
      <c r="Q237" s="431">
        <v>707</v>
      </c>
      <c r="R237" s="432">
        <v>638</v>
      </c>
      <c r="S237" s="432">
        <v>69</v>
      </c>
      <c r="T237" s="433">
        <v>0.1081504702194358</v>
      </c>
      <c r="V237" s="434">
        <v>0.09015718209710452</v>
      </c>
      <c r="W237" s="435">
        <v>0.08462975146974551</v>
      </c>
      <c r="X237" s="436">
        <v>0.005527430627359012</v>
      </c>
      <c r="Y237" s="434">
        <v>0.09015718209710452</v>
      </c>
      <c r="Z237" s="435">
        <v>0.08462975146974551</v>
      </c>
      <c r="AA237" s="436">
        <v>0.005527430627359012</v>
      </c>
    </row>
    <row r="238" spans="1:27" s="96" customFormat="1" ht="14.25" outlineLevel="2">
      <c r="A238" s="400"/>
      <c r="B238" s="108"/>
      <c r="C238" s="109" t="s">
        <v>472</v>
      </c>
      <c r="D238" s="31" t="s">
        <v>472</v>
      </c>
      <c r="E238" s="49" t="s">
        <v>473</v>
      </c>
      <c r="F238" s="111">
        <v>6735</v>
      </c>
      <c r="G238" s="112">
        <v>9007</v>
      </c>
      <c r="H238" s="113">
        <v>-0.25224825136005324</v>
      </c>
      <c r="I238" s="111">
        <v>6735</v>
      </c>
      <c r="J238" s="112">
        <v>9007</v>
      </c>
      <c r="K238" s="113">
        <v>-0.25224825136005324</v>
      </c>
      <c r="L238" s="31"/>
      <c r="M238" s="111">
        <v>0</v>
      </c>
      <c r="N238" s="112">
        <v>63</v>
      </c>
      <c r="O238" s="112">
        <v>-63</v>
      </c>
      <c r="P238" s="113">
        <v>-1</v>
      </c>
      <c r="Q238" s="111">
        <v>0</v>
      </c>
      <c r="R238" s="112">
        <v>63</v>
      </c>
      <c r="S238" s="112">
        <v>-63</v>
      </c>
      <c r="T238" s="113">
        <v>-1</v>
      </c>
      <c r="U238" s="31"/>
      <c r="V238" s="114">
        <v>0</v>
      </c>
      <c r="W238" s="115">
        <v>0.6994559786832464</v>
      </c>
      <c r="X238" s="116">
        <v>-0.6994559786832464</v>
      </c>
      <c r="Y238" s="114">
        <v>0</v>
      </c>
      <c r="Z238" s="115">
        <v>0.6994559786832464</v>
      </c>
      <c r="AA238" s="116">
        <v>-0.6994559786832464</v>
      </c>
    </row>
    <row r="239" spans="1:27" s="96" customFormat="1" ht="14.25" outlineLevel="2">
      <c r="A239" s="400"/>
      <c r="B239" s="370"/>
      <c r="C239" s="85" t="s">
        <v>474</v>
      </c>
      <c r="D239" s="370" t="s">
        <v>474</v>
      </c>
      <c r="E239" s="85" t="s">
        <v>475</v>
      </c>
      <c r="F239" s="371">
        <v>55772</v>
      </c>
      <c r="G239" s="372">
        <v>50835</v>
      </c>
      <c r="H239" s="373">
        <v>0.09711812727451563</v>
      </c>
      <c r="I239" s="371">
        <v>55772</v>
      </c>
      <c r="J239" s="372">
        <v>50835</v>
      </c>
      <c r="K239" s="373">
        <v>0.09711812727451563</v>
      </c>
      <c r="L239" s="31"/>
      <c r="M239" s="371">
        <v>458</v>
      </c>
      <c r="N239" s="372">
        <v>259</v>
      </c>
      <c r="O239" s="372">
        <v>199</v>
      </c>
      <c r="P239" s="373">
        <v>0.7683397683397684</v>
      </c>
      <c r="Q239" s="371">
        <v>458</v>
      </c>
      <c r="R239" s="372">
        <v>259</v>
      </c>
      <c r="S239" s="372">
        <v>199</v>
      </c>
      <c r="T239" s="373">
        <v>0.7683397683397684</v>
      </c>
      <c r="U239" s="31"/>
      <c r="V239" s="417">
        <v>0.8212006024528438</v>
      </c>
      <c r="W239" s="418">
        <v>0.5094914920822269</v>
      </c>
      <c r="X239" s="419">
        <v>0.3117091103706169</v>
      </c>
      <c r="Y239" s="417">
        <v>0.8212006024528438</v>
      </c>
      <c r="Z239" s="418">
        <v>0.5094914920822269</v>
      </c>
      <c r="AA239" s="419">
        <v>0.3117091103706169</v>
      </c>
    </row>
    <row r="240" spans="1:27" s="96" customFormat="1" ht="14.25" outlineLevel="2">
      <c r="A240" s="400"/>
      <c r="B240" s="108"/>
      <c r="C240" s="109" t="s">
        <v>476</v>
      </c>
      <c r="D240" s="31" t="s">
        <v>476</v>
      </c>
      <c r="E240" s="49" t="s">
        <v>477</v>
      </c>
      <c r="F240" s="111">
        <v>7680</v>
      </c>
      <c r="G240" s="112">
        <v>7545</v>
      </c>
      <c r="H240" s="113">
        <v>0.017892644135188762</v>
      </c>
      <c r="I240" s="111">
        <v>7680</v>
      </c>
      <c r="J240" s="112">
        <v>7545</v>
      </c>
      <c r="K240" s="113">
        <v>0.017892644135188762</v>
      </c>
      <c r="L240" s="31"/>
      <c r="M240" s="111">
        <v>35</v>
      </c>
      <c r="N240" s="112">
        <v>10</v>
      </c>
      <c r="O240" s="112">
        <v>25</v>
      </c>
      <c r="P240" s="113">
        <v>2.5</v>
      </c>
      <c r="Q240" s="111">
        <v>35</v>
      </c>
      <c r="R240" s="112">
        <v>10</v>
      </c>
      <c r="S240" s="112">
        <v>25</v>
      </c>
      <c r="T240" s="113">
        <v>2.5</v>
      </c>
      <c r="U240" s="31"/>
      <c r="V240" s="114">
        <v>0.4557291666666667</v>
      </c>
      <c r="W240" s="115">
        <v>0.13253810470510272</v>
      </c>
      <c r="X240" s="116">
        <v>0.323191061961564</v>
      </c>
      <c r="Y240" s="114">
        <v>0.4557291666666667</v>
      </c>
      <c r="Z240" s="115">
        <v>0.13253810470510272</v>
      </c>
      <c r="AA240" s="116">
        <v>0.323191061961564</v>
      </c>
    </row>
    <row r="241" spans="1:27" s="96" customFormat="1" ht="14.25" outlineLevel="2">
      <c r="A241" s="400"/>
      <c r="B241" s="108"/>
      <c r="C241" s="109" t="s">
        <v>478</v>
      </c>
      <c r="D241" s="31" t="s">
        <v>478</v>
      </c>
      <c r="E241" s="49" t="s">
        <v>479</v>
      </c>
      <c r="F241" s="111">
        <v>15360</v>
      </c>
      <c r="G241" s="112">
        <v>15092</v>
      </c>
      <c r="H241" s="113">
        <v>0.017757752451629916</v>
      </c>
      <c r="I241" s="111">
        <v>15360</v>
      </c>
      <c r="J241" s="112">
        <v>15092</v>
      </c>
      <c r="K241" s="113">
        <v>0.017757752451629916</v>
      </c>
      <c r="L241" s="31"/>
      <c r="M241" s="111">
        <v>222</v>
      </c>
      <c r="N241" s="112">
        <v>108</v>
      </c>
      <c r="O241" s="112">
        <v>114</v>
      </c>
      <c r="P241" s="113">
        <v>1.0555555555555554</v>
      </c>
      <c r="Q241" s="111">
        <v>222</v>
      </c>
      <c r="R241" s="112">
        <v>108</v>
      </c>
      <c r="S241" s="112">
        <v>114</v>
      </c>
      <c r="T241" s="113">
        <v>1.0555555555555554</v>
      </c>
      <c r="U241" s="31"/>
      <c r="V241" s="114">
        <v>1.4453125</v>
      </c>
      <c r="W241" s="115">
        <v>0.7156109196925523</v>
      </c>
      <c r="X241" s="116">
        <v>0.7297015803074477</v>
      </c>
      <c r="Y241" s="114">
        <v>1.4453125</v>
      </c>
      <c r="Z241" s="115">
        <v>0.7156109196925523</v>
      </c>
      <c r="AA241" s="116">
        <v>0.7297015803074477</v>
      </c>
    </row>
    <row r="242" spans="1:27" s="96" customFormat="1" ht="17.25" customHeight="1" outlineLevel="2">
      <c r="A242" s="400"/>
      <c r="B242" s="108"/>
      <c r="C242" s="109" t="s">
        <v>480</v>
      </c>
      <c r="D242" s="31" t="s">
        <v>480</v>
      </c>
      <c r="E242" s="49" t="s">
        <v>481</v>
      </c>
      <c r="F242" s="111">
        <v>9160</v>
      </c>
      <c r="G242" s="112">
        <v>10377</v>
      </c>
      <c r="H242" s="113">
        <v>-0.11727859689698372</v>
      </c>
      <c r="I242" s="111">
        <v>9160</v>
      </c>
      <c r="J242" s="112">
        <v>10377</v>
      </c>
      <c r="K242" s="113">
        <v>-0.11727859689698372</v>
      </c>
      <c r="L242" s="31"/>
      <c r="M242" s="111">
        <v>9</v>
      </c>
      <c r="N242" s="112">
        <v>22</v>
      </c>
      <c r="O242" s="112">
        <v>-13</v>
      </c>
      <c r="P242" s="113">
        <v>-0.5909090909090908</v>
      </c>
      <c r="Q242" s="111">
        <v>9</v>
      </c>
      <c r="R242" s="112">
        <v>22</v>
      </c>
      <c r="S242" s="112">
        <v>-13</v>
      </c>
      <c r="T242" s="113">
        <v>-0.5909090909090908</v>
      </c>
      <c r="U242" s="31"/>
      <c r="V242" s="114">
        <v>0.09825327510917031</v>
      </c>
      <c r="W242" s="115">
        <v>0.21200732388937074</v>
      </c>
      <c r="X242" s="116">
        <v>-0.11375404878020043</v>
      </c>
      <c r="Y242" s="114">
        <v>0.09825327510917031</v>
      </c>
      <c r="Z242" s="115">
        <v>0.21200732388937074</v>
      </c>
      <c r="AA242" s="116">
        <v>-0.11375404878020043</v>
      </c>
    </row>
    <row r="243" spans="1:27" s="374" customFormat="1" ht="14.25" outlineLevel="2">
      <c r="A243" s="400"/>
      <c r="B243" s="108"/>
      <c r="C243" s="109" t="s">
        <v>482</v>
      </c>
      <c r="D243" s="31" t="s">
        <v>482</v>
      </c>
      <c r="E243" s="49" t="s">
        <v>483</v>
      </c>
      <c r="F243" s="111">
        <v>2824</v>
      </c>
      <c r="G243" s="112">
        <v>3038</v>
      </c>
      <c r="H243" s="113">
        <v>-0.07044107965766955</v>
      </c>
      <c r="I243" s="111">
        <v>2824</v>
      </c>
      <c r="J243" s="112">
        <v>3038</v>
      </c>
      <c r="K243" s="113">
        <v>-0.07044107965766955</v>
      </c>
      <c r="L243" s="31"/>
      <c r="M243" s="111">
        <v>27</v>
      </c>
      <c r="N243" s="112">
        <v>23</v>
      </c>
      <c r="O243" s="112">
        <v>4</v>
      </c>
      <c r="P243" s="113">
        <v>0.17391304347826098</v>
      </c>
      <c r="Q243" s="111">
        <v>27</v>
      </c>
      <c r="R243" s="112">
        <v>23</v>
      </c>
      <c r="S243" s="112">
        <v>4</v>
      </c>
      <c r="T243" s="113">
        <v>0.17391304347826098</v>
      </c>
      <c r="U243" s="31"/>
      <c r="V243" s="114">
        <v>0.9560906515580737</v>
      </c>
      <c r="W243" s="115">
        <v>0.7570770243581304</v>
      </c>
      <c r="X243" s="116">
        <v>0.1990136271999433</v>
      </c>
      <c r="Y243" s="114">
        <v>0.9560906515580737</v>
      </c>
      <c r="Z243" s="115">
        <v>0.7570770243581304</v>
      </c>
      <c r="AA243" s="116">
        <v>0.1990136271999433</v>
      </c>
    </row>
    <row r="244" spans="1:27" s="96" customFormat="1" ht="15" outlineLevel="2">
      <c r="A244" s="400"/>
      <c r="B244" s="376"/>
      <c r="C244" s="109" t="s">
        <v>484</v>
      </c>
      <c r="D244" s="31" t="s">
        <v>484</v>
      </c>
      <c r="E244" s="49" t="s">
        <v>485</v>
      </c>
      <c r="F244" s="111">
        <v>14763</v>
      </c>
      <c r="G244" s="112">
        <v>13292</v>
      </c>
      <c r="H244" s="113">
        <v>0.1106680710201624</v>
      </c>
      <c r="I244" s="111">
        <v>14763</v>
      </c>
      <c r="J244" s="112">
        <v>13292</v>
      </c>
      <c r="K244" s="113">
        <v>0.1106680710201624</v>
      </c>
      <c r="L244" s="31"/>
      <c r="M244" s="111">
        <v>150</v>
      </c>
      <c r="N244" s="112">
        <v>175</v>
      </c>
      <c r="O244" s="112">
        <v>-25</v>
      </c>
      <c r="P244" s="113">
        <v>-0.1428571428571429</v>
      </c>
      <c r="Q244" s="111">
        <v>150</v>
      </c>
      <c r="R244" s="112">
        <v>175</v>
      </c>
      <c r="S244" s="112">
        <v>-25</v>
      </c>
      <c r="T244" s="113">
        <v>-0.1428571428571429</v>
      </c>
      <c r="U244" s="31"/>
      <c r="V244" s="114">
        <v>1.016053647632595</v>
      </c>
      <c r="W244" s="115">
        <v>1.3165814023472766</v>
      </c>
      <c r="X244" s="116">
        <v>-0.3005277547146816</v>
      </c>
      <c r="Y244" s="114">
        <v>1.016053647632595</v>
      </c>
      <c r="Z244" s="115">
        <v>1.3165814023472766</v>
      </c>
      <c r="AA244" s="116">
        <v>-0.3005277547146816</v>
      </c>
    </row>
    <row r="245" spans="1:27" s="96" customFormat="1" ht="14.25" outlineLevel="2">
      <c r="A245" s="400"/>
      <c r="B245" s="108"/>
      <c r="C245" s="109" t="s">
        <v>486</v>
      </c>
      <c r="D245" s="31" t="s">
        <v>486</v>
      </c>
      <c r="E245" s="49" t="s">
        <v>487</v>
      </c>
      <c r="F245" s="111">
        <v>5962</v>
      </c>
      <c r="G245" s="112">
        <v>5792</v>
      </c>
      <c r="H245" s="113">
        <v>0.029350828729281853</v>
      </c>
      <c r="I245" s="111">
        <v>5962</v>
      </c>
      <c r="J245" s="112">
        <v>5792</v>
      </c>
      <c r="K245" s="113">
        <v>0.029350828729281853</v>
      </c>
      <c r="L245" s="31"/>
      <c r="M245" s="111">
        <v>80</v>
      </c>
      <c r="N245" s="112">
        <v>86</v>
      </c>
      <c r="O245" s="112">
        <v>-6</v>
      </c>
      <c r="P245" s="113">
        <v>-0.06976744186046513</v>
      </c>
      <c r="Q245" s="111">
        <v>80</v>
      </c>
      <c r="R245" s="112">
        <v>86</v>
      </c>
      <c r="S245" s="112">
        <v>-6</v>
      </c>
      <c r="T245" s="113">
        <v>-0.06976744186046513</v>
      </c>
      <c r="U245" s="31"/>
      <c r="V245" s="114">
        <v>1.341831600134183</v>
      </c>
      <c r="W245" s="115">
        <v>1.4848066298342542</v>
      </c>
      <c r="X245" s="116">
        <v>-0.14297502970007114</v>
      </c>
      <c r="Y245" s="114">
        <v>1.341831600134183</v>
      </c>
      <c r="Z245" s="115">
        <v>1.4848066298342542</v>
      </c>
      <c r="AA245" s="116">
        <v>-0.14297502970007114</v>
      </c>
    </row>
    <row r="246" spans="1:27" ht="14.25" outlineLevel="1">
      <c r="A246" s="400"/>
      <c r="B246" s="142"/>
      <c r="C246" s="109" t="s">
        <v>488</v>
      </c>
      <c r="D246" s="31" t="s">
        <v>488</v>
      </c>
      <c r="E246" s="130" t="s">
        <v>489</v>
      </c>
      <c r="F246" s="143">
        <v>192</v>
      </c>
      <c r="G246" s="144">
        <v>160</v>
      </c>
      <c r="H246" s="145">
        <v>0.2</v>
      </c>
      <c r="I246" s="143">
        <v>192</v>
      </c>
      <c r="J246" s="144">
        <v>160</v>
      </c>
      <c r="K246" s="145">
        <v>0.2</v>
      </c>
      <c r="L246" s="96"/>
      <c r="M246" s="143">
        <v>0</v>
      </c>
      <c r="N246" s="144">
        <v>0</v>
      </c>
      <c r="O246" s="144">
        <v>0</v>
      </c>
      <c r="P246" s="145" t="s">
        <v>64</v>
      </c>
      <c r="Q246" s="143">
        <v>0</v>
      </c>
      <c r="R246" s="144">
        <v>0</v>
      </c>
      <c r="S246" s="144">
        <v>0</v>
      </c>
      <c r="T246" s="145" t="s">
        <v>64</v>
      </c>
      <c r="U246" s="96"/>
      <c r="V246" s="146">
        <v>0</v>
      </c>
      <c r="W246" s="147">
        <v>0</v>
      </c>
      <c r="X246" s="148">
        <v>0</v>
      </c>
      <c r="Y246" s="146">
        <v>0</v>
      </c>
      <c r="Z246" s="147">
        <v>0</v>
      </c>
      <c r="AA246" s="148">
        <v>0</v>
      </c>
    </row>
    <row r="247" spans="1:27" s="374" customFormat="1" ht="15" outlineLevel="2">
      <c r="A247" s="400"/>
      <c r="B247" s="174"/>
      <c r="C247" s="402" t="s">
        <v>490</v>
      </c>
      <c r="D247" s="31" t="s">
        <v>490</v>
      </c>
      <c r="E247" s="269" t="s">
        <v>491</v>
      </c>
      <c r="F247" s="177">
        <v>55941</v>
      </c>
      <c r="G247" s="178">
        <v>55296</v>
      </c>
      <c r="H247" s="179">
        <v>0.011664496527777679</v>
      </c>
      <c r="I247" s="177">
        <v>55941</v>
      </c>
      <c r="J247" s="178">
        <v>55296</v>
      </c>
      <c r="K247" s="179">
        <v>0.011664496527777679</v>
      </c>
      <c r="L247" s="135"/>
      <c r="M247" s="177">
        <v>523</v>
      </c>
      <c r="N247" s="178">
        <v>424</v>
      </c>
      <c r="O247" s="178">
        <v>99</v>
      </c>
      <c r="P247" s="179">
        <v>0.23349056603773577</v>
      </c>
      <c r="Q247" s="177">
        <v>523</v>
      </c>
      <c r="R247" s="178">
        <v>424</v>
      </c>
      <c r="S247" s="178">
        <v>99</v>
      </c>
      <c r="T247" s="179">
        <v>0.23349056603773577</v>
      </c>
      <c r="U247" s="135"/>
      <c r="V247" s="180">
        <v>0.9349135696537423</v>
      </c>
      <c r="W247" s="181">
        <v>0.7667824074074076</v>
      </c>
      <c r="X247" s="182">
        <v>0.16813116224633473</v>
      </c>
      <c r="Y247" s="180">
        <v>0.9349135696537423</v>
      </c>
      <c r="Z247" s="181">
        <v>0.7667824074074076</v>
      </c>
      <c r="AA247" s="182">
        <v>0.16813116224633473</v>
      </c>
    </row>
    <row r="248" spans="1:27" s="96" customFormat="1" ht="15" outlineLevel="2">
      <c r="A248" s="400"/>
      <c r="B248" s="429"/>
      <c r="C248" s="428" t="s">
        <v>492</v>
      </c>
      <c r="D248" s="429" t="s">
        <v>492</v>
      </c>
      <c r="E248" s="428" t="s">
        <v>492</v>
      </c>
      <c r="F248" s="437">
        <v>118448</v>
      </c>
      <c r="G248" s="438">
        <v>115138</v>
      </c>
      <c r="H248" s="439">
        <v>0.028748110962496964</v>
      </c>
      <c r="I248" s="437">
        <v>118448</v>
      </c>
      <c r="J248" s="438">
        <v>115138</v>
      </c>
      <c r="K248" s="439">
        <v>0.028748110962496964</v>
      </c>
      <c r="L248" s="135"/>
      <c r="M248" s="437">
        <v>981</v>
      </c>
      <c r="N248" s="438">
        <v>746</v>
      </c>
      <c r="O248" s="438">
        <v>235</v>
      </c>
      <c r="P248" s="439">
        <v>0.31501340482573736</v>
      </c>
      <c r="Q248" s="437">
        <v>981</v>
      </c>
      <c r="R248" s="438">
        <v>746</v>
      </c>
      <c r="S248" s="438">
        <v>235</v>
      </c>
      <c r="T248" s="439">
        <v>0.31501340482573736</v>
      </c>
      <c r="U248" s="135"/>
      <c r="V248" s="440">
        <v>0.8282115358638389</v>
      </c>
      <c r="W248" s="441">
        <v>0.647918150393441</v>
      </c>
      <c r="X248" s="442">
        <v>0.18029338547039786</v>
      </c>
      <c r="Y248" s="440">
        <v>0.8282115358638389</v>
      </c>
      <c r="Z248" s="441">
        <v>0.647918150393441</v>
      </c>
      <c r="AA248" s="442">
        <v>0.18029338547039786</v>
      </c>
    </row>
    <row r="249" spans="1:27" s="96" customFormat="1" ht="15" outlineLevel="2">
      <c r="A249" s="400"/>
      <c r="B249" s="401"/>
      <c r="C249" s="157" t="s">
        <v>493</v>
      </c>
      <c r="D249" s="156" t="s">
        <v>493</v>
      </c>
      <c r="E249" s="157" t="s">
        <v>494</v>
      </c>
      <c r="F249" s="159">
        <v>22539</v>
      </c>
      <c r="G249" s="160">
        <v>20188</v>
      </c>
      <c r="H249" s="161">
        <v>0.11645531999207459</v>
      </c>
      <c r="I249" s="159">
        <v>22539</v>
      </c>
      <c r="J249" s="160">
        <v>20188</v>
      </c>
      <c r="K249" s="161">
        <v>0.11645531999207459</v>
      </c>
      <c r="L249" s="135"/>
      <c r="M249" s="159">
        <v>1033</v>
      </c>
      <c r="N249" s="160">
        <v>624</v>
      </c>
      <c r="O249" s="160">
        <v>409</v>
      </c>
      <c r="P249" s="161">
        <v>0.6554487179487178</v>
      </c>
      <c r="Q249" s="159">
        <v>1033</v>
      </c>
      <c r="R249" s="160">
        <v>624</v>
      </c>
      <c r="S249" s="160">
        <v>409</v>
      </c>
      <c r="T249" s="161">
        <v>0.6554487179487178</v>
      </c>
      <c r="U249" s="135"/>
      <c r="V249" s="162">
        <v>4.583166955055681</v>
      </c>
      <c r="W249" s="163">
        <v>3.0909451159104413</v>
      </c>
      <c r="X249" s="164">
        <v>1.4922218391452398</v>
      </c>
      <c r="Y249" s="162">
        <v>4.583166955055681</v>
      </c>
      <c r="Z249" s="163">
        <v>3.0909451159104413</v>
      </c>
      <c r="AA249" s="164">
        <v>1.4922218391452398</v>
      </c>
    </row>
    <row r="250" spans="1:34" s="135" customFormat="1" ht="15" outlineLevel="2">
      <c r="A250" s="400"/>
      <c r="B250" s="108"/>
      <c r="C250" s="109" t="s">
        <v>495</v>
      </c>
      <c r="D250" s="31" t="s">
        <v>495</v>
      </c>
      <c r="E250" s="49" t="s">
        <v>496</v>
      </c>
      <c r="F250" s="112">
        <v>2425</v>
      </c>
      <c r="G250" s="112">
        <v>2425</v>
      </c>
      <c r="H250" s="113">
        <v>0</v>
      </c>
      <c r="I250" s="111">
        <v>2425</v>
      </c>
      <c r="J250" s="112">
        <v>2425</v>
      </c>
      <c r="K250" s="113">
        <v>0</v>
      </c>
      <c r="L250" s="31"/>
      <c r="M250" s="111">
        <v>163</v>
      </c>
      <c r="N250" s="112">
        <v>150</v>
      </c>
      <c r="O250" s="112">
        <v>13</v>
      </c>
      <c r="P250" s="113">
        <v>0.08666666666666667</v>
      </c>
      <c r="Q250" s="111">
        <v>163</v>
      </c>
      <c r="R250" s="112">
        <v>150</v>
      </c>
      <c r="S250" s="112">
        <v>13</v>
      </c>
      <c r="T250" s="113">
        <v>0.08666666666666667</v>
      </c>
      <c r="U250" s="31"/>
      <c r="V250" s="114">
        <v>6.721649484536081</v>
      </c>
      <c r="W250" s="115">
        <v>6.185567010309277</v>
      </c>
      <c r="X250" s="116">
        <v>0.536082474226804</v>
      </c>
      <c r="Y250" s="114">
        <v>6.721649484536081</v>
      </c>
      <c r="Z250" s="115">
        <v>6.185567010309277</v>
      </c>
      <c r="AA250" s="116">
        <v>0.536082474226804</v>
      </c>
      <c r="AH250" s="96"/>
    </row>
    <row r="251" spans="1:34" ht="14.25" outlineLevel="1">
      <c r="A251" s="400"/>
      <c r="B251" s="108"/>
      <c r="C251" s="109" t="s">
        <v>497</v>
      </c>
      <c r="D251" s="31" t="s">
        <v>497</v>
      </c>
      <c r="E251" s="49" t="s">
        <v>498</v>
      </c>
      <c r="F251" s="112">
        <v>450</v>
      </c>
      <c r="G251" s="112">
        <v>1000</v>
      </c>
      <c r="H251" s="113">
        <v>-0.55</v>
      </c>
      <c r="I251" s="111">
        <v>450</v>
      </c>
      <c r="J251" s="112">
        <v>1000</v>
      </c>
      <c r="K251" s="113">
        <v>-0.55</v>
      </c>
      <c r="M251" s="111">
        <v>0</v>
      </c>
      <c r="N251" s="112">
        <v>3</v>
      </c>
      <c r="O251" s="112">
        <v>-3</v>
      </c>
      <c r="P251" s="113">
        <v>-1</v>
      </c>
      <c r="Q251" s="111">
        <v>0</v>
      </c>
      <c r="R251" s="112">
        <v>3</v>
      </c>
      <c r="S251" s="112">
        <v>-3</v>
      </c>
      <c r="T251" s="113">
        <v>-1</v>
      </c>
      <c r="V251" s="114">
        <v>0</v>
      </c>
      <c r="W251" s="115">
        <v>0.3</v>
      </c>
      <c r="X251" s="116">
        <v>-0.3</v>
      </c>
      <c r="Y251" s="114">
        <v>0</v>
      </c>
      <c r="Z251" s="115">
        <v>0.3</v>
      </c>
      <c r="AA251" s="116">
        <v>-0.3</v>
      </c>
      <c r="AH251" s="96"/>
    </row>
    <row r="252" spans="1:34" s="135" customFormat="1" ht="15" outlineLevel="1">
      <c r="A252" s="400"/>
      <c r="B252" s="108"/>
      <c r="C252" s="109" t="s">
        <v>499</v>
      </c>
      <c r="D252" s="31" t="s">
        <v>499</v>
      </c>
      <c r="E252" s="49" t="s">
        <v>500</v>
      </c>
      <c r="F252" s="112">
        <v>1100</v>
      </c>
      <c r="G252" s="112">
        <v>1297</v>
      </c>
      <c r="H252" s="113">
        <v>-0.15188897455666928</v>
      </c>
      <c r="I252" s="111">
        <v>1100</v>
      </c>
      <c r="J252" s="112">
        <v>1297</v>
      </c>
      <c r="K252" s="113">
        <v>-0.15188897455666928</v>
      </c>
      <c r="L252" s="31"/>
      <c r="M252" s="111">
        <v>7</v>
      </c>
      <c r="N252" s="112">
        <v>0</v>
      </c>
      <c r="O252" s="112">
        <v>7</v>
      </c>
      <c r="P252" s="113" t="s">
        <v>64</v>
      </c>
      <c r="Q252" s="111">
        <v>7</v>
      </c>
      <c r="R252" s="112">
        <v>0</v>
      </c>
      <c r="S252" s="112">
        <v>7</v>
      </c>
      <c r="T252" s="113" t="s">
        <v>64</v>
      </c>
      <c r="U252" s="31"/>
      <c r="V252" s="114">
        <v>0.6363636363636364</v>
      </c>
      <c r="W252" s="115">
        <v>0</v>
      </c>
      <c r="X252" s="116">
        <v>0.6363636363636364</v>
      </c>
      <c r="Y252" s="114">
        <v>0.6363636363636364</v>
      </c>
      <c r="Z252" s="115">
        <v>0</v>
      </c>
      <c r="AA252" s="116">
        <v>0.6363636363636364</v>
      </c>
      <c r="AH252" s="96"/>
    </row>
    <row r="253" spans="1:27" ht="15" outlineLevel="1">
      <c r="A253" s="400"/>
      <c r="B253" s="174"/>
      <c r="C253" s="402" t="s">
        <v>501</v>
      </c>
      <c r="D253" s="174" t="s">
        <v>501</v>
      </c>
      <c r="E253" s="443" t="s">
        <v>502</v>
      </c>
      <c r="F253" s="178">
        <v>3975</v>
      </c>
      <c r="G253" s="178">
        <v>4722</v>
      </c>
      <c r="H253" s="179">
        <v>-0.15819567979669635</v>
      </c>
      <c r="I253" s="177">
        <v>3975</v>
      </c>
      <c r="J253" s="178">
        <v>4722</v>
      </c>
      <c r="K253" s="179">
        <v>-0.15819567979669635</v>
      </c>
      <c r="L253" s="135"/>
      <c r="M253" s="177">
        <v>170</v>
      </c>
      <c r="N253" s="178">
        <v>153</v>
      </c>
      <c r="O253" s="178">
        <v>17</v>
      </c>
      <c r="P253" s="179">
        <v>0.11111111111111116</v>
      </c>
      <c r="Q253" s="177">
        <v>170</v>
      </c>
      <c r="R253" s="178">
        <v>153</v>
      </c>
      <c r="S253" s="178">
        <v>17</v>
      </c>
      <c r="T253" s="179">
        <v>0.11111111111111116</v>
      </c>
      <c r="U253" s="135"/>
      <c r="V253" s="180">
        <v>4.276729559748428</v>
      </c>
      <c r="W253" s="181">
        <v>3.2401524777636594</v>
      </c>
      <c r="X253" s="182">
        <v>1.0365770819847682</v>
      </c>
      <c r="Y253" s="180">
        <v>4.276729559748428</v>
      </c>
      <c r="Z253" s="181">
        <v>3.2401524777636594</v>
      </c>
      <c r="AA253" s="182">
        <v>1.0365770819847682</v>
      </c>
    </row>
    <row r="254" spans="1:27" s="96" customFormat="1" ht="14.25" outlineLevel="2">
      <c r="A254" s="400"/>
      <c r="B254" s="142"/>
      <c r="C254" s="109" t="s">
        <v>503</v>
      </c>
      <c r="D254" s="31" t="s">
        <v>503</v>
      </c>
      <c r="E254" s="130" t="s">
        <v>504</v>
      </c>
      <c r="F254" s="144">
        <v>132</v>
      </c>
      <c r="G254" s="144">
        <v>132</v>
      </c>
      <c r="H254" s="145">
        <v>0</v>
      </c>
      <c r="I254" s="144">
        <v>132</v>
      </c>
      <c r="J254" s="144">
        <v>132</v>
      </c>
      <c r="K254" s="145">
        <v>0</v>
      </c>
      <c r="M254" s="143">
        <v>0</v>
      </c>
      <c r="N254" s="144">
        <v>0</v>
      </c>
      <c r="O254" s="144">
        <v>0</v>
      </c>
      <c r="P254" s="145" t="s">
        <v>64</v>
      </c>
      <c r="Q254" s="144">
        <v>0</v>
      </c>
      <c r="R254" s="144">
        <v>0</v>
      </c>
      <c r="S254" s="144">
        <v>0</v>
      </c>
      <c r="T254" s="145" t="s">
        <v>64</v>
      </c>
      <c r="V254" s="146" t="e">
        <v>#N/A</v>
      </c>
      <c r="W254" s="147" t="e">
        <v>#N/A</v>
      </c>
      <c r="X254" s="116" t="e">
        <v>#N/A</v>
      </c>
      <c r="Y254" s="146" t="e">
        <v>#N/A</v>
      </c>
      <c r="Z254" s="147" t="e">
        <v>#N/A</v>
      </c>
      <c r="AA254" s="116" t="e">
        <v>#N/A</v>
      </c>
    </row>
    <row r="255" spans="1:27" s="96" customFormat="1" ht="14.25" outlineLevel="2">
      <c r="A255" s="400"/>
      <c r="B255" s="142"/>
      <c r="C255" s="109" t="s">
        <v>505</v>
      </c>
      <c r="D255" s="31" t="s">
        <v>505</v>
      </c>
      <c r="E255" s="130" t="s">
        <v>506</v>
      </c>
      <c r="F255" s="144">
        <v>22539</v>
      </c>
      <c r="G255" s="144">
        <v>20188</v>
      </c>
      <c r="H255" s="145">
        <v>0.11645531999207459</v>
      </c>
      <c r="I255" s="143">
        <v>22539</v>
      </c>
      <c r="J255" s="144">
        <v>20188</v>
      </c>
      <c r="K255" s="145">
        <v>0.11645531999207459</v>
      </c>
      <c r="M255" s="143">
        <v>12</v>
      </c>
      <c r="N255" s="144">
        <v>0</v>
      </c>
      <c r="O255" s="144">
        <v>12</v>
      </c>
      <c r="P255" s="145" t="s">
        <v>64</v>
      </c>
      <c r="Q255" s="143">
        <v>12</v>
      </c>
      <c r="R255" s="144">
        <v>0</v>
      </c>
      <c r="S255" s="144">
        <v>12</v>
      </c>
      <c r="T255" s="145" t="s">
        <v>64</v>
      </c>
      <c r="V255" s="146">
        <v>0.05324104884866232</v>
      </c>
      <c r="W255" s="147">
        <v>0</v>
      </c>
      <c r="X255" s="148">
        <v>0.05324104884866232</v>
      </c>
      <c r="Y255" s="146">
        <v>0.05324104884866232</v>
      </c>
      <c r="Z255" s="147">
        <v>0</v>
      </c>
      <c r="AA255" s="148">
        <v>0.05324104884866232</v>
      </c>
    </row>
    <row r="256" spans="1:27" s="96" customFormat="1" ht="15" outlineLevel="2">
      <c r="A256" s="400"/>
      <c r="B256" s="429"/>
      <c r="C256" s="428" t="s">
        <v>507</v>
      </c>
      <c r="D256" s="429" t="s">
        <v>507</v>
      </c>
      <c r="E256" s="444" t="s">
        <v>508</v>
      </c>
      <c r="F256" s="438">
        <v>49185</v>
      </c>
      <c r="G256" s="438">
        <v>45230</v>
      </c>
      <c r="H256" s="439">
        <v>0.08744196329869558</v>
      </c>
      <c r="I256" s="437">
        <v>49185</v>
      </c>
      <c r="J256" s="438">
        <v>45230</v>
      </c>
      <c r="K256" s="439">
        <v>0.08744196329869558</v>
      </c>
      <c r="L256" s="135"/>
      <c r="M256" s="437">
        <v>1215</v>
      </c>
      <c r="N256" s="438">
        <v>777</v>
      </c>
      <c r="O256" s="438">
        <v>438</v>
      </c>
      <c r="P256" s="439">
        <v>0.5637065637065637</v>
      </c>
      <c r="Q256" s="437">
        <v>1215</v>
      </c>
      <c r="R256" s="438">
        <v>777</v>
      </c>
      <c r="S256" s="438">
        <v>438</v>
      </c>
      <c r="T256" s="439">
        <v>0.5637065637065637</v>
      </c>
      <c r="U256" s="135"/>
      <c r="V256" s="440">
        <v>2.470265324794145</v>
      </c>
      <c r="W256" s="441">
        <v>1.717886358611541</v>
      </c>
      <c r="X256" s="442">
        <v>0.7523789661826039</v>
      </c>
      <c r="Y256" s="440">
        <v>2.470265324794145</v>
      </c>
      <c r="Z256" s="441">
        <v>1.717886358611541</v>
      </c>
      <c r="AA256" s="442">
        <v>0.7523789661826039</v>
      </c>
    </row>
    <row r="257" spans="1:30" s="135" customFormat="1" ht="15.75">
      <c r="A257" s="445"/>
      <c r="B257" s="446" t="s">
        <v>509</v>
      </c>
      <c r="C257" s="446"/>
      <c r="D257" s="445" t="s">
        <v>510</v>
      </c>
      <c r="E257" s="447" t="s">
        <v>511</v>
      </c>
      <c r="F257" s="448">
        <v>1418233</v>
      </c>
      <c r="G257" s="449">
        <v>1461766</v>
      </c>
      <c r="H257" s="450">
        <v>-0.029781100395001703</v>
      </c>
      <c r="I257" s="451">
        <v>1418233</v>
      </c>
      <c r="J257" s="449">
        <v>1461766</v>
      </c>
      <c r="K257" s="450">
        <v>-0.029781100395001703</v>
      </c>
      <c r="L257" s="80"/>
      <c r="M257" s="451">
        <v>15282</v>
      </c>
      <c r="N257" s="449">
        <v>18544</v>
      </c>
      <c r="O257" s="449">
        <v>-3262</v>
      </c>
      <c r="P257" s="450">
        <v>-0.17590595340811044</v>
      </c>
      <c r="Q257" s="451">
        <v>15282</v>
      </c>
      <c r="R257" s="449">
        <v>18544</v>
      </c>
      <c r="S257" s="449">
        <v>-3262</v>
      </c>
      <c r="T257" s="450">
        <v>-0.17590595340811044</v>
      </c>
      <c r="U257" s="80"/>
      <c r="V257" s="452">
        <v>1.0775380350055315</v>
      </c>
      <c r="W257" s="453">
        <v>1.2686024986215305</v>
      </c>
      <c r="X257" s="454">
        <v>-0.19106446361599905</v>
      </c>
      <c r="Y257" s="452">
        <v>1.0775380350055315</v>
      </c>
      <c r="Z257" s="453">
        <v>1.2686024986215305</v>
      </c>
      <c r="AA257" s="454">
        <v>-0.19106446361599905</v>
      </c>
      <c r="AB257" s="455"/>
      <c r="AC257" s="455"/>
      <c r="AD257" s="455"/>
    </row>
    <row r="258" spans="1:30" s="80" customFormat="1" ht="15.75">
      <c r="A258" s="445"/>
      <c r="B258" s="446" t="s">
        <v>512</v>
      </c>
      <c r="C258" s="456"/>
      <c r="D258" s="456" t="s">
        <v>513</v>
      </c>
      <c r="E258" s="447" t="s">
        <v>514</v>
      </c>
      <c r="F258" s="448">
        <v>3217801</v>
      </c>
      <c r="G258" s="449">
        <v>2787162</v>
      </c>
      <c r="H258" s="450">
        <v>0.15450806232289338</v>
      </c>
      <c r="I258" s="451">
        <v>3217801</v>
      </c>
      <c r="J258" s="449">
        <v>2787162</v>
      </c>
      <c r="K258" s="450">
        <v>0.15450806232289338</v>
      </c>
      <c r="M258" s="451">
        <v>17094</v>
      </c>
      <c r="N258" s="449">
        <v>20665</v>
      </c>
      <c r="O258" s="449">
        <v>-3571</v>
      </c>
      <c r="P258" s="450">
        <v>-0.17280425840793612</v>
      </c>
      <c r="Q258" s="451">
        <v>17094</v>
      </c>
      <c r="R258" s="449">
        <v>20665</v>
      </c>
      <c r="S258" s="449">
        <v>-3571</v>
      </c>
      <c r="T258" s="450">
        <v>-0.17280425840793612</v>
      </c>
      <c r="V258" s="452">
        <v>0.5312323540206495</v>
      </c>
      <c r="W258" s="453">
        <v>0.7414351946531991</v>
      </c>
      <c r="X258" s="454">
        <v>-0.21020284063254957</v>
      </c>
      <c r="Y258" s="452">
        <v>0.5312323540206495</v>
      </c>
      <c r="Z258" s="453">
        <v>0.7414351946531991</v>
      </c>
      <c r="AA258" s="454">
        <v>-0.21020284063254957</v>
      </c>
      <c r="AB258" s="457"/>
      <c r="AC258" s="457"/>
      <c r="AD258" s="457"/>
    </row>
    <row r="259" spans="1:30" s="80" customFormat="1" ht="15.75">
      <c r="A259" s="458"/>
      <c r="B259" s="458"/>
      <c r="C259" s="458"/>
      <c r="E259" s="459"/>
      <c r="F259" s="460"/>
      <c r="G259" s="460"/>
      <c r="H259" s="460"/>
      <c r="I259" s="460"/>
      <c r="J259" s="460"/>
      <c r="K259" s="460"/>
      <c r="L259" s="461"/>
      <c r="M259" s="460"/>
      <c r="N259" s="460"/>
      <c r="O259" s="460"/>
      <c r="P259" s="460"/>
      <c r="Q259" s="460"/>
      <c r="R259" s="460"/>
      <c r="S259" s="460"/>
      <c r="T259" s="460"/>
      <c r="U259" s="461"/>
      <c r="V259" s="460"/>
      <c r="W259" s="460"/>
      <c r="X259" s="460"/>
      <c r="Y259" s="460"/>
      <c r="Z259" s="460"/>
      <c r="AA259" s="460"/>
      <c r="AB259" s="457"/>
      <c r="AC259" s="457"/>
      <c r="AD259" s="457"/>
    </row>
    <row r="260" spans="1:30" s="80" customFormat="1" ht="16.5" customHeight="1">
      <c r="A260" s="462"/>
      <c r="B260" s="463" t="s">
        <v>515</v>
      </c>
      <c r="C260" s="464"/>
      <c r="D260" s="465" t="s">
        <v>515</v>
      </c>
      <c r="E260" s="466" t="s">
        <v>515</v>
      </c>
      <c r="F260" s="159">
        <v>4178115</v>
      </c>
      <c r="G260" s="160">
        <v>3656923</v>
      </c>
      <c r="H260" s="467">
        <v>0.1425220055221288</v>
      </c>
      <c r="I260" s="159">
        <v>4178115</v>
      </c>
      <c r="J260" s="160">
        <v>3656923</v>
      </c>
      <c r="K260" s="161">
        <v>0.1425220055221288</v>
      </c>
      <c r="L260" s="135"/>
      <c r="M260" s="159">
        <v>96059</v>
      </c>
      <c r="N260" s="160">
        <v>91216</v>
      </c>
      <c r="O260" s="160">
        <v>4843</v>
      </c>
      <c r="P260" s="467">
        <v>0.05309375548149453</v>
      </c>
      <c r="Q260" s="159">
        <v>96059</v>
      </c>
      <c r="R260" s="160">
        <v>91216</v>
      </c>
      <c r="S260" s="160">
        <v>4843</v>
      </c>
      <c r="T260" s="161">
        <v>0.05309375548149453</v>
      </c>
      <c r="U260" s="135"/>
      <c r="V260" s="162">
        <v>2.29909899559969</v>
      </c>
      <c r="W260" s="163">
        <v>2.4943374525523234</v>
      </c>
      <c r="X260" s="468">
        <v>-0.1952384569526333</v>
      </c>
      <c r="Y260" s="162">
        <v>2.29909899559969</v>
      </c>
      <c r="Z260" s="163">
        <v>2.4943374525523234</v>
      </c>
      <c r="AA260" s="468">
        <v>-0.1952384569526333</v>
      </c>
      <c r="AB260" s="457"/>
      <c r="AC260" s="457"/>
      <c r="AD260" s="457"/>
    </row>
    <row r="261" spans="1:30" ht="12.75" customHeight="1">
      <c r="A261" s="49"/>
      <c r="B261" s="49"/>
      <c r="C261" s="49"/>
      <c r="F261" s="112"/>
      <c r="G261" s="112"/>
      <c r="H261" s="112"/>
      <c r="I261" s="112"/>
      <c r="J261" s="112"/>
      <c r="K261" s="469"/>
      <c r="M261" s="112"/>
      <c r="N261" s="112"/>
      <c r="O261" s="112"/>
      <c r="P261" s="112"/>
      <c r="Q261" s="112"/>
      <c r="R261" s="112"/>
      <c r="S261" s="112"/>
      <c r="T261" s="469"/>
      <c r="V261" s="115"/>
      <c r="W261" s="115"/>
      <c r="Y261" s="115"/>
      <c r="Z261" s="115"/>
      <c r="AB261" s="471"/>
      <c r="AC261" s="471"/>
      <c r="AD261" s="471"/>
    </row>
    <row r="262" spans="1:30" ht="12.75" customHeight="1">
      <c r="A262" s="472"/>
      <c r="B262" s="473"/>
      <c r="C262" s="474" t="s">
        <v>516</v>
      </c>
      <c r="D262" s="128" t="s">
        <v>516</v>
      </c>
      <c r="E262" s="99" t="s">
        <v>516</v>
      </c>
      <c r="F262" s="100">
        <v>98046</v>
      </c>
      <c r="G262" s="101">
        <v>97497</v>
      </c>
      <c r="H262" s="102">
        <v>0.005630942490538082</v>
      </c>
      <c r="I262" s="100">
        <v>98046</v>
      </c>
      <c r="J262" s="101">
        <v>97497</v>
      </c>
      <c r="K262" s="102">
        <v>0.005630942490538082</v>
      </c>
      <c r="M262" s="475"/>
      <c r="N262" s="476"/>
      <c r="O262" s="476"/>
      <c r="P262" s="477"/>
      <c r="Q262" s="475"/>
      <c r="R262" s="476"/>
      <c r="S262" s="476"/>
      <c r="T262" s="478" t="s">
        <v>64</v>
      </c>
      <c r="V262" s="479"/>
      <c r="W262" s="480"/>
      <c r="X262" s="481">
        <v>0</v>
      </c>
      <c r="Y262" s="479"/>
      <c r="Z262" s="480"/>
      <c r="AA262" s="481">
        <v>0</v>
      </c>
      <c r="AB262" s="471"/>
      <c r="AC262" s="471"/>
      <c r="AD262" s="471"/>
    </row>
    <row r="263" spans="1:27" s="135" customFormat="1" ht="15.75" outlineLevel="1">
      <c r="A263" s="482"/>
      <c r="B263" s="483"/>
      <c r="C263" s="484" t="s">
        <v>517</v>
      </c>
      <c r="D263" s="31" t="s">
        <v>517</v>
      </c>
      <c r="E263" s="485" t="s">
        <v>518</v>
      </c>
      <c r="F263" s="89">
        <v>1043192</v>
      </c>
      <c r="G263" s="90">
        <v>913284</v>
      </c>
      <c r="H263" s="486">
        <v>0.1422427196797491</v>
      </c>
      <c r="I263" s="89">
        <v>1043192</v>
      </c>
      <c r="J263" s="90">
        <v>913284</v>
      </c>
      <c r="K263" s="486">
        <v>0.1422427196797491</v>
      </c>
      <c r="L263" s="92"/>
      <c r="M263" s="487"/>
      <c r="N263" s="488"/>
      <c r="O263" s="488"/>
      <c r="P263" s="489"/>
      <c r="Q263" s="487"/>
      <c r="R263" s="488"/>
      <c r="S263" s="488"/>
      <c r="T263" s="490" t="s">
        <v>64</v>
      </c>
      <c r="U263" s="92"/>
      <c r="V263" s="491"/>
      <c r="W263" s="492"/>
      <c r="X263" s="493">
        <v>0</v>
      </c>
      <c r="Y263" s="491"/>
      <c r="Z263" s="492"/>
      <c r="AA263" s="493">
        <v>0</v>
      </c>
    </row>
    <row r="264" spans="1:27" ht="15.75" outlineLevel="1">
      <c r="A264" s="494"/>
      <c r="B264" s="495" t="s">
        <v>519</v>
      </c>
      <c r="C264" s="495"/>
      <c r="D264" s="496" t="s">
        <v>520</v>
      </c>
      <c r="E264" s="497" t="s">
        <v>520</v>
      </c>
      <c r="F264" s="498">
        <v>1141238</v>
      </c>
      <c r="G264" s="499">
        <v>1010781</v>
      </c>
      <c r="H264" s="500">
        <v>0.1290655443661881</v>
      </c>
      <c r="I264" s="498">
        <v>1141238</v>
      </c>
      <c r="J264" s="499">
        <v>1010781</v>
      </c>
      <c r="K264" s="501">
        <v>0.1290655443661881</v>
      </c>
      <c r="L264" s="76"/>
      <c r="M264" s="498">
        <v>0</v>
      </c>
      <c r="N264" s="499">
        <v>0</v>
      </c>
      <c r="O264" s="499"/>
      <c r="P264" s="502"/>
      <c r="Q264" s="498">
        <v>0</v>
      </c>
      <c r="R264" s="499">
        <v>0</v>
      </c>
      <c r="S264" s="499"/>
      <c r="T264" s="501" t="s">
        <v>64</v>
      </c>
      <c r="U264" s="76"/>
      <c r="V264" s="503"/>
      <c r="W264" s="504"/>
      <c r="X264" s="505">
        <v>0</v>
      </c>
      <c r="Y264" s="503"/>
      <c r="Z264" s="504"/>
      <c r="AA264" s="505">
        <v>0</v>
      </c>
    </row>
    <row r="265" spans="1:27" s="80" customFormat="1" ht="16.5" thickBot="1">
      <c r="A265" s="49"/>
      <c r="B265" s="31"/>
      <c r="C265" s="49"/>
      <c r="D265" s="31"/>
      <c r="E265" s="506"/>
      <c r="F265" s="100"/>
      <c r="G265" s="112"/>
      <c r="H265" s="112"/>
      <c r="I265" s="112"/>
      <c r="J265" s="112"/>
      <c r="K265" s="469"/>
      <c r="L265" s="31"/>
      <c r="M265" s="49"/>
      <c r="N265" s="49"/>
      <c r="O265" s="49"/>
      <c r="P265" s="112"/>
      <c r="Q265" s="49"/>
      <c r="R265" s="49"/>
      <c r="S265" s="49"/>
      <c r="T265" s="469" t="s">
        <v>64</v>
      </c>
      <c r="U265" s="31"/>
      <c r="V265" s="115"/>
      <c r="W265" s="115"/>
      <c r="X265" s="470">
        <v>0</v>
      </c>
      <c r="Y265" s="115"/>
      <c r="Z265" s="115"/>
      <c r="AA265" s="470">
        <v>0</v>
      </c>
    </row>
    <row r="266" spans="1:27" ht="16.5" customHeight="1">
      <c r="A266" s="507" t="s">
        <v>521</v>
      </c>
      <c r="B266" s="508"/>
      <c r="C266" s="509"/>
      <c r="D266" s="510" t="s">
        <v>522</v>
      </c>
      <c r="E266" s="511" t="s">
        <v>523</v>
      </c>
      <c r="F266" s="512">
        <v>5202799</v>
      </c>
      <c r="G266" s="512">
        <v>4781663</v>
      </c>
      <c r="H266" s="513">
        <v>0.08807312435025216</v>
      </c>
      <c r="I266" s="514">
        <v>5202799</v>
      </c>
      <c r="J266" s="512">
        <v>4781663</v>
      </c>
      <c r="K266" s="515">
        <v>0.08807312435025216</v>
      </c>
      <c r="L266" s="80"/>
      <c r="M266" s="514">
        <v>189694</v>
      </c>
      <c r="N266" s="512">
        <v>194235</v>
      </c>
      <c r="O266" s="512">
        <v>-4541</v>
      </c>
      <c r="P266" s="515">
        <v>-0.023378896697299645</v>
      </c>
      <c r="Q266" s="514">
        <v>189694</v>
      </c>
      <c r="R266" s="512">
        <v>194235</v>
      </c>
      <c r="S266" s="512">
        <v>-4541</v>
      </c>
      <c r="T266" s="515">
        <v>-0.023378896697299645</v>
      </c>
      <c r="U266" s="80"/>
      <c r="V266" s="516">
        <v>3.645999009379374</v>
      </c>
      <c r="W266" s="517">
        <v>4.062080493752906</v>
      </c>
      <c r="X266" s="518">
        <v>-0.4160814843735321</v>
      </c>
      <c r="Y266" s="516">
        <v>3.645999009379374</v>
      </c>
      <c r="Z266" s="517">
        <v>4.062080493752906</v>
      </c>
      <c r="AA266" s="518">
        <v>-0.4160814843735321</v>
      </c>
    </row>
    <row r="267" spans="1:27" s="80" customFormat="1" ht="20.25" customHeight="1">
      <c r="A267" s="519" t="s">
        <v>524</v>
      </c>
      <c r="B267" s="520"/>
      <c r="C267" s="521"/>
      <c r="D267" s="522" t="s">
        <v>525</v>
      </c>
      <c r="E267" s="523" t="s">
        <v>523</v>
      </c>
      <c r="F267" s="524">
        <v>6344037</v>
      </c>
      <c r="G267" s="524">
        <v>5792444</v>
      </c>
      <c r="H267" s="525">
        <v>0.09522629826028539</v>
      </c>
      <c r="I267" s="526">
        <v>6344037</v>
      </c>
      <c r="J267" s="524">
        <v>5792444</v>
      </c>
      <c r="K267" s="527">
        <v>0.09522629826028539</v>
      </c>
      <c r="M267" s="526">
        <v>189694</v>
      </c>
      <c r="N267" s="524">
        <v>194235</v>
      </c>
      <c r="O267" s="524">
        <v>-4541</v>
      </c>
      <c r="P267" s="527">
        <v>-0.023378896697299645</v>
      </c>
      <c r="Q267" s="526">
        <v>189694</v>
      </c>
      <c r="R267" s="524">
        <v>194235</v>
      </c>
      <c r="S267" s="524">
        <v>-4541</v>
      </c>
      <c r="T267" s="527">
        <v>-0.023378896697299645</v>
      </c>
      <c r="V267" s="528">
        <v>2.9901149693799076</v>
      </c>
      <c r="W267" s="529">
        <v>3.3532477828011804</v>
      </c>
      <c r="X267" s="530">
        <v>-0.3631328134212728</v>
      </c>
      <c r="Y267" s="528">
        <v>2.9901149693799076</v>
      </c>
      <c r="Z267" s="529">
        <v>3.3532477828011804</v>
      </c>
      <c r="AA267" s="530">
        <v>-0.3631328134212728</v>
      </c>
    </row>
    <row r="268" spans="1:27" s="80" customFormat="1" ht="19.5" customHeight="1" thickBot="1">
      <c r="A268" s="531" t="s">
        <v>526</v>
      </c>
      <c r="B268" s="532"/>
      <c r="C268" s="533"/>
      <c r="D268" s="534" t="s">
        <v>527</v>
      </c>
      <c r="E268" s="85"/>
      <c r="F268" s="535"/>
      <c r="G268" s="535"/>
      <c r="H268" s="536"/>
      <c r="I268" s="537"/>
      <c r="J268" s="535"/>
      <c r="K268" s="538"/>
      <c r="L268" s="127"/>
      <c r="M268" s="537">
        <v>189703</v>
      </c>
      <c r="N268" s="535">
        <v>194238</v>
      </c>
      <c r="O268" s="535">
        <v>-4535</v>
      </c>
      <c r="P268" s="539">
        <v>-0.023347645671804695</v>
      </c>
      <c r="Q268" s="537">
        <v>189703</v>
      </c>
      <c r="R268" s="535">
        <v>194238</v>
      </c>
      <c r="S268" s="535">
        <v>-4535</v>
      </c>
      <c r="T268" s="539">
        <v>-0.023347645671804695</v>
      </c>
      <c r="V268" s="540"/>
      <c r="W268" s="541"/>
      <c r="X268" s="542">
        <v>0</v>
      </c>
      <c r="Y268" s="540"/>
      <c r="Z268" s="541"/>
      <c r="AA268" s="542">
        <v>0</v>
      </c>
    </row>
    <row r="269" spans="1:27" s="127" customFormat="1" ht="15">
      <c r="A269" s="543" t="s">
        <v>528</v>
      </c>
      <c r="B269" s="49"/>
      <c r="C269" s="49"/>
      <c r="D269" s="31"/>
      <c r="E269" s="49"/>
      <c r="F269" s="31"/>
      <c r="G269" s="31"/>
      <c r="H269" s="31"/>
      <c r="I269" s="49"/>
      <c r="J269" s="49"/>
      <c r="K269" s="469"/>
      <c r="L269" s="31"/>
      <c r="M269" s="49"/>
      <c r="N269" s="49"/>
      <c r="O269" s="49"/>
      <c r="P269" s="49"/>
      <c r="Q269" s="31"/>
      <c r="R269" s="31"/>
      <c r="S269" s="31"/>
      <c r="T269" s="398" t="s">
        <v>64</v>
      </c>
      <c r="U269" s="31"/>
      <c r="V269" s="31"/>
      <c r="W269" s="31"/>
      <c r="X269" s="49"/>
      <c r="Y269" s="49"/>
      <c r="Z269" s="49"/>
      <c r="AA269" s="49"/>
    </row>
    <row r="270" spans="1:27" ht="15">
      <c r="A270" s="543" t="s">
        <v>529</v>
      </c>
      <c r="B270" s="49"/>
      <c r="C270" s="49"/>
      <c r="E270" s="269"/>
      <c r="F270" s="112"/>
      <c r="G270" s="112"/>
      <c r="H270" s="112"/>
      <c r="I270" s="112"/>
      <c r="J270" s="112"/>
      <c r="K270" s="469"/>
      <c r="M270" s="49"/>
      <c r="N270" s="49"/>
      <c r="O270" s="49"/>
      <c r="P270" s="49"/>
      <c r="Q270" s="49"/>
      <c r="R270" s="49"/>
      <c r="S270" s="49"/>
      <c r="T270" s="469" t="s">
        <v>64</v>
      </c>
      <c r="X270" s="49"/>
      <c r="AA270" s="49"/>
    </row>
    <row r="271" spans="11:27" ht="14.25">
      <c r="K271" s="546"/>
      <c r="T271" s="546" t="s">
        <v>64</v>
      </c>
      <c r="X271" s="49"/>
      <c r="AA271" s="49"/>
    </row>
    <row r="272" spans="11:27" ht="14.25" customHeight="1" hidden="1">
      <c r="K272" s="546"/>
      <c r="T272" s="546" t="s">
        <v>64</v>
      </c>
      <c r="X272" s="49"/>
      <c r="AA272" s="49"/>
    </row>
    <row r="273" spans="1:27" ht="14.25" customHeight="1" hidden="1">
      <c r="A273" s="49"/>
      <c r="B273" s="31"/>
      <c r="C273" s="49"/>
      <c r="E273" s="547"/>
      <c r="F273" s="112"/>
      <c r="G273" s="112"/>
      <c r="H273" s="112"/>
      <c r="I273" s="112"/>
      <c r="J273" s="112"/>
      <c r="K273" s="469"/>
      <c r="M273" s="112"/>
      <c r="N273" s="112"/>
      <c r="O273" s="112"/>
      <c r="P273" s="112"/>
      <c r="Q273" s="112"/>
      <c r="R273" s="112"/>
      <c r="S273" s="112"/>
      <c r="T273" s="112"/>
      <c r="X273" s="49"/>
      <c r="AA273" s="49"/>
    </row>
    <row r="274" spans="11:27" ht="14.25">
      <c r="K274" s="546"/>
      <c r="T274" s="546" t="s">
        <v>64</v>
      </c>
      <c r="X274" s="49"/>
      <c r="AA274" s="49"/>
    </row>
    <row r="275" spans="11:27" ht="14.25">
      <c r="K275" s="546"/>
      <c r="T275" s="546" t="s">
        <v>64</v>
      </c>
      <c r="X275" s="49"/>
      <c r="AA275" s="49"/>
    </row>
    <row r="276" ht="14.25">
      <c r="T276" s="32" t="s">
        <v>64</v>
      </c>
    </row>
    <row r="277" ht="14.25">
      <c r="T277" s="32" t="s">
        <v>64</v>
      </c>
    </row>
    <row r="278" ht="14.25">
      <c r="T278" s="32" t="s">
        <v>64</v>
      </c>
    </row>
    <row r="279" ht="14.25">
      <c r="T279" s="32" t="s">
        <v>64</v>
      </c>
    </row>
    <row r="280" ht="14.25">
      <c r="T280" s="32" t="s">
        <v>64</v>
      </c>
    </row>
    <row r="281" ht="14.25">
      <c r="T281" s="32" t="s">
        <v>64</v>
      </c>
    </row>
    <row r="282" ht="14.25">
      <c r="T282" s="32" t="s">
        <v>64</v>
      </c>
    </row>
    <row r="283" ht="14.25">
      <c r="T283" s="32" t="s">
        <v>64</v>
      </c>
    </row>
    <row r="284" ht="14.25">
      <c r="T284" s="32" t="s">
        <v>64</v>
      </c>
    </row>
    <row r="285" ht="14.25">
      <c r="T285" s="32" t="s">
        <v>64</v>
      </c>
    </row>
    <row r="286" ht="14.25">
      <c r="T286" s="32" t="s">
        <v>64</v>
      </c>
    </row>
    <row r="287" ht="14.25">
      <c r="T287" s="32" t="s">
        <v>64</v>
      </c>
    </row>
    <row r="288" ht="14.25">
      <c r="T288" s="32" t="s">
        <v>64</v>
      </c>
    </row>
    <row r="289" ht="14.25">
      <c r="T289" s="32" t="s">
        <v>64</v>
      </c>
    </row>
    <row r="290" ht="14.25">
      <c r="T290" s="32" t="s">
        <v>64</v>
      </c>
    </row>
    <row r="291" ht="14.25">
      <c r="T291" s="32" t="s">
        <v>64</v>
      </c>
    </row>
    <row r="292" ht="14.25">
      <c r="T292" s="32" t="s">
        <v>64</v>
      </c>
    </row>
    <row r="293" ht="14.25">
      <c r="T293" s="32" t="s">
        <v>64</v>
      </c>
    </row>
    <row r="294" ht="14.25">
      <c r="T294" s="32" t="s">
        <v>64</v>
      </c>
    </row>
    <row r="295" ht="14.25">
      <c r="T295" s="32" t="s">
        <v>64</v>
      </c>
    </row>
    <row r="296" ht="14.25">
      <c r="T296" s="32" t="s">
        <v>64</v>
      </c>
    </row>
    <row r="297" ht="14.25">
      <c r="T297" s="32" t="s">
        <v>64</v>
      </c>
    </row>
    <row r="298" ht="14.25">
      <c r="T298" s="32" t="s">
        <v>64</v>
      </c>
    </row>
    <row r="299" ht="14.25">
      <c r="T299" s="32" t="s">
        <v>64</v>
      </c>
    </row>
    <row r="300" ht="14.25">
      <c r="T300" s="32" t="s">
        <v>64</v>
      </c>
    </row>
    <row r="301" ht="14.25">
      <c r="T301" s="32" t="s">
        <v>64</v>
      </c>
    </row>
    <row r="302" ht="14.25">
      <c r="T302" s="32" t="s">
        <v>64</v>
      </c>
    </row>
    <row r="303" ht="14.25">
      <c r="T303" s="32" t="s">
        <v>64</v>
      </c>
    </row>
    <row r="304" ht="14.25">
      <c r="T304" s="32" t="s">
        <v>64</v>
      </c>
    </row>
    <row r="305" ht="14.25">
      <c r="T305" s="32" t="s">
        <v>64</v>
      </c>
    </row>
    <row r="306" ht="14.25">
      <c r="T306" s="32" t="s">
        <v>64</v>
      </c>
    </row>
    <row r="307" ht="14.25">
      <c r="T307" s="32" t="s">
        <v>64</v>
      </c>
    </row>
    <row r="308" ht="14.25">
      <c r="T308" s="32" t="s">
        <v>64</v>
      </c>
    </row>
    <row r="309" ht="14.25">
      <c r="T309" s="32" t="s">
        <v>64</v>
      </c>
    </row>
    <row r="310" ht="14.25">
      <c r="T310" s="32" t="s">
        <v>64</v>
      </c>
    </row>
    <row r="311" ht="14.25">
      <c r="T311" s="32" t="s">
        <v>64</v>
      </c>
    </row>
    <row r="312" ht="14.25">
      <c r="T312" s="32" t="s">
        <v>64</v>
      </c>
    </row>
    <row r="313" ht="14.25">
      <c r="T313" s="32" t="s">
        <v>64</v>
      </c>
    </row>
    <row r="314" ht="14.25">
      <c r="T314" s="32" t="s">
        <v>64</v>
      </c>
    </row>
    <row r="315" ht="14.25">
      <c r="T315" s="32" t="s">
        <v>64</v>
      </c>
    </row>
    <row r="316" ht="14.25">
      <c r="T316" s="32" t="s">
        <v>64</v>
      </c>
    </row>
    <row r="317" ht="14.25">
      <c r="T317" s="32" t="s">
        <v>64</v>
      </c>
    </row>
  </sheetData>
  <mergeCells count="18">
    <mergeCell ref="A151:A193"/>
    <mergeCell ref="A196:A256"/>
    <mergeCell ref="A262:A263"/>
    <mergeCell ref="F1:AA1"/>
    <mergeCell ref="F2:AA2"/>
    <mergeCell ref="V5:X5"/>
    <mergeCell ref="Y5:AA5"/>
    <mergeCell ref="Q5:T5"/>
    <mergeCell ref="F5:H5"/>
    <mergeCell ref="I5:K5"/>
    <mergeCell ref="M5:P5"/>
    <mergeCell ref="F4:K4"/>
    <mergeCell ref="M4:T4"/>
    <mergeCell ref="V4:AA4"/>
    <mergeCell ref="A4:C6"/>
    <mergeCell ref="A10:A53"/>
    <mergeCell ref="A57:A131"/>
    <mergeCell ref="A135:A148"/>
  </mergeCells>
  <conditionalFormatting sqref="AA260:AA268 AA8:AA258 X260:X268 X8:X258 T266:T268 P266:P268 K266:K267 K10 K8 H266:H267">
    <cfRule type="cellIs" priority="1" dxfId="0" operator="greaterThan" stopIfTrue="1">
      <formula>0</formula>
    </cfRule>
    <cfRule type="cellIs" priority="2" dxfId="0" operator="equal" stopIfTrue="1">
      <formula>0</formula>
    </cfRule>
    <cfRule type="cellIs" priority="3" dxfId="1" operator="lessThan" stopIfTrue="1">
      <formula>0</formula>
    </cfRule>
  </conditionalFormatting>
  <conditionalFormatting sqref="M273:T273">
    <cfRule type="cellIs" priority="4" dxfId="2" operator="notEqual" stopIfTrue="1">
      <formula>0</formula>
    </cfRule>
  </conditionalFormatting>
  <printOptions horizontalCentered="1" verticalCentered="1"/>
  <pageMargins left="0.14" right="0.09" top="0.59" bottom="0.59" header="0.22" footer="0.25"/>
  <pageSetup horizontalDpi="600" verticalDpi="600" orientation="portrait" paperSize="9" scale="30" r:id="rId2"/>
  <headerFooter alignWithMargins="0">
    <oddFooter>&amp;L&amp;"Arial,Gras"&amp;9DC / DPPV / DVR / Sce Prévisions et Statistiques&amp;C&amp;"Arial,Normal"CONFIDENTIEL RENAULT C&amp;R&amp;"Arial,Gras"&amp;9Page &amp;P - &amp;D</oddFooter>
  </headerFooter>
  <rowBreaks count="1" manualBreakCount="1">
    <brk id="13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tabColor indexed="50"/>
    <pageSetUpPr fitToPage="1"/>
  </sheetPr>
  <dimension ref="A1:AY364"/>
  <sheetViews>
    <sheetView showGridLines="0" showZeros="0" zoomScale="75" zoomScaleNormal="75" workbookViewId="0" topLeftCell="A1">
      <pane xSplit="5" ySplit="5" topLeftCell="F6" activePane="bottomRight" state="frozen"/>
      <selection pane="topLeft" activeCell="O7" sqref="O7"/>
      <selection pane="topRight" activeCell="O7" sqref="O7"/>
      <selection pane="bottomLeft" activeCell="O7" sqref="O7"/>
      <selection pane="bottomRight" activeCell="N35" sqref="N35"/>
    </sheetView>
  </sheetViews>
  <sheetFormatPr defaultColWidth="11.421875" defaultRowHeight="12.75" outlineLevelRow="2"/>
  <cols>
    <col min="1" max="1" width="4.28125" style="548" hidden="1" customWidth="1"/>
    <col min="2" max="2" width="3.28125" style="831" customWidth="1"/>
    <col min="3" max="3" width="37.57421875" style="548" customWidth="1"/>
    <col min="4" max="4" width="0.9921875" style="554" customWidth="1"/>
    <col min="5" max="5" width="40.57421875" style="565" hidden="1" customWidth="1"/>
    <col min="6" max="6" width="9.7109375" style="832" customWidth="1"/>
    <col min="7" max="7" width="13.7109375" style="832" customWidth="1"/>
    <col min="8" max="8" width="11.28125" style="832" customWidth="1"/>
    <col min="9" max="10" width="13.57421875" style="832" customWidth="1"/>
    <col min="11" max="11" width="15.57421875" style="832" bestFit="1" customWidth="1"/>
    <col min="12" max="12" width="0.9921875" style="554" customWidth="1"/>
    <col min="13" max="16384" width="10.28125" style="554" customWidth="1"/>
  </cols>
  <sheetData>
    <row r="1" spans="2:12" ht="26.25">
      <c r="B1" s="549"/>
      <c r="C1" s="549"/>
      <c r="D1" s="550"/>
      <c r="E1" s="551"/>
      <c r="F1" s="552" t="s">
        <v>530</v>
      </c>
      <c r="G1" s="552"/>
      <c r="H1" s="552"/>
      <c r="I1" s="552"/>
      <c r="J1" s="552"/>
      <c r="K1" s="552"/>
      <c r="L1" s="553"/>
    </row>
    <row r="2" spans="2:12" ht="23.25" customHeight="1">
      <c r="B2" s="555"/>
      <c r="C2" s="555"/>
      <c r="D2" s="556"/>
      <c r="E2" s="557"/>
      <c r="F2" s="558" t="s">
        <v>531</v>
      </c>
      <c r="G2" s="558"/>
      <c r="H2" s="558"/>
      <c r="I2" s="558"/>
      <c r="J2" s="558"/>
      <c r="K2" s="558"/>
      <c r="L2" s="559"/>
    </row>
    <row r="3" spans="1:13" s="561" customFormat="1" ht="14.25">
      <c r="A3" s="560"/>
      <c r="B3" s="560"/>
      <c r="C3" s="560"/>
      <c r="M3" s="562"/>
    </row>
    <row r="4" spans="1:11" ht="26.25">
      <c r="A4" s="563"/>
      <c r="B4" s="563"/>
      <c r="C4" s="563"/>
      <c r="D4" s="564"/>
      <c r="F4" s="566" t="s">
        <v>55</v>
      </c>
      <c r="G4" s="567"/>
      <c r="H4" s="567"/>
      <c r="I4" s="566" t="s">
        <v>4</v>
      </c>
      <c r="J4" s="567"/>
      <c r="K4" s="567"/>
    </row>
    <row r="5" spans="1:12" ht="30">
      <c r="A5" s="563"/>
      <c r="B5" s="563"/>
      <c r="C5" s="563"/>
      <c r="D5" s="564"/>
      <c r="F5" s="568" t="s">
        <v>532</v>
      </c>
      <c r="G5" s="569" t="s">
        <v>57</v>
      </c>
      <c r="H5" s="57" t="s">
        <v>58</v>
      </c>
      <c r="I5" s="570">
        <v>2013</v>
      </c>
      <c r="J5" s="569" t="s">
        <v>57</v>
      </c>
      <c r="K5" s="57" t="s">
        <v>58</v>
      </c>
      <c r="L5" s="571"/>
    </row>
    <row r="6" spans="1:11" s="577" customFormat="1" ht="24" customHeight="1">
      <c r="A6" s="572"/>
      <c r="B6" s="573"/>
      <c r="C6" s="572"/>
      <c r="D6" s="574"/>
      <c r="E6" s="575"/>
      <c r="F6" s="576"/>
      <c r="G6" s="576"/>
      <c r="H6" s="576"/>
      <c r="I6" s="576"/>
      <c r="J6" s="576"/>
      <c r="K6" s="576"/>
    </row>
    <row r="7" spans="1:12" s="574" customFormat="1" ht="15.75">
      <c r="A7" s="578"/>
      <c r="B7" s="579"/>
      <c r="C7" s="580" t="s">
        <v>61</v>
      </c>
      <c r="D7" s="581"/>
      <c r="E7" s="582" t="s">
        <v>61</v>
      </c>
      <c r="F7" s="583">
        <v>36</v>
      </c>
      <c r="G7" s="584">
        <v>0</v>
      </c>
      <c r="H7" s="585" t="s">
        <v>64</v>
      </c>
      <c r="I7" s="583">
        <v>36</v>
      </c>
      <c r="J7" s="584">
        <v>0</v>
      </c>
      <c r="K7" s="585" t="s">
        <v>64</v>
      </c>
      <c r="L7" s="581"/>
    </row>
    <row r="8" spans="1:12" s="597" customFormat="1" ht="15.75" hidden="1">
      <c r="A8" s="586"/>
      <c r="B8" s="587"/>
      <c r="C8" s="588" t="s">
        <v>62</v>
      </c>
      <c r="D8" s="589"/>
      <c r="E8" s="590" t="s">
        <v>533</v>
      </c>
      <c r="F8" s="591"/>
      <c r="G8" s="592"/>
      <c r="H8" s="593" t="s">
        <v>64</v>
      </c>
      <c r="I8" s="594"/>
      <c r="J8" s="595"/>
      <c r="K8" s="593" t="s">
        <v>64</v>
      </c>
      <c r="L8" s="596"/>
    </row>
    <row r="9" spans="1:11" ht="14.25" customHeight="1" outlineLevel="1">
      <c r="A9" s="598" t="s">
        <v>65</v>
      </c>
      <c r="B9" s="599"/>
      <c r="C9" s="600" t="s">
        <v>66</v>
      </c>
      <c r="E9" s="601" t="s">
        <v>534</v>
      </c>
      <c r="F9" s="602">
        <v>37</v>
      </c>
      <c r="G9" s="603">
        <v>0</v>
      </c>
      <c r="H9" s="604" t="s">
        <v>64</v>
      </c>
      <c r="I9" s="602">
        <v>37</v>
      </c>
      <c r="J9" s="603">
        <v>0</v>
      </c>
      <c r="K9" s="604" t="s">
        <v>64</v>
      </c>
    </row>
    <row r="10" spans="1:11" ht="15.75" outlineLevel="1">
      <c r="A10" s="605"/>
      <c r="B10" s="606"/>
      <c r="C10" s="607" t="s">
        <v>67</v>
      </c>
      <c r="E10" s="608" t="s">
        <v>535</v>
      </c>
      <c r="F10" s="609">
        <v>20</v>
      </c>
      <c r="G10" s="610">
        <v>0</v>
      </c>
      <c r="H10" s="604" t="s">
        <v>64</v>
      </c>
      <c r="I10" s="609">
        <v>20</v>
      </c>
      <c r="J10" s="610">
        <v>0</v>
      </c>
      <c r="K10" s="604" t="s">
        <v>64</v>
      </c>
    </row>
    <row r="11" spans="1:11" ht="15.75" outlineLevel="1">
      <c r="A11" s="605"/>
      <c r="B11" s="606"/>
      <c r="C11" s="607" t="s">
        <v>68</v>
      </c>
      <c r="E11" s="608" t="s">
        <v>536</v>
      </c>
      <c r="F11" s="609">
        <v>17</v>
      </c>
      <c r="G11" s="610">
        <v>0</v>
      </c>
      <c r="H11" s="604" t="s">
        <v>64</v>
      </c>
      <c r="I11" s="609">
        <v>17</v>
      </c>
      <c r="J11" s="610">
        <v>0</v>
      </c>
      <c r="K11" s="604" t="s">
        <v>64</v>
      </c>
    </row>
    <row r="12" spans="1:12" s="597" customFormat="1" ht="15.75" outlineLevel="1">
      <c r="A12" s="605"/>
      <c r="B12" s="611"/>
      <c r="C12" s="612" t="s">
        <v>69</v>
      </c>
      <c r="D12" s="554"/>
      <c r="E12" s="608" t="s">
        <v>537</v>
      </c>
      <c r="F12" s="609">
        <v>12</v>
      </c>
      <c r="G12" s="610">
        <v>0</v>
      </c>
      <c r="H12" s="613" t="s">
        <v>64</v>
      </c>
      <c r="I12" s="609">
        <v>12</v>
      </c>
      <c r="J12" s="610">
        <v>0</v>
      </c>
      <c r="K12" s="613" t="s">
        <v>64</v>
      </c>
      <c r="L12" s="554"/>
    </row>
    <row r="13" spans="1:12" s="619" customFormat="1" ht="15.75" hidden="1">
      <c r="A13" s="605"/>
      <c r="B13" s="614"/>
      <c r="C13" s="615" t="s">
        <v>71</v>
      </c>
      <c r="D13" s="574"/>
      <c r="E13" s="616" t="s">
        <v>73</v>
      </c>
      <c r="F13" s="617">
        <v>86</v>
      </c>
      <c r="G13" s="618">
        <v>0</v>
      </c>
      <c r="H13" s="585" t="s">
        <v>64</v>
      </c>
      <c r="I13" s="617">
        <v>86</v>
      </c>
      <c r="J13" s="618">
        <v>0</v>
      </c>
      <c r="K13" s="585" t="s">
        <v>64</v>
      </c>
      <c r="L13" s="574"/>
    </row>
    <row r="14" spans="1:11" ht="15.75" outlineLevel="1">
      <c r="A14" s="605"/>
      <c r="B14" s="620"/>
      <c r="C14" s="600" t="s">
        <v>74</v>
      </c>
      <c r="E14" s="621" t="s">
        <v>538</v>
      </c>
      <c r="F14" s="602">
        <v>2</v>
      </c>
      <c r="G14" s="603">
        <v>0</v>
      </c>
      <c r="H14" s="604" t="s">
        <v>64</v>
      </c>
      <c r="I14" s="602">
        <v>2</v>
      </c>
      <c r="J14" s="603">
        <v>0</v>
      </c>
      <c r="K14" s="604" t="s">
        <v>64</v>
      </c>
    </row>
    <row r="15" spans="1:11" ht="15.75" outlineLevel="1">
      <c r="A15" s="605"/>
      <c r="B15" s="606"/>
      <c r="C15" s="607" t="s">
        <v>75</v>
      </c>
      <c r="E15" s="622" t="s">
        <v>539</v>
      </c>
      <c r="F15" s="609">
        <v>22</v>
      </c>
      <c r="G15" s="610">
        <v>0</v>
      </c>
      <c r="H15" s="604" t="s">
        <v>64</v>
      </c>
      <c r="I15" s="609">
        <v>22</v>
      </c>
      <c r="J15" s="610">
        <v>0</v>
      </c>
      <c r="K15" s="604" t="s">
        <v>64</v>
      </c>
    </row>
    <row r="16" spans="1:11" ht="15.75" hidden="1" outlineLevel="1">
      <c r="A16" s="605"/>
      <c r="B16" s="606"/>
      <c r="C16" s="623" t="s">
        <v>76</v>
      </c>
      <c r="E16" s="622" t="s">
        <v>540</v>
      </c>
      <c r="F16" s="609">
        <v>0</v>
      </c>
      <c r="G16" s="610">
        <v>0</v>
      </c>
      <c r="H16" s="604" t="s">
        <v>64</v>
      </c>
      <c r="I16" s="609">
        <v>0</v>
      </c>
      <c r="J16" s="610">
        <v>0</v>
      </c>
      <c r="K16" s="604" t="s">
        <v>64</v>
      </c>
    </row>
    <row r="17" spans="1:11" ht="15.75" outlineLevel="1">
      <c r="A17" s="605"/>
      <c r="B17" s="606"/>
      <c r="C17" s="607" t="s">
        <v>77</v>
      </c>
      <c r="E17" s="565" t="s">
        <v>541</v>
      </c>
      <c r="F17" s="609">
        <v>8</v>
      </c>
      <c r="G17" s="610">
        <v>0</v>
      </c>
      <c r="H17" s="604" t="s">
        <v>64</v>
      </c>
      <c r="I17" s="609">
        <v>8</v>
      </c>
      <c r="J17" s="610">
        <v>0</v>
      </c>
      <c r="K17" s="604" t="s">
        <v>64</v>
      </c>
    </row>
    <row r="18" spans="1:11" s="597" customFormat="1" ht="15" outlineLevel="1">
      <c r="A18" s="605"/>
      <c r="B18" s="624"/>
      <c r="C18" s="625" t="s">
        <v>542</v>
      </c>
      <c r="E18" s="622" t="s">
        <v>543</v>
      </c>
      <c r="F18" s="626">
        <v>5</v>
      </c>
      <c r="G18" s="627">
        <v>0</v>
      </c>
      <c r="H18" s="628" t="s">
        <v>64</v>
      </c>
      <c r="I18" s="626">
        <v>5</v>
      </c>
      <c r="J18" s="627">
        <v>0</v>
      </c>
      <c r="K18" s="628" t="s">
        <v>64</v>
      </c>
    </row>
    <row r="19" spans="1:11" s="597" customFormat="1" ht="15" outlineLevel="1">
      <c r="A19" s="605"/>
      <c r="B19" s="624"/>
      <c r="C19" s="625" t="s">
        <v>544</v>
      </c>
      <c r="E19" s="622" t="s">
        <v>544</v>
      </c>
      <c r="F19" s="626">
        <v>3</v>
      </c>
      <c r="G19" s="627">
        <v>0</v>
      </c>
      <c r="H19" s="628" t="s">
        <v>64</v>
      </c>
      <c r="I19" s="626">
        <v>3</v>
      </c>
      <c r="J19" s="627">
        <v>0</v>
      </c>
      <c r="K19" s="628" t="s">
        <v>64</v>
      </c>
    </row>
    <row r="20" spans="1:11" ht="15.75" hidden="1" outlineLevel="1">
      <c r="A20" s="605"/>
      <c r="B20" s="606"/>
      <c r="C20" s="629" t="s">
        <v>78</v>
      </c>
      <c r="D20" s="630"/>
      <c r="E20" s="565" t="s">
        <v>545</v>
      </c>
      <c r="F20" s="609">
        <v>0</v>
      </c>
      <c r="G20" s="610">
        <v>0</v>
      </c>
      <c r="H20" s="604" t="s">
        <v>64</v>
      </c>
      <c r="I20" s="609">
        <v>0</v>
      </c>
      <c r="J20" s="610">
        <v>0</v>
      </c>
      <c r="K20" s="604" t="s">
        <v>64</v>
      </c>
    </row>
    <row r="21" spans="1:11" ht="15.75" outlineLevel="1">
      <c r="A21" s="605"/>
      <c r="B21" s="606"/>
      <c r="C21" s="607" t="s">
        <v>79</v>
      </c>
      <c r="E21" s="622" t="s">
        <v>546</v>
      </c>
      <c r="F21" s="609">
        <v>12</v>
      </c>
      <c r="G21" s="610">
        <v>0</v>
      </c>
      <c r="H21" s="604" t="s">
        <v>64</v>
      </c>
      <c r="I21" s="609">
        <v>12</v>
      </c>
      <c r="J21" s="610">
        <v>0</v>
      </c>
      <c r="K21" s="604" t="s">
        <v>64</v>
      </c>
    </row>
    <row r="22" spans="1:11" ht="15.75" outlineLevel="1">
      <c r="A22" s="605"/>
      <c r="B22" s="606"/>
      <c r="C22" s="607" t="s">
        <v>80</v>
      </c>
      <c r="E22" s="565" t="s">
        <v>547</v>
      </c>
      <c r="F22" s="609">
        <v>13</v>
      </c>
      <c r="G22" s="610">
        <v>0</v>
      </c>
      <c r="H22" s="604" t="s">
        <v>64</v>
      </c>
      <c r="I22" s="609">
        <v>13</v>
      </c>
      <c r="J22" s="610">
        <v>0</v>
      </c>
      <c r="K22" s="604" t="s">
        <v>64</v>
      </c>
    </row>
    <row r="23" spans="1:12" s="631" customFormat="1" ht="15.75" outlineLevel="1">
      <c r="A23" s="605"/>
      <c r="B23" s="611"/>
      <c r="C23" s="612" t="s">
        <v>81</v>
      </c>
      <c r="D23" s="554"/>
      <c r="E23" s="590" t="s">
        <v>548</v>
      </c>
      <c r="F23" s="609">
        <v>4</v>
      </c>
      <c r="G23" s="610">
        <v>0</v>
      </c>
      <c r="H23" s="613" t="s">
        <v>64</v>
      </c>
      <c r="I23" s="609">
        <v>4</v>
      </c>
      <c r="J23" s="610">
        <v>0</v>
      </c>
      <c r="K23" s="613" t="s">
        <v>64</v>
      </c>
      <c r="L23" s="554"/>
    </row>
    <row r="24" spans="1:11" s="597" customFormat="1" ht="15.75" outlineLevel="1">
      <c r="A24" s="605"/>
      <c r="B24" s="599"/>
      <c r="C24" s="600" t="s">
        <v>82</v>
      </c>
      <c r="E24" s="621" t="s">
        <v>549</v>
      </c>
      <c r="F24" s="632">
        <v>0</v>
      </c>
      <c r="G24" s="633">
        <v>0</v>
      </c>
      <c r="H24" s="604" t="s">
        <v>64</v>
      </c>
      <c r="I24" s="632">
        <v>0</v>
      </c>
      <c r="J24" s="633">
        <v>0</v>
      </c>
      <c r="K24" s="604" t="s">
        <v>64</v>
      </c>
    </row>
    <row r="25" spans="1:11" s="597" customFormat="1" ht="15.75" outlineLevel="1">
      <c r="A25" s="605"/>
      <c r="B25" s="624"/>
      <c r="C25" s="607" t="s">
        <v>83</v>
      </c>
      <c r="E25" s="622" t="s">
        <v>550</v>
      </c>
      <c r="F25" s="626">
        <v>0</v>
      </c>
      <c r="G25" s="627">
        <v>0</v>
      </c>
      <c r="H25" s="604" t="s">
        <v>64</v>
      </c>
      <c r="I25" s="626">
        <v>0</v>
      </c>
      <c r="J25" s="627">
        <v>0</v>
      </c>
      <c r="K25" s="604" t="s">
        <v>64</v>
      </c>
    </row>
    <row r="26" spans="1:11" s="597" customFormat="1" ht="15.75" outlineLevel="1">
      <c r="A26" s="605"/>
      <c r="B26" s="624"/>
      <c r="C26" s="607" t="s">
        <v>84</v>
      </c>
      <c r="E26" s="622" t="s">
        <v>551</v>
      </c>
      <c r="F26" s="626">
        <v>0</v>
      </c>
      <c r="G26" s="627">
        <v>0</v>
      </c>
      <c r="H26" s="604" t="s">
        <v>64</v>
      </c>
      <c r="I26" s="626">
        <v>0</v>
      </c>
      <c r="J26" s="627">
        <v>0</v>
      </c>
      <c r="K26" s="604" t="s">
        <v>64</v>
      </c>
    </row>
    <row r="27" spans="1:11" s="597" customFormat="1" ht="15.75" outlineLevel="1">
      <c r="A27" s="605"/>
      <c r="B27" s="634"/>
      <c r="C27" s="612" t="s">
        <v>85</v>
      </c>
      <c r="E27" s="622" t="s">
        <v>552</v>
      </c>
      <c r="F27" s="635">
        <v>0</v>
      </c>
      <c r="G27" s="636">
        <v>0</v>
      </c>
      <c r="H27" s="604" t="s">
        <v>64</v>
      </c>
      <c r="I27" s="635">
        <v>0</v>
      </c>
      <c r="J27" s="636">
        <v>0</v>
      </c>
      <c r="K27" s="604" t="s">
        <v>64</v>
      </c>
    </row>
    <row r="28" spans="1:11" s="631" customFormat="1" ht="15.75">
      <c r="A28" s="605"/>
      <c r="B28" s="637"/>
      <c r="C28" s="638" t="s">
        <v>86</v>
      </c>
      <c r="E28" s="639" t="s">
        <v>86</v>
      </c>
      <c r="F28" s="640">
        <v>0</v>
      </c>
      <c r="G28" s="641">
        <v>0</v>
      </c>
      <c r="H28" s="593" t="s">
        <v>64</v>
      </c>
      <c r="I28" s="640">
        <v>0</v>
      </c>
      <c r="J28" s="641">
        <v>0</v>
      </c>
      <c r="K28" s="593" t="s">
        <v>64</v>
      </c>
    </row>
    <row r="29" spans="1:11" ht="15.75" outlineLevel="1">
      <c r="A29" s="605"/>
      <c r="B29" s="620"/>
      <c r="C29" s="600" t="s">
        <v>87</v>
      </c>
      <c r="E29" s="642" t="s">
        <v>553</v>
      </c>
      <c r="F29" s="602">
        <v>0</v>
      </c>
      <c r="G29" s="603">
        <v>0</v>
      </c>
      <c r="H29" s="604" t="s">
        <v>64</v>
      </c>
      <c r="I29" s="602">
        <v>0</v>
      </c>
      <c r="J29" s="603">
        <v>0</v>
      </c>
      <c r="K29" s="604" t="s">
        <v>64</v>
      </c>
    </row>
    <row r="30" spans="1:11" ht="15.75" outlineLevel="1">
      <c r="A30" s="605"/>
      <c r="B30" s="606"/>
      <c r="C30" s="607" t="s">
        <v>88</v>
      </c>
      <c r="E30" s="554" t="s">
        <v>554</v>
      </c>
      <c r="F30" s="609">
        <v>0</v>
      </c>
      <c r="G30" s="610">
        <v>0</v>
      </c>
      <c r="H30" s="604" t="s">
        <v>64</v>
      </c>
      <c r="I30" s="609">
        <v>0</v>
      </c>
      <c r="J30" s="610">
        <v>0</v>
      </c>
      <c r="K30" s="604" t="s">
        <v>64</v>
      </c>
    </row>
    <row r="31" spans="1:11" ht="15.75" hidden="1" outlineLevel="1">
      <c r="A31" s="605"/>
      <c r="B31" s="606"/>
      <c r="C31" s="607"/>
      <c r="E31" s="554" t="s">
        <v>555</v>
      </c>
      <c r="F31" s="609">
        <v>0</v>
      </c>
      <c r="G31" s="610">
        <v>0</v>
      </c>
      <c r="H31" s="604" t="s">
        <v>64</v>
      </c>
      <c r="I31" s="609">
        <v>0</v>
      </c>
      <c r="J31" s="610">
        <v>0</v>
      </c>
      <c r="K31" s="604" t="s">
        <v>64</v>
      </c>
    </row>
    <row r="32" spans="1:11" ht="15.75" hidden="1" outlineLevel="1">
      <c r="A32" s="605"/>
      <c r="B32" s="606"/>
      <c r="C32" s="607"/>
      <c r="E32" s="554" t="s">
        <v>556</v>
      </c>
      <c r="F32" s="609">
        <v>0</v>
      </c>
      <c r="G32" s="610">
        <v>0</v>
      </c>
      <c r="H32" s="604" t="s">
        <v>64</v>
      </c>
      <c r="I32" s="609">
        <v>0</v>
      </c>
      <c r="J32" s="610">
        <v>0</v>
      </c>
      <c r="K32" s="604" t="s">
        <v>64</v>
      </c>
    </row>
    <row r="33" spans="1:11" ht="15.75" hidden="1" outlineLevel="1">
      <c r="A33" s="605"/>
      <c r="B33" s="606"/>
      <c r="C33" s="607"/>
      <c r="E33" s="554" t="s">
        <v>557</v>
      </c>
      <c r="F33" s="609">
        <v>0</v>
      </c>
      <c r="G33" s="610">
        <v>0</v>
      </c>
      <c r="H33" s="604" t="s">
        <v>64</v>
      </c>
      <c r="I33" s="609">
        <v>0</v>
      </c>
      <c r="J33" s="610">
        <v>0</v>
      </c>
      <c r="K33" s="604" t="s">
        <v>64</v>
      </c>
    </row>
    <row r="34" spans="1:12" ht="15.75" collapsed="1">
      <c r="A34" s="605"/>
      <c r="B34" s="637"/>
      <c r="C34" s="638" t="s">
        <v>89</v>
      </c>
      <c r="D34" s="631"/>
      <c r="E34" s="643" t="s">
        <v>89</v>
      </c>
      <c r="F34" s="640">
        <v>0</v>
      </c>
      <c r="G34" s="641">
        <v>0</v>
      </c>
      <c r="H34" s="593" t="s">
        <v>64</v>
      </c>
      <c r="I34" s="640">
        <v>0</v>
      </c>
      <c r="J34" s="641">
        <v>0</v>
      </c>
      <c r="K34" s="593" t="s">
        <v>64</v>
      </c>
      <c r="L34" s="631"/>
    </row>
    <row r="35" spans="1:11" ht="15.75" outlineLevel="1">
      <c r="A35" s="605"/>
      <c r="B35" s="606"/>
      <c r="C35" s="607" t="s">
        <v>90</v>
      </c>
      <c r="E35" s="565" t="s">
        <v>558</v>
      </c>
      <c r="F35" s="609">
        <v>0</v>
      </c>
      <c r="G35" s="610">
        <v>0</v>
      </c>
      <c r="H35" s="604" t="s">
        <v>64</v>
      </c>
      <c r="I35" s="609">
        <v>0</v>
      </c>
      <c r="J35" s="610">
        <v>0</v>
      </c>
      <c r="K35" s="604" t="s">
        <v>64</v>
      </c>
    </row>
    <row r="36" spans="1:11" ht="15.75" outlineLevel="1">
      <c r="A36" s="605"/>
      <c r="B36" s="606"/>
      <c r="C36" s="607" t="s">
        <v>91</v>
      </c>
      <c r="E36" s="565" t="s">
        <v>559</v>
      </c>
      <c r="F36" s="609">
        <v>0</v>
      </c>
      <c r="G36" s="610">
        <v>0</v>
      </c>
      <c r="H36" s="604" t="s">
        <v>64</v>
      </c>
      <c r="I36" s="609">
        <v>0</v>
      </c>
      <c r="J36" s="610">
        <v>0</v>
      </c>
      <c r="K36" s="604" t="s">
        <v>64</v>
      </c>
    </row>
    <row r="37" spans="1:11" ht="15.75" outlineLevel="1">
      <c r="A37" s="605"/>
      <c r="B37" s="606"/>
      <c r="C37" s="607" t="s">
        <v>92</v>
      </c>
      <c r="E37" s="565" t="s">
        <v>560</v>
      </c>
      <c r="F37" s="609">
        <v>0</v>
      </c>
      <c r="G37" s="610">
        <v>0</v>
      </c>
      <c r="H37" s="604" t="s">
        <v>64</v>
      </c>
      <c r="I37" s="609">
        <v>0</v>
      </c>
      <c r="J37" s="610">
        <v>0</v>
      </c>
      <c r="K37" s="604" t="s">
        <v>64</v>
      </c>
    </row>
    <row r="38" spans="1:12" ht="15.75">
      <c r="A38" s="605"/>
      <c r="B38" s="637"/>
      <c r="C38" s="638" t="s">
        <v>93</v>
      </c>
      <c r="D38" s="631"/>
      <c r="E38" s="639" t="s">
        <v>95</v>
      </c>
      <c r="F38" s="640">
        <v>0</v>
      </c>
      <c r="G38" s="641">
        <v>0</v>
      </c>
      <c r="H38" s="593" t="s">
        <v>64</v>
      </c>
      <c r="I38" s="640">
        <v>0</v>
      </c>
      <c r="J38" s="641">
        <v>0</v>
      </c>
      <c r="K38" s="593" t="s">
        <v>64</v>
      </c>
      <c r="L38" s="631"/>
    </row>
    <row r="39" spans="1:11" ht="15.75" outlineLevel="1">
      <c r="A39" s="605"/>
      <c r="B39" s="606"/>
      <c r="C39" s="607" t="s">
        <v>96</v>
      </c>
      <c r="E39" s="565" t="s">
        <v>561</v>
      </c>
      <c r="F39" s="609">
        <v>0</v>
      </c>
      <c r="G39" s="610">
        <v>0</v>
      </c>
      <c r="H39" s="604" t="s">
        <v>64</v>
      </c>
      <c r="I39" s="609">
        <v>0</v>
      </c>
      <c r="J39" s="610">
        <v>0</v>
      </c>
      <c r="K39" s="604" t="s">
        <v>64</v>
      </c>
    </row>
    <row r="40" spans="1:11" ht="15.75" outlineLevel="1">
      <c r="A40" s="605"/>
      <c r="B40" s="606"/>
      <c r="C40" s="607" t="s">
        <v>97</v>
      </c>
      <c r="E40" s="565" t="s">
        <v>562</v>
      </c>
      <c r="F40" s="609">
        <v>0</v>
      </c>
      <c r="G40" s="610">
        <v>0</v>
      </c>
      <c r="H40" s="604" t="s">
        <v>64</v>
      </c>
      <c r="I40" s="609">
        <v>0</v>
      </c>
      <c r="J40" s="610">
        <v>0</v>
      </c>
      <c r="K40" s="604" t="s">
        <v>64</v>
      </c>
    </row>
    <row r="41" spans="1:11" ht="14.25" customHeight="1" outlineLevel="1">
      <c r="A41" s="605"/>
      <c r="B41" s="606"/>
      <c r="C41" s="644" t="s">
        <v>98</v>
      </c>
      <c r="E41" s="565" t="s">
        <v>563</v>
      </c>
      <c r="F41" s="609">
        <v>0</v>
      </c>
      <c r="G41" s="610">
        <v>0</v>
      </c>
      <c r="H41" s="604" t="s">
        <v>64</v>
      </c>
      <c r="I41" s="609">
        <v>0</v>
      </c>
      <c r="J41" s="610">
        <v>0</v>
      </c>
      <c r="K41" s="604" t="s">
        <v>64</v>
      </c>
    </row>
    <row r="42" spans="1:11" ht="15.75" hidden="1" outlineLevel="2">
      <c r="A42" s="605"/>
      <c r="B42" s="606"/>
      <c r="C42" s="645" t="s">
        <v>99</v>
      </c>
      <c r="D42" s="597"/>
      <c r="E42" s="565" t="s">
        <v>564</v>
      </c>
      <c r="F42" s="609">
        <v>0</v>
      </c>
      <c r="G42" s="610">
        <v>0</v>
      </c>
      <c r="H42" s="604" t="s">
        <v>64</v>
      </c>
      <c r="I42" s="609">
        <v>0</v>
      </c>
      <c r="J42" s="610">
        <v>0</v>
      </c>
      <c r="K42" s="604" t="s">
        <v>64</v>
      </c>
    </row>
    <row r="43" spans="1:11" ht="15.75" hidden="1" outlineLevel="2">
      <c r="A43" s="605"/>
      <c r="B43" s="606"/>
      <c r="C43" s="645" t="s">
        <v>100</v>
      </c>
      <c r="D43" s="646"/>
      <c r="E43" s="554" t="s">
        <v>565</v>
      </c>
      <c r="F43" s="609">
        <v>0</v>
      </c>
      <c r="G43" s="610">
        <v>0</v>
      </c>
      <c r="H43" s="604" t="s">
        <v>64</v>
      </c>
      <c r="I43" s="609">
        <v>0</v>
      </c>
      <c r="J43" s="610">
        <v>0</v>
      </c>
      <c r="K43" s="604" t="s">
        <v>64</v>
      </c>
    </row>
    <row r="44" spans="1:11" ht="15.75" hidden="1" outlineLevel="2">
      <c r="A44" s="605"/>
      <c r="B44" s="606"/>
      <c r="C44" s="647" t="s">
        <v>101</v>
      </c>
      <c r="D44" s="597"/>
      <c r="E44" s="554" t="s">
        <v>566</v>
      </c>
      <c r="F44" s="609">
        <v>0</v>
      </c>
      <c r="G44" s="610">
        <v>0</v>
      </c>
      <c r="H44" s="604" t="s">
        <v>64</v>
      </c>
      <c r="I44" s="609">
        <v>0</v>
      </c>
      <c r="J44" s="610">
        <v>0</v>
      </c>
      <c r="K44" s="604" t="s">
        <v>64</v>
      </c>
    </row>
    <row r="45" spans="1:11" ht="15.75" hidden="1" outlineLevel="2">
      <c r="A45" s="605"/>
      <c r="B45" s="606"/>
      <c r="C45" s="647" t="s">
        <v>102</v>
      </c>
      <c r="D45" s="597"/>
      <c r="E45" s="554" t="s">
        <v>103</v>
      </c>
      <c r="F45" s="609">
        <v>0</v>
      </c>
      <c r="G45" s="610">
        <v>0</v>
      </c>
      <c r="H45" s="604" t="s">
        <v>64</v>
      </c>
      <c r="I45" s="609">
        <v>0</v>
      </c>
      <c r="J45" s="610">
        <v>0</v>
      </c>
      <c r="K45" s="604" t="s">
        <v>64</v>
      </c>
    </row>
    <row r="46" spans="1:11" ht="15.75" hidden="1" outlineLevel="2">
      <c r="A46" s="605"/>
      <c r="B46" s="606"/>
      <c r="C46" s="647" t="s">
        <v>104</v>
      </c>
      <c r="D46" s="597"/>
      <c r="E46" s="554" t="s">
        <v>567</v>
      </c>
      <c r="F46" s="609">
        <v>0</v>
      </c>
      <c r="G46" s="610">
        <v>0</v>
      </c>
      <c r="H46" s="604" t="s">
        <v>64</v>
      </c>
      <c r="I46" s="609">
        <v>0</v>
      </c>
      <c r="J46" s="610">
        <v>0</v>
      </c>
      <c r="K46" s="604" t="s">
        <v>64</v>
      </c>
    </row>
    <row r="47" spans="1:12" ht="15.75" collapsed="1">
      <c r="A47" s="605"/>
      <c r="B47" s="637"/>
      <c r="C47" s="648" t="s">
        <v>106</v>
      </c>
      <c r="D47" s="631"/>
      <c r="E47" s="643" t="s">
        <v>568</v>
      </c>
      <c r="F47" s="640">
        <v>0</v>
      </c>
      <c r="G47" s="641">
        <v>0</v>
      </c>
      <c r="H47" s="593" t="s">
        <v>64</v>
      </c>
      <c r="I47" s="640">
        <v>0</v>
      </c>
      <c r="J47" s="641">
        <v>0</v>
      </c>
      <c r="K47" s="593" t="s">
        <v>64</v>
      </c>
      <c r="L47" s="631"/>
    </row>
    <row r="48" spans="1:12" ht="15.75">
      <c r="A48" s="605"/>
      <c r="B48" s="637"/>
      <c r="C48" s="648" t="s">
        <v>107</v>
      </c>
      <c r="D48" s="631"/>
      <c r="E48" s="643" t="s">
        <v>107</v>
      </c>
      <c r="F48" s="640">
        <v>0</v>
      </c>
      <c r="G48" s="641">
        <v>0</v>
      </c>
      <c r="H48" s="593" t="s">
        <v>64</v>
      </c>
      <c r="I48" s="640">
        <v>0</v>
      </c>
      <c r="J48" s="641">
        <v>0</v>
      </c>
      <c r="K48" s="593" t="s">
        <v>64</v>
      </c>
      <c r="L48" s="631"/>
    </row>
    <row r="49" spans="1:11" s="631" customFormat="1" ht="15.75">
      <c r="A49" s="605"/>
      <c r="B49" s="649"/>
      <c r="C49" s="650" t="s">
        <v>108</v>
      </c>
      <c r="E49" s="643" t="s">
        <v>569</v>
      </c>
      <c r="F49" s="651">
        <v>0</v>
      </c>
      <c r="G49" s="652">
        <v>0</v>
      </c>
      <c r="H49" s="593" t="s">
        <v>64</v>
      </c>
      <c r="I49" s="651">
        <v>0</v>
      </c>
      <c r="J49" s="652">
        <v>0</v>
      </c>
      <c r="K49" s="593" t="s">
        <v>64</v>
      </c>
    </row>
    <row r="50" spans="1:11" ht="15.75" outlineLevel="1">
      <c r="A50" s="605"/>
      <c r="B50" s="620"/>
      <c r="C50" s="600" t="s">
        <v>109</v>
      </c>
      <c r="E50" s="642" t="s">
        <v>570</v>
      </c>
      <c r="F50" s="602">
        <v>0</v>
      </c>
      <c r="G50" s="603">
        <v>0</v>
      </c>
      <c r="H50" s="604" t="s">
        <v>64</v>
      </c>
      <c r="I50" s="602">
        <v>0</v>
      </c>
      <c r="J50" s="603">
        <v>0</v>
      </c>
      <c r="K50" s="604" t="s">
        <v>64</v>
      </c>
    </row>
    <row r="51" spans="1:11" ht="15.75" outlineLevel="1">
      <c r="A51" s="605"/>
      <c r="B51" s="606"/>
      <c r="C51" s="607" t="s">
        <v>110</v>
      </c>
      <c r="E51" s="565" t="s">
        <v>571</v>
      </c>
      <c r="F51" s="609">
        <v>0</v>
      </c>
      <c r="G51" s="610">
        <v>0</v>
      </c>
      <c r="H51" s="604" t="s">
        <v>64</v>
      </c>
      <c r="I51" s="609">
        <v>0</v>
      </c>
      <c r="J51" s="610">
        <v>0</v>
      </c>
      <c r="K51" s="604" t="s">
        <v>64</v>
      </c>
    </row>
    <row r="52" spans="1:11" ht="15.75" outlineLevel="1">
      <c r="A52" s="605"/>
      <c r="B52" s="606"/>
      <c r="C52" s="607" t="s">
        <v>111</v>
      </c>
      <c r="E52" s="565" t="s">
        <v>572</v>
      </c>
      <c r="F52" s="609">
        <v>0</v>
      </c>
      <c r="G52" s="610">
        <v>0</v>
      </c>
      <c r="H52" s="604" t="s">
        <v>64</v>
      </c>
      <c r="I52" s="609">
        <v>0</v>
      </c>
      <c r="J52" s="610">
        <v>0</v>
      </c>
      <c r="K52" s="604" t="s">
        <v>64</v>
      </c>
    </row>
    <row r="53" spans="1:11" ht="15.75" outlineLevel="1">
      <c r="A53" s="605"/>
      <c r="B53" s="606"/>
      <c r="C53" s="607" t="s">
        <v>112</v>
      </c>
      <c r="E53" s="565" t="s">
        <v>573</v>
      </c>
      <c r="F53" s="609">
        <v>0</v>
      </c>
      <c r="G53" s="610">
        <v>0</v>
      </c>
      <c r="H53" s="604" t="s">
        <v>64</v>
      </c>
      <c r="I53" s="609">
        <v>0</v>
      </c>
      <c r="J53" s="610">
        <v>0</v>
      </c>
      <c r="K53" s="604" t="s">
        <v>64</v>
      </c>
    </row>
    <row r="54" spans="1:11" s="631" customFormat="1" ht="15.75">
      <c r="A54" s="605"/>
      <c r="B54" s="637"/>
      <c r="C54" s="653" t="s">
        <v>113</v>
      </c>
      <c r="E54" s="639" t="s">
        <v>574</v>
      </c>
      <c r="F54" s="640">
        <v>0</v>
      </c>
      <c r="G54" s="641">
        <v>0</v>
      </c>
      <c r="H54" s="593" t="s">
        <v>64</v>
      </c>
      <c r="I54" s="640">
        <v>0</v>
      </c>
      <c r="J54" s="641">
        <v>0</v>
      </c>
      <c r="K54" s="593" t="s">
        <v>64</v>
      </c>
    </row>
    <row r="55" spans="1:11" s="574" customFormat="1" ht="16.5" customHeight="1" hidden="1">
      <c r="A55" s="605"/>
      <c r="B55" s="614"/>
      <c r="C55" s="615" t="s">
        <v>114</v>
      </c>
      <c r="E55" s="654" t="s">
        <v>116</v>
      </c>
      <c r="F55" s="617">
        <v>61</v>
      </c>
      <c r="G55" s="618">
        <v>0</v>
      </c>
      <c r="H55" s="585" t="s">
        <v>64</v>
      </c>
      <c r="I55" s="617">
        <v>61</v>
      </c>
      <c r="J55" s="618">
        <v>0</v>
      </c>
      <c r="K55" s="585" t="s">
        <v>64</v>
      </c>
    </row>
    <row r="56" spans="1:11" s="574" customFormat="1" ht="16.5" customHeight="1">
      <c r="A56" s="655"/>
      <c r="B56" s="614"/>
      <c r="C56" s="615" t="s">
        <v>575</v>
      </c>
      <c r="E56" s="582"/>
      <c r="F56" s="617">
        <v>147</v>
      </c>
      <c r="G56" s="618">
        <v>0</v>
      </c>
      <c r="H56" s="585" t="s">
        <v>64</v>
      </c>
      <c r="I56" s="617">
        <v>147</v>
      </c>
      <c r="J56" s="618">
        <v>0</v>
      </c>
      <c r="K56" s="585" t="s">
        <v>64</v>
      </c>
    </row>
    <row r="57" spans="1:11" s="574" customFormat="1" ht="16.5" customHeight="1">
      <c r="A57" s="656"/>
      <c r="B57" s="657" t="s">
        <v>576</v>
      </c>
      <c r="C57" s="658"/>
      <c r="D57" s="659"/>
      <c r="E57" s="582" t="s">
        <v>120</v>
      </c>
      <c r="F57" s="617">
        <v>183</v>
      </c>
      <c r="G57" s="618">
        <v>0</v>
      </c>
      <c r="H57" s="585" t="s">
        <v>64</v>
      </c>
      <c r="I57" s="617">
        <v>183</v>
      </c>
      <c r="J57" s="618">
        <v>0</v>
      </c>
      <c r="K57" s="585" t="s">
        <v>64</v>
      </c>
    </row>
    <row r="58" spans="2:12" s="631" customFormat="1" ht="9.75" customHeight="1">
      <c r="B58" s="660"/>
      <c r="C58" s="661"/>
      <c r="D58" s="597"/>
      <c r="E58" s="554"/>
      <c r="F58" s="662"/>
      <c r="G58" s="662"/>
      <c r="H58" s="663"/>
      <c r="I58" s="662"/>
      <c r="J58" s="662"/>
      <c r="K58" s="663"/>
      <c r="L58" s="662"/>
    </row>
    <row r="59" spans="1:11" ht="14.25" customHeight="1" outlineLevel="1">
      <c r="A59" s="664" t="s">
        <v>143</v>
      </c>
      <c r="B59" s="620"/>
      <c r="C59" s="600" t="s">
        <v>123</v>
      </c>
      <c r="E59" s="600" t="s">
        <v>124</v>
      </c>
      <c r="F59" s="602">
        <v>0</v>
      </c>
      <c r="G59" s="603">
        <v>0</v>
      </c>
      <c r="H59" s="604" t="s">
        <v>64</v>
      </c>
      <c r="I59" s="602">
        <v>0</v>
      </c>
      <c r="J59" s="603">
        <v>0</v>
      </c>
      <c r="K59" s="604" t="s">
        <v>64</v>
      </c>
    </row>
    <row r="60" spans="1:11" ht="15.75" outlineLevel="1">
      <c r="A60" s="665"/>
      <c r="B60" s="666"/>
      <c r="C60" s="644" t="s">
        <v>125</v>
      </c>
      <c r="E60" s="565" t="s">
        <v>126</v>
      </c>
      <c r="F60" s="609">
        <v>0</v>
      </c>
      <c r="G60" s="610">
        <v>0</v>
      </c>
      <c r="H60" s="604" t="s">
        <v>64</v>
      </c>
      <c r="I60" s="609">
        <v>0</v>
      </c>
      <c r="J60" s="610">
        <v>0</v>
      </c>
      <c r="K60" s="604" t="s">
        <v>64</v>
      </c>
    </row>
    <row r="61" spans="1:11" ht="15.75" outlineLevel="1">
      <c r="A61" s="665"/>
      <c r="B61" s="606"/>
      <c r="C61" s="644" t="s">
        <v>127</v>
      </c>
      <c r="E61" s="554" t="s">
        <v>128</v>
      </c>
      <c r="F61" s="609">
        <v>0</v>
      </c>
      <c r="G61" s="610">
        <v>0</v>
      </c>
      <c r="H61" s="604" t="s">
        <v>64</v>
      </c>
      <c r="I61" s="609">
        <v>0</v>
      </c>
      <c r="J61" s="610">
        <v>0</v>
      </c>
      <c r="K61" s="604" t="s">
        <v>64</v>
      </c>
    </row>
    <row r="62" spans="1:11" s="631" customFormat="1" ht="15.75">
      <c r="A62" s="665"/>
      <c r="B62" s="667"/>
      <c r="C62" s="668" t="s">
        <v>577</v>
      </c>
      <c r="E62" s="669" t="s">
        <v>578</v>
      </c>
      <c r="F62" s="670">
        <v>0</v>
      </c>
      <c r="G62" s="671">
        <v>0</v>
      </c>
      <c r="H62" s="672" t="s">
        <v>64</v>
      </c>
      <c r="I62" s="670">
        <v>0</v>
      </c>
      <c r="J62" s="671">
        <v>0</v>
      </c>
      <c r="K62" s="672" t="s">
        <v>64</v>
      </c>
    </row>
    <row r="63" spans="1:11" ht="15.75" outlineLevel="1">
      <c r="A63" s="665"/>
      <c r="B63" s="620"/>
      <c r="C63" s="600" t="s">
        <v>129</v>
      </c>
      <c r="E63" s="642" t="s">
        <v>130</v>
      </c>
      <c r="F63" s="602">
        <v>0</v>
      </c>
      <c r="G63" s="603">
        <v>0</v>
      </c>
      <c r="H63" s="604" t="s">
        <v>64</v>
      </c>
      <c r="I63" s="603">
        <v>0</v>
      </c>
      <c r="J63" s="603">
        <v>0</v>
      </c>
      <c r="K63" s="604" t="s">
        <v>64</v>
      </c>
    </row>
    <row r="64" spans="1:11" ht="15.75" outlineLevel="1">
      <c r="A64" s="665"/>
      <c r="B64" s="666"/>
      <c r="C64" s="607" t="s">
        <v>132</v>
      </c>
      <c r="E64" s="565" t="s">
        <v>133</v>
      </c>
      <c r="F64" s="609">
        <v>0</v>
      </c>
      <c r="G64" s="610">
        <v>0</v>
      </c>
      <c r="H64" s="604" t="s">
        <v>64</v>
      </c>
      <c r="I64" s="609">
        <v>0</v>
      </c>
      <c r="J64" s="610">
        <v>0</v>
      </c>
      <c r="K64" s="604" t="s">
        <v>64</v>
      </c>
    </row>
    <row r="65" spans="1:11" ht="15.75" outlineLevel="1">
      <c r="A65" s="665"/>
      <c r="B65" s="606"/>
      <c r="C65" s="607" t="s">
        <v>134</v>
      </c>
      <c r="E65" s="565" t="s">
        <v>135</v>
      </c>
      <c r="F65" s="609">
        <v>0</v>
      </c>
      <c r="G65" s="610">
        <v>0</v>
      </c>
      <c r="H65" s="604" t="s">
        <v>64</v>
      </c>
      <c r="I65" s="609">
        <v>0</v>
      </c>
      <c r="J65" s="610">
        <v>0</v>
      </c>
      <c r="K65" s="604" t="s">
        <v>64</v>
      </c>
    </row>
    <row r="66" spans="1:11" ht="15.75" outlineLevel="1">
      <c r="A66" s="665"/>
      <c r="B66" s="666"/>
      <c r="C66" s="607" t="s">
        <v>136</v>
      </c>
      <c r="E66" s="565" t="s">
        <v>137</v>
      </c>
      <c r="F66" s="609">
        <v>0</v>
      </c>
      <c r="G66" s="610">
        <v>0</v>
      </c>
      <c r="H66" s="604" t="s">
        <v>64</v>
      </c>
      <c r="I66" s="609">
        <v>0</v>
      </c>
      <c r="J66" s="610">
        <v>0</v>
      </c>
      <c r="K66" s="604" t="s">
        <v>64</v>
      </c>
    </row>
    <row r="67" spans="1:11" ht="15.75" outlineLevel="1">
      <c r="A67" s="665"/>
      <c r="B67" s="673"/>
      <c r="C67" s="612" t="s">
        <v>139</v>
      </c>
      <c r="E67" s="565" t="s">
        <v>140</v>
      </c>
      <c r="F67" s="609"/>
      <c r="G67" s="610"/>
      <c r="H67" s="604" t="s">
        <v>64</v>
      </c>
      <c r="I67" s="609"/>
      <c r="J67" s="610"/>
      <c r="K67" s="604" t="s">
        <v>64</v>
      </c>
    </row>
    <row r="68" spans="1:11" s="631" customFormat="1" ht="15.75">
      <c r="A68" s="674"/>
      <c r="B68" s="667"/>
      <c r="C68" s="668" t="s">
        <v>141</v>
      </c>
      <c r="E68" s="675" t="s">
        <v>142</v>
      </c>
      <c r="F68" s="670">
        <v>0</v>
      </c>
      <c r="G68" s="671">
        <v>0</v>
      </c>
      <c r="H68" s="672" t="s">
        <v>64</v>
      </c>
      <c r="I68" s="670">
        <v>0</v>
      </c>
      <c r="J68" s="671">
        <v>0</v>
      </c>
      <c r="K68" s="672" t="s">
        <v>64</v>
      </c>
    </row>
    <row r="69" spans="1:11" s="574" customFormat="1" ht="15.75">
      <c r="A69" s="676"/>
      <c r="B69" s="677" t="s">
        <v>579</v>
      </c>
      <c r="C69" s="678"/>
      <c r="E69" s="677" t="s">
        <v>580</v>
      </c>
      <c r="F69" s="679">
        <v>0</v>
      </c>
      <c r="G69" s="680">
        <v>0</v>
      </c>
      <c r="H69" s="681" t="s">
        <v>64</v>
      </c>
      <c r="I69" s="679">
        <v>0</v>
      </c>
      <c r="J69" s="680">
        <v>0</v>
      </c>
      <c r="K69" s="681" t="s">
        <v>64</v>
      </c>
    </row>
    <row r="70" spans="1:11" s="574" customFormat="1" ht="15.75" hidden="1">
      <c r="A70" s="682"/>
      <c r="B70" s="683" t="s">
        <v>145</v>
      </c>
      <c r="C70" s="684"/>
      <c r="E70" s="685" t="s">
        <v>581</v>
      </c>
      <c r="F70" s="686">
        <v>0</v>
      </c>
      <c r="G70" s="687">
        <v>0</v>
      </c>
      <c r="H70" s="604" t="s">
        <v>64</v>
      </c>
      <c r="I70" s="686">
        <v>0</v>
      </c>
      <c r="J70" s="687">
        <v>0</v>
      </c>
      <c r="K70" s="604" t="s">
        <v>64</v>
      </c>
    </row>
    <row r="71" spans="1:11" s="574" customFormat="1" ht="15.75" hidden="1">
      <c r="A71" s="682"/>
      <c r="B71" s="688" t="s">
        <v>147</v>
      </c>
      <c r="C71" s="689"/>
      <c r="E71" s="685" t="s">
        <v>148</v>
      </c>
      <c r="F71" s="686">
        <v>0</v>
      </c>
      <c r="G71" s="687">
        <v>0</v>
      </c>
      <c r="H71" s="604" t="s">
        <v>64</v>
      </c>
      <c r="I71" s="686">
        <v>0</v>
      </c>
      <c r="J71" s="687">
        <v>0</v>
      </c>
      <c r="K71" s="604" t="s">
        <v>64</v>
      </c>
    </row>
    <row r="72" spans="1:11" s="574" customFormat="1" ht="15.75" hidden="1">
      <c r="A72" s="682"/>
      <c r="B72" s="688" t="s">
        <v>149</v>
      </c>
      <c r="C72" s="689"/>
      <c r="E72" s="685" t="s">
        <v>150</v>
      </c>
      <c r="F72" s="686">
        <v>0</v>
      </c>
      <c r="G72" s="687">
        <v>0</v>
      </c>
      <c r="H72" s="604" t="s">
        <v>64</v>
      </c>
      <c r="I72" s="686">
        <v>0</v>
      </c>
      <c r="J72" s="687">
        <v>0</v>
      </c>
      <c r="K72" s="604" t="s">
        <v>64</v>
      </c>
    </row>
    <row r="73" spans="1:11" s="574" customFormat="1" ht="15.75" hidden="1">
      <c r="A73" s="682"/>
      <c r="B73" s="688" t="s">
        <v>151</v>
      </c>
      <c r="C73" s="689"/>
      <c r="E73" s="685" t="s">
        <v>152</v>
      </c>
      <c r="F73" s="686">
        <v>0</v>
      </c>
      <c r="G73" s="687">
        <v>0</v>
      </c>
      <c r="H73" s="604" t="s">
        <v>64</v>
      </c>
      <c r="I73" s="686">
        <v>0</v>
      </c>
      <c r="J73" s="687">
        <v>0</v>
      </c>
      <c r="K73" s="604" t="s">
        <v>64</v>
      </c>
    </row>
    <row r="74" spans="1:11" s="574" customFormat="1" ht="15.75" hidden="1">
      <c r="A74" s="682"/>
      <c r="B74" s="690" t="s">
        <v>153</v>
      </c>
      <c r="C74" s="691"/>
      <c r="E74" s="692" t="s">
        <v>582</v>
      </c>
      <c r="F74" s="693">
        <v>0</v>
      </c>
      <c r="G74" s="694">
        <v>0</v>
      </c>
      <c r="H74" s="672" t="s">
        <v>64</v>
      </c>
      <c r="I74" s="695">
        <v>0</v>
      </c>
      <c r="J74" s="694">
        <v>0</v>
      </c>
      <c r="K74" s="672" t="s">
        <v>64</v>
      </c>
    </row>
    <row r="75" spans="1:11" s="574" customFormat="1" ht="15.75" hidden="1">
      <c r="A75" s="682"/>
      <c r="B75" s="688" t="s">
        <v>158</v>
      </c>
      <c r="C75" s="689"/>
      <c r="E75" s="696" t="s">
        <v>159</v>
      </c>
      <c r="F75" s="697">
        <v>0</v>
      </c>
      <c r="G75" s="698">
        <v>0</v>
      </c>
      <c r="H75" s="604" t="s">
        <v>64</v>
      </c>
      <c r="I75" s="697">
        <v>0</v>
      </c>
      <c r="J75" s="698">
        <v>0</v>
      </c>
      <c r="K75" s="604" t="s">
        <v>64</v>
      </c>
    </row>
    <row r="76" spans="1:11" s="574" customFormat="1" ht="15.75" hidden="1">
      <c r="A76" s="682"/>
      <c r="B76" s="688" t="s">
        <v>160</v>
      </c>
      <c r="C76" s="689"/>
      <c r="E76" s="696" t="s">
        <v>161</v>
      </c>
      <c r="F76" s="697">
        <v>0</v>
      </c>
      <c r="G76" s="698">
        <v>0</v>
      </c>
      <c r="H76" s="604" t="s">
        <v>64</v>
      </c>
      <c r="I76" s="697">
        <v>0</v>
      </c>
      <c r="J76" s="698">
        <v>0</v>
      </c>
      <c r="K76" s="604" t="s">
        <v>64</v>
      </c>
    </row>
    <row r="77" spans="1:11" s="574" customFormat="1" ht="15.75" hidden="1">
      <c r="A77" s="682"/>
      <c r="B77" s="688" t="s">
        <v>162</v>
      </c>
      <c r="C77" s="689"/>
      <c r="E77" s="696" t="s">
        <v>163</v>
      </c>
      <c r="F77" s="697">
        <v>0</v>
      </c>
      <c r="G77" s="698">
        <v>0</v>
      </c>
      <c r="H77" s="604" t="s">
        <v>64</v>
      </c>
      <c r="I77" s="697">
        <v>0</v>
      </c>
      <c r="J77" s="698">
        <v>0</v>
      </c>
      <c r="K77" s="604" t="s">
        <v>64</v>
      </c>
    </row>
    <row r="78" spans="1:11" s="574" customFormat="1" ht="15.75" hidden="1">
      <c r="A78" s="682"/>
      <c r="B78" s="688" t="s">
        <v>164</v>
      </c>
      <c r="C78" s="689"/>
      <c r="E78" s="696" t="s">
        <v>583</v>
      </c>
      <c r="F78" s="697">
        <v>0</v>
      </c>
      <c r="G78" s="698">
        <v>0</v>
      </c>
      <c r="H78" s="604" t="s">
        <v>64</v>
      </c>
      <c r="I78" s="697">
        <v>0</v>
      </c>
      <c r="J78" s="698">
        <v>0</v>
      </c>
      <c r="K78" s="604" t="s">
        <v>64</v>
      </c>
    </row>
    <row r="79" spans="1:11" s="574" customFormat="1" ht="15.75" hidden="1">
      <c r="A79" s="682"/>
      <c r="B79" s="688" t="s">
        <v>167</v>
      </c>
      <c r="C79" s="689"/>
      <c r="E79" s="696" t="s">
        <v>168</v>
      </c>
      <c r="F79" s="697">
        <v>0</v>
      </c>
      <c r="G79" s="698">
        <v>0</v>
      </c>
      <c r="H79" s="604" t="s">
        <v>64</v>
      </c>
      <c r="I79" s="697">
        <v>0</v>
      </c>
      <c r="J79" s="698">
        <v>0</v>
      </c>
      <c r="K79" s="604" t="s">
        <v>64</v>
      </c>
    </row>
    <row r="80" spans="1:11" s="574" customFormat="1" ht="15.75" hidden="1">
      <c r="A80" s="682"/>
      <c r="B80" s="688" t="s">
        <v>169</v>
      </c>
      <c r="C80" s="689"/>
      <c r="E80" s="696" t="s">
        <v>170</v>
      </c>
      <c r="F80" s="697">
        <v>0</v>
      </c>
      <c r="G80" s="698">
        <v>0</v>
      </c>
      <c r="H80" s="604" t="s">
        <v>64</v>
      </c>
      <c r="I80" s="697">
        <v>0</v>
      </c>
      <c r="J80" s="698">
        <v>0</v>
      </c>
      <c r="K80" s="604" t="s">
        <v>64</v>
      </c>
    </row>
    <row r="81" spans="1:11" s="574" customFormat="1" ht="15.75" hidden="1">
      <c r="A81" s="682"/>
      <c r="B81" s="688" t="s">
        <v>171</v>
      </c>
      <c r="C81" s="689"/>
      <c r="E81" s="696" t="s">
        <v>172</v>
      </c>
      <c r="F81" s="697">
        <v>0</v>
      </c>
      <c r="G81" s="698">
        <v>0</v>
      </c>
      <c r="H81" s="604" t="s">
        <v>64</v>
      </c>
      <c r="I81" s="697">
        <v>0</v>
      </c>
      <c r="J81" s="698">
        <v>0</v>
      </c>
      <c r="K81" s="604" t="s">
        <v>64</v>
      </c>
    </row>
    <row r="82" spans="1:11" s="574" customFormat="1" ht="15.75" hidden="1">
      <c r="A82" s="682"/>
      <c r="B82" s="688" t="s">
        <v>173</v>
      </c>
      <c r="C82" s="689"/>
      <c r="E82" s="696" t="s">
        <v>174</v>
      </c>
      <c r="F82" s="697">
        <v>0</v>
      </c>
      <c r="G82" s="698">
        <v>0</v>
      </c>
      <c r="H82" s="604" t="s">
        <v>64</v>
      </c>
      <c r="I82" s="697">
        <v>0</v>
      </c>
      <c r="J82" s="698">
        <v>0</v>
      </c>
      <c r="K82" s="604" t="s">
        <v>64</v>
      </c>
    </row>
    <row r="83" spans="1:11" s="574" customFormat="1" ht="15.75" hidden="1">
      <c r="A83" s="682"/>
      <c r="B83" s="688" t="s">
        <v>175</v>
      </c>
      <c r="C83" s="689"/>
      <c r="E83" s="696" t="s">
        <v>176</v>
      </c>
      <c r="F83" s="697">
        <v>0</v>
      </c>
      <c r="G83" s="698">
        <v>0</v>
      </c>
      <c r="H83" s="604" t="s">
        <v>64</v>
      </c>
      <c r="I83" s="697">
        <v>0</v>
      </c>
      <c r="J83" s="698">
        <v>0</v>
      </c>
      <c r="K83" s="604" t="s">
        <v>64</v>
      </c>
    </row>
    <row r="84" spans="1:11" s="574" customFormat="1" ht="15.75" hidden="1">
      <c r="A84" s="682"/>
      <c r="B84" s="688" t="s">
        <v>177</v>
      </c>
      <c r="C84" s="689"/>
      <c r="E84" s="696" t="s">
        <v>178</v>
      </c>
      <c r="F84" s="697">
        <v>0</v>
      </c>
      <c r="G84" s="698">
        <v>0</v>
      </c>
      <c r="H84" s="604" t="s">
        <v>64</v>
      </c>
      <c r="I84" s="697">
        <v>0</v>
      </c>
      <c r="J84" s="698">
        <v>0</v>
      </c>
      <c r="K84" s="604" t="s">
        <v>64</v>
      </c>
    </row>
    <row r="85" spans="1:11" s="574" customFormat="1" ht="15.75" hidden="1">
      <c r="A85" s="682"/>
      <c r="B85" s="688" t="s">
        <v>179</v>
      </c>
      <c r="C85" s="689"/>
      <c r="E85" s="696" t="s">
        <v>180</v>
      </c>
      <c r="F85" s="697">
        <v>0</v>
      </c>
      <c r="G85" s="698">
        <v>0</v>
      </c>
      <c r="H85" s="604" t="s">
        <v>64</v>
      </c>
      <c r="I85" s="697">
        <v>0</v>
      </c>
      <c r="J85" s="698">
        <v>0</v>
      </c>
      <c r="K85" s="604" t="s">
        <v>64</v>
      </c>
    </row>
    <row r="86" spans="1:11" s="574" customFormat="1" ht="15.75" hidden="1">
      <c r="A86" s="682"/>
      <c r="B86" s="688" t="s">
        <v>181</v>
      </c>
      <c r="C86" s="689"/>
      <c r="E86" s="696" t="s">
        <v>182</v>
      </c>
      <c r="F86" s="697">
        <v>0</v>
      </c>
      <c r="G86" s="698">
        <v>0</v>
      </c>
      <c r="H86" s="604" t="s">
        <v>64</v>
      </c>
      <c r="I86" s="697">
        <v>0</v>
      </c>
      <c r="J86" s="698">
        <v>0</v>
      </c>
      <c r="K86" s="604" t="s">
        <v>64</v>
      </c>
    </row>
    <row r="87" spans="1:11" s="574" customFormat="1" ht="15.75" hidden="1">
      <c r="A87" s="682"/>
      <c r="B87" s="690" t="s">
        <v>183</v>
      </c>
      <c r="C87" s="691"/>
      <c r="E87" s="692" t="s">
        <v>184</v>
      </c>
      <c r="F87" s="693">
        <v>0</v>
      </c>
      <c r="G87" s="699">
        <v>0</v>
      </c>
      <c r="H87" s="672" t="s">
        <v>64</v>
      </c>
      <c r="I87" s="693">
        <v>0</v>
      </c>
      <c r="J87" s="699">
        <v>0</v>
      </c>
      <c r="K87" s="672" t="s">
        <v>64</v>
      </c>
    </row>
    <row r="88" spans="1:11" s="574" customFormat="1" ht="15.75" hidden="1">
      <c r="A88" s="682"/>
      <c r="B88" s="688" t="s">
        <v>185</v>
      </c>
      <c r="C88" s="689"/>
      <c r="E88" s="696" t="s">
        <v>186</v>
      </c>
      <c r="F88" s="697">
        <v>0</v>
      </c>
      <c r="G88" s="698">
        <v>0</v>
      </c>
      <c r="H88" s="604" t="s">
        <v>64</v>
      </c>
      <c r="I88" s="697">
        <v>0</v>
      </c>
      <c r="J88" s="698">
        <v>0</v>
      </c>
      <c r="K88" s="604" t="s">
        <v>64</v>
      </c>
    </row>
    <row r="89" spans="1:11" s="574" customFormat="1" ht="15.75" hidden="1">
      <c r="A89" s="682"/>
      <c r="B89" s="688" t="s">
        <v>187</v>
      </c>
      <c r="C89" s="689"/>
      <c r="E89" s="696" t="s">
        <v>188</v>
      </c>
      <c r="F89" s="697">
        <v>0</v>
      </c>
      <c r="G89" s="698">
        <v>0</v>
      </c>
      <c r="H89" s="604" t="s">
        <v>64</v>
      </c>
      <c r="I89" s="697">
        <v>0</v>
      </c>
      <c r="J89" s="698">
        <v>0</v>
      </c>
      <c r="K89" s="604" t="s">
        <v>64</v>
      </c>
    </row>
    <row r="90" spans="1:11" s="574" customFormat="1" ht="15.75" hidden="1">
      <c r="A90" s="682"/>
      <c r="B90" s="688" t="s">
        <v>189</v>
      </c>
      <c r="C90" s="689"/>
      <c r="E90" s="696" t="s">
        <v>190</v>
      </c>
      <c r="F90" s="697">
        <v>0</v>
      </c>
      <c r="G90" s="698">
        <v>0</v>
      </c>
      <c r="H90" s="604" t="s">
        <v>64</v>
      </c>
      <c r="I90" s="697">
        <v>0</v>
      </c>
      <c r="J90" s="698">
        <v>0</v>
      </c>
      <c r="K90" s="604" t="s">
        <v>64</v>
      </c>
    </row>
    <row r="91" spans="1:11" s="574" customFormat="1" ht="15.75" hidden="1">
      <c r="A91" s="682"/>
      <c r="B91" s="688" t="s">
        <v>191</v>
      </c>
      <c r="C91" s="689"/>
      <c r="E91" s="696" t="s">
        <v>192</v>
      </c>
      <c r="F91" s="697">
        <v>0</v>
      </c>
      <c r="G91" s="698">
        <v>0</v>
      </c>
      <c r="H91" s="604" t="s">
        <v>64</v>
      </c>
      <c r="I91" s="697">
        <v>0</v>
      </c>
      <c r="J91" s="698">
        <v>0</v>
      </c>
      <c r="K91" s="604" t="s">
        <v>64</v>
      </c>
    </row>
    <row r="92" spans="1:11" s="574" customFormat="1" ht="15.75" hidden="1">
      <c r="A92" s="682"/>
      <c r="B92" s="688" t="s">
        <v>193</v>
      </c>
      <c r="C92" s="689"/>
      <c r="E92" s="696" t="s">
        <v>194</v>
      </c>
      <c r="F92" s="697">
        <v>0</v>
      </c>
      <c r="G92" s="698">
        <v>0</v>
      </c>
      <c r="H92" s="604" t="s">
        <v>64</v>
      </c>
      <c r="I92" s="697">
        <v>0</v>
      </c>
      <c r="J92" s="698">
        <v>0</v>
      </c>
      <c r="K92" s="604" t="s">
        <v>64</v>
      </c>
    </row>
    <row r="93" spans="1:11" s="574" customFormat="1" ht="15.75" hidden="1">
      <c r="A93" s="682"/>
      <c r="B93" s="688" t="s">
        <v>195</v>
      </c>
      <c r="C93" s="689"/>
      <c r="E93" s="696" t="s">
        <v>196</v>
      </c>
      <c r="F93" s="697">
        <v>0</v>
      </c>
      <c r="G93" s="698">
        <v>0</v>
      </c>
      <c r="H93" s="604" t="s">
        <v>64</v>
      </c>
      <c r="I93" s="697">
        <v>0</v>
      </c>
      <c r="J93" s="698">
        <v>0</v>
      </c>
      <c r="K93" s="604" t="s">
        <v>64</v>
      </c>
    </row>
    <row r="94" spans="1:11" s="574" customFormat="1" ht="15.75" hidden="1">
      <c r="A94" s="682"/>
      <c r="B94" s="688" t="s">
        <v>197</v>
      </c>
      <c r="C94" s="689"/>
      <c r="E94" s="696" t="s">
        <v>198</v>
      </c>
      <c r="F94" s="697">
        <v>0</v>
      </c>
      <c r="G94" s="698">
        <v>0</v>
      </c>
      <c r="H94" s="604" t="s">
        <v>64</v>
      </c>
      <c r="I94" s="697">
        <v>0</v>
      </c>
      <c r="J94" s="698">
        <v>0</v>
      </c>
      <c r="K94" s="604" t="s">
        <v>64</v>
      </c>
    </row>
    <row r="95" spans="1:11" s="574" customFormat="1" ht="15.75" hidden="1">
      <c r="A95" s="682"/>
      <c r="B95" s="688" t="s">
        <v>199</v>
      </c>
      <c r="C95" s="689"/>
      <c r="E95" s="696" t="s">
        <v>200</v>
      </c>
      <c r="F95" s="697">
        <v>0</v>
      </c>
      <c r="G95" s="698">
        <v>0</v>
      </c>
      <c r="H95" s="604" t="s">
        <v>64</v>
      </c>
      <c r="I95" s="697">
        <v>0</v>
      </c>
      <c r="J95" s="698">
        <v>0</v>
      </c>
      <c r="K95" s="604" t="s">
        <v>64</v>
      </c>
    </row>
    <row r="96" spans="1:11" s="574" customFormat="1" ht="15.75" hidden="1">
      <c r="A96" s="682"/>
      <c r="B96" s="688" t="s">
        <v>201</v>
      </c>
      <c r="C96" s="689"/>
      <c r="E96" s="696" t="s">
        <v>202</v>
      </c>
      <c r="F96" s="697">
        <v>0</v>
      </c>
      <c r="G96" s="698">
        <v>0</v>
      </c>
      <c r="H96" s="604" t="s">
        <v>64</v>
      </c>
      <c r="I96" s="697">
        <v>0</v>
      </c>
      <c r="J96" s="698">
        <v>0</v>
      </c>
      <c r="K96" s="604" t="s">
        <v>64</v>
      </c>
    </row>
    <row r="97" spans="1:11" s="574" customFormat="1" ht="15.75" hidden="1">
      <c r="A97" s="682"/>
      <c r="B97" s="688" t="s">
        <v>203</v>
      </c>
      <c r="C97" s="689"/>
      <c r="E97" s="696" t="s">
        <v>204</v>
      </c>
      <c r="F97" s="697">
        <v>0</v>
      </c>
      <c r="G97" s="698">
        <v>0</v>
      </c>
      <c r="H97" s="604" t="s">
        <v>64</v>
      </c>
      <c r="I97" s="697">
        <v>0</v>
      </c>
      <c r="J97" s="698">
        <v>0</v>
      </c>
      <c r="K97" s="604" t="s">
        <v>64</v>
      </c>
    </row>
    <row r="98" spans="1:11" s="574" customFormat="1" ht="15.75" hidden="1">
      <c r="A98" s="700"/>
      <c r="B98" s="690" t="s">
        <v>584</v>
      </c>
      <c r="C98" s="691"/>
      <c r="E98" s="692" t="s">
        <v>585</v>
      </c>
      <c r="F98" s="693">
        <v>0</v>
      </c>
      <c r="G98" s="699">
        <v>0</v>
      </c>
      <c r="H98" s="672" t="s">
        <v>64</v>
      </c>
      <c r="I98" s="693">
        <v>0</v>
      </c>
      <c r="J98" s="699">
        <v>0</v>
      </c>
      <c r="K98" s="672" t="s">
        <v>64</v>
      </c>
    </row>
    <row r="99" spans="1:11" s="574" customFormat="1" ht="15.75" hidden="1">
      <c r="A99" s="682"/>
      <c r="B99" s="688" t="s">
        <v>206</v>
      </c>
      <c r="C99" s="689"/>
      <c r="E99" s="696" t="s">
        <v>207</v>
      </c>
      <c r="F99" s="697"/>
      <c r="G99" s="698"/>
      <c r="H99" s="604" t="s">
        <v>64</v>
      </c>
      <c r="I99" s="697"/>
      <c r="J99" s="698"/>
      <c r="K99" s="604" t="s">
        <v>64</v>
      </c>
    </row>
    <row r="100" spans="1:11" s="574" customFormat="1" ht="15.75" hidden="1">
      <c r="A100" s="682"/>
      <c r="B100" s="688" t="s">
        <v>208</v>
      </c>
      <c r="C100" s="689"/>
      <c r="E100" s="696" t="s">
        <v>209</v>
      </c>
      <c r="F100" s="697"/>
      <c r="G100" s="698"/>
      <c r="H100" s="604" t="s">
        <v>64</v>
      </c>
      <c r="I100" s="697"/>
      <c r="J100" s="698"/>
      <c r="K100" s="604" t="s">
        <v>64</v>
      </c>
    </row>
    <row r="101" spans="1:11" s="574" customFormat="1" ht="15.75" hidden="1">
      <c r="A101" s="682"/>
      <c r="B101" s="688" t="s">
        <v>210</v>
      </c>
      <c r="C101" s="689"/>
      <c r="E101" s="696" t="s">
        <v>211</v>
      </c>
      <c r="F101" s="697"/>
      <c r="G101" s="698"/>
      <c r="H101" s="604" t="s">
        <v>64</v>
      </c>
      <c r="I101" s="697"/>
      <c r="J101" s="698"/>
      <c r="K101" s="604" t="s">
        <v>64</v>
      </c>
    </row>
    <row r="102" spans="1:11" s="574" customFormat="1" ht="15.75" hidden="1">
      <c r="A102" s="682"/>
      <c r="B102" s="688" t="s">
        <v>212</v>
      </c>
      <c r="C102" s="689"/>
      <c r="E102" s="696" t="s">
        <v>213</v>
      </c>
      <c r="F102" s="697"/>
      <c r="G102" s="698"/>
      <c r="H102" s="604" t="s">
        <v>64</v>
      </c>
      <c r="I102" s="697"/>
      <c r="J102" s="698"/>
      <c r="K102" s="604" t="s">
        <v>64</v>
      </c>
    </row>
    <row r="103" spans="1:11" s="574" customFormat="1" ht="15.75" hidden="1">
      <c r="A103" s="700"/>
      <c r="B103" s="690" t="s">
        <v>214</v>
      </c>
      <c r="C103" s="691"/>
      <c r="E103" s="692" t="s">
        <v>215</v>
      </c>
      <c r="F103" s="693">
        <v>0</v>
      </c>
      <c r="G103" s="699">
        <v>0</v>
      </c>
      <c r="H103" s="672" t="s">
        <v>64</v>
      </c>
      <c r="I103" s="693">
        <v>0</v>
      </c>
      <c r="J103" s="699">
        <v>0</v>
      </c>
      <c r="K103" s="672" t="s">
        <v>64</v>
      </c>
    </row>
    <row r="104" spans="1:11" s="574" customFormat="1" ht="15.75" hidden="1">
      <c r="A104" s="682"/>
      <c r="B104" s="688" t="s">
        <v>224</v>
      </c>
      <c r="C104" s="689"/>
      <c r="E104" s="696" t="s">
        <v>225</v>
      </c>
      <c r="F104" s="697"/>
      <c r="G104" s="698"/>
      <c r="H104" s="604" t="s">
        <v>64</v>
      </c>
      <c r="I104" s="697"/>
      <c r="J104" s="698"/>
      <c r="K104" s="604" t="s">
        <v>64</v>
      </c>
    </row>
    <row r="105" spans="1:11" s="574" customFormat="1" ht="15.75" hidden="1">
      <c r="A105" s="682"/>
      <c r="B105" s="688" t="s">
        <v>226</v>
      </c>
      <c r="C105" s="689"/>
      <c r="E105" s="696" t="s">
        <v>227</v>
      </c>
      <c r="F105" s="697"/>
      <c r="G105" s="698"/>
      <c r="H105" s="604" t="s">
        <v>64</v>
      </c>
      <c r="I105" s="697"/>
      <c r="J105" s="698"/>
      <c r="K105" s="604" t="s">
        <v>64</v>
      </c>
    </row>
    <row r="106" spans="1:11" s="574" customFormat="1" ht="15.75" hidden="1">
      <c r="A106" s="682"/>
      <c r="B106" s="688" t="s">
        <v>228</v>
      </c>
      <c r="C106" s="689"/>
      <c r="E106" s="696" t="s">
        <v>229</v>
      </c>
      <c r="F106" s="697"/>
      <c r="G106" s="698"/>
      <c r="H106" s="604" t="s">
        <v>64</v>
      </c>
      <c r="I106" s="697"/>
      <c r="J106" s="698"/>
      <c r="K106" s="604" t="s">
        <v>64</v>
      </c>
    </row>
    <row r="107" spans="1:11" s="574" customFormat="1" ht="15.75" hidden="1">
      <c r="A107" s="682"/>
      <c r="B107" s="688" t="s">
        <v>230</v>
      </c>
      <c r="C107" s="689"/>
      <c r="E107" s="696" t="s">
        <v>231</v>
      </c>
      <c r="F107" s="697"/>
      <c r="G107" s="698"/>
      <c r="H107" s="604" t="s">
        <v>64</v>
      </c>
      <c r="I107" s="697"/>
      <c r="J107" s="698"/>
      <c r="K107" s="604" t="s">
        <v>64</v>
      </c>
    </row>
    <row r="108" spans="1:11" s="574" customFormat="1" ht="15.75" hidden="1">
      <c r="A108" s="682"/>
      <c r="B108" s="688" t="s">
        <v>232</v>
      </c>
      <c r="C108" s="689"/>
      <c r="E108" s="696" t="s">
        <v>233</v>
      </c>
      <c r="F108" s="697"/>
      <c r="G108" s="698"/>
      <c r="H108" s="604" t="s">
        <v>64</v>
      </c>
      <c r="I108" s="697"/>
      <c r="J108" s="698"/>
      <c r="K108" s="604" t="s">
        <v>64</v>
      </c>
    </row>
    <row r="109" spans="1:11" s="574" customFormat="1" ht="15.75" hidden="1">
      <c r="A109" s="682"/>
      <c r="B109" s="688" t="s">
        <v>234</v>
      </c>
      <c r="C109" s="689"/>
      <c r="E109" s="696" t="s">
        <v>235</v>
      </c>
      <c r="F109" s="697"/>
      <c r="G109" s="698"/>
      <c r="H109" s="604" t="s">
        <v>64</v>
      </c>
      <c r="I109" s="697"/>
      <c r="J109" s="698"/>
      <c r="K109" s="604" t="s">
        <v>64</v>
      </c>
    </row>
    <row r="110" spans="1:11" s="574" customFormat="1" ht="15.75" hidden="1">
      <c r="A110" s="682"/>
      <c r="B110" s="688" t="s">
        <v>236</v>
      </c>
      <c r="C110" s="689"/>
      <c r="E110" s="696" t="s">
        <v>237</v>
      </c>
      <c r="F110" s="697"/>
      <c r="G110" s="698"/>
      <c r="H110" s="604" t="s">
        <v>64</v>
      </c>
      <c r="I110" s="697"/>
      <c r="J110" s="698"/>
      <c r="K110" s="604" t="s">
        <v>64</v>
      </c>
    </row>
    <row r="111" spans="1:11" s="574" customFormat="1" ht="15.75" hidden="1">
      <c r="A111" s="682"/>
      <c r="B111" s="688" t="s">
        <v>238</v>
      </c>
      <c r="C111" s="689"/>
      <c r="E111" s="696" t="s">
        <v>239</v>
      </c>
      <c r="F111" s="697"/>
      <c r="G111" s="698"/>
      <c r="H111" s="604" t="s">
        <v>64</v>
      </c>
      <c r="I111" s="697"/>
      <c r="J111" s="698"/>
      <c r="K111" s="604" t="s">
        <v>64</v>
      </c>
    </row>
    <row r="112" spans="1:11" s="574" customFormat="1" ht="15.75" hidden="1">
      <c r="A112" s="682"/>
      <c r="B112" s="688" t="s">
        <v>240</v>
      </c>
      <c r="C112" s="689"/>
      <c r="E112" s="696" t="s">
        <v>241</v>
      </c>
      <c r="F112" s="697"/>
      <c r="G112" s="698"/>
      <c r="H112" s="604" t="s">
        <v>64</v>
      </c>
      <c r="I112" s="697"/>
      <c r="J112" s="698"/>
      <c r="K112" s="604" t="s">
        <v>64</v>
      </c>
    </row>
    <row r="113" spans="1:11" s="574" customFormat="1" ht="15.75" hidden="1">
      <c r="A113" s="682"/>
      <c r="B113" s="688" t="s">
        <v>242</v>
      </c>
      <c r="C113" s="689"/>
      <c r="E113" s="696" t="s">
        <v>243</v>
      </c>
      <c r="F113" s="697"/>
      <c r="G113" s="698"/>
      <c r="H113" s="604" t="s">
        <v>64</v>
      </c>
      <c r="I113" s="697"/>
      <c r="J113" s="698"/>
      <c r="K113" s="604" t="s">
        <v>64</v>
      </c>
    </row>
    <row r="114" spans="1:11" s="574" customFormat="1" ht="15.75" hidden="1">
      <c r="A114" s="682"/>
      <c r="B114" s="688" t="s">
        <v>244</v>
      </c>
      <c r="C114" s="689"/>
      <c r="E114" s="696" t="s">
        <v>245</v>
      </c>
      <c r="F114" s="697"/>
      <c r="G114" s="698"/>
      <c r="H114" s="604" t="s">
        <v>64</v>
      </c>
      <c r="I114" s="697"/>
      <c r="J114" s="698"/>
      <c r="K114" s="604" t="s">
        <v>64</v>
      </c>
    </row>
    <row r="115" spans="1:11" s="574" customFormat="1" ht="15.75" hidden="1">
      <c r="A115" s="682"/>
      <c r="B115" s="688" t="s">
        <v>246</v>
      </c>
      <c r="C115" s="689"/>
      <c r="E115" s="696" t="s">
        <v>247</v>
      </c>
      <c r="F115" s="697"/>
      <c r="G115" s="698"/>
      <c r="H115" s="604" t="s">
        <v>64</v>
      </c>
      <c r="I115" s="697"/>
      <c r="J115" s="698"/>
      <c r="K115" s="604" t="s">
        <v>64</v>
      </c>
    </row>
    <row r="116" spans="1:11" s="574" customFormat="1" ht="15.75" hidden="1">
      <c r="A116" s="682"/>
      <c r="B116" s="688" t="s">
        <v>248</v>
      </c>
      <c r="C116" s="689"/>
      <c r="E116" s="696" t="s">
        <v>249</v>
      </c>
      <c r="F116" s="697"/>
      <c r="G116" s="698"/>
      <c r="H116" s="604" t="s">
        <v>64</v>
      </c>
      <c r="I116" s="697"/>
      <c r="J116" s="698"/>
      <c r="K116" s="604" t="s">
        <v>64</v>
      </c>
    </row>
    <row r="117" spans="1:11" s="574" customFormat="1" ht="15.75" hidden="1">
      <c r="A117" s="682"/>
      <c r="B117" s="688" t="s">
        <v>250</v>
      </c>
      <c r="C117" s="689"/>
      <c r="E117" s="696" t="s">
        <v>250</v>
      </c>
      <c r="F117" s="697"/>
      <c r="G117" s="698"/>
      <c r="H117" s="604" t="s">
        <v>64</v>
      </c>
      <c r="I117" s="697"/>
      <c r="J117" s="698"/>
      <c r="K117" s="604" t="s">
        <v>64</v>
      </c>
    </row>
    <row r="118" spans="1:11" s="574" customFormat="1" ht="15.75" hidden="1">
      <c r="A118" s="682"/>
      <c r="B118" s="688" t="s">
        <v>251</v>
      </c>
      <c r="C118" s="689"/>
      <c r="E118" s="696" t="s">
        <v>252</v>
      </c>
      <c r="F118" s="697"/>
      <c r="G118" s="698"/>
      <c r="H118" s="604" t="s">
        <v>64</v>
      </c>
      <c r="I118" s="697"/>
      <c r="J118" s="698"/>
      <c r="K118" s="604" t="s">
        <v>64</v>
      </c>
    </row>
    <row r="119" spans="1:11" s="574" customFormat="1" ht="15.75" hidden="1">
      <c r="A119" s="682"/>
      <c r="B119" s="688" t="s">
        <v>253</v>
      </c>
      <c r="C119" s="689"/>
      <c r="E119" s="696" t="s">
        <v>254</v>
      </c>
      <c r="F119" s="697"/>
      <c r="G119" s="698"/>
      <c r="H119" s="604" t="s">
        <v>64</v>
      </c>
      <c r="I119" s="697"/>
      <c r="J119" s="698"/>
      <c r="K119" s="604" t="s">
        <v>64</v>
      </c>
    </row>
    <row r="120" spans="1:11" s="574" customFormat="1" ht="15.75" hidden="1">
      <c r="A120" s="700"/>
      <c r="B120" s="690" t="s">
        <v>255</v>
      </c>
      <c r="C120" s="691"/>
      <c r="E120" s="692" t="s">
        <v>256</v>
      </c>
      <c r="F120" s="693">
        <v>0</v>
      </c>
      <c r="G120" s="699">
        <v>0</v>
      </c>
      <c r="H120" s="672" t="s">
        <v>64</v>
      </c>
      <c r="I120" s="693">
        <v>0</v>
      </c>
      <c r="J120" s="699">
        <v>0</v>
      </c>
      <c r="K120" s="672" t="s">
        <v>64</v>
      </c>
    </row>
    <row r="121" spans="1:11" s="574" customFormat="1" ht="18">
      <c r="A121" s="682"/>
      <c r="B121" s="701"/>
      <c r="C121" s="702" t="s">
        <v>259</v>
      </c>
      <c r="E121" s="703" t="s">
        <v>260</v>
      </c>
      <c r="F121" s="697">
        <v>0</v>
      </c>
      <c r="G121" s="698">
        <v>0</v>
      </c>
      <c r="H121" s="604" t="s">
        <v>64</v>
      </c>
      <c r="I121" s="697">
        <v>0</v>
      </c>
      <c r="J121" s="698">
        <v>0</v>
      </c>
      <c r="K121" s="604" t="s">
        <v>64</v>
      </c>
    </row>
    <row r="122" spans="1:11" s="574" customFormat="1" ht="18">
      <c r="A122" s="682"/>
      <c r="B122" s="704"/>
      <c r="C122" s="705" t="s">
        <v>261</v>
      </c>
      <c r="E122" s="706" t="s">
        <v>262</v>
      </c>
      <c r="F122" s="697">
        <v>0</v>
      </c>
      <c r="G122" s="698">
        <v>0</v>
      </c>
      <c r="H122" s="604" t="s">
        <v>64</v>
      </c>
      <c r="I122" s="697">
        <v>0</v>
      </c>
      <c r="J122" s="698">
        <v>0</v>
      </c>
      <c r="K122" s="604" t="s">
        <v>64</v>
      </c>
    </row>
    <row r="123" spans="1:11" s="574" customFormat="1" ht="18">
      <c r="A123" s="682"/>
      <c r="B123" s="704"/>
      <c r="C123" s="705" t="s">
        <v>263</v>
      </c>
      <c r="E123" s="703" t="s">
        <v>264</v>
      </c>
      <c r="F123" s="697">
        <v>0</v>
      </c>
      <c r="G123" s="698">
        <v>0</v>
      </c>
      <c r="H123" s="604" t="s">
        <v>64</v>
      </c>
      <c r="I123" s="697">
        <v>0</v>
      </c>
      <c r="J123" s="698">
        <v>0</v>
      </c>
      <c r="K123" s="604" t="s">
        <v>64</v>
      </c>
    </row>
    <row r="124" spans="1:11" s="574" customFormat="1" ht="18">
      <c r="A124" s="682"/>
      <c r="B124" s="704"/>
      <c r="C124" s="705" t="s">
        <v>265</v>
      </c>
      <c r="E124" s="703" t="s">
        <v>266</v>
      </c>
      <c r="F124" s="697">
        <v>0</v>
      </c>
      <c r="G124" s="698">
        <v>0</v>
      </c>
      <c r="H124" s="604" t="s">
        <v>64</v>
      </c>
      <c r="I124" s="697">
        <v>0</v>
      </c>
      <c r="J124" s="698">
        <v>0</v>
      </c>
      <c r="K124" s="604" t="s">
        <v>64</v>
      </c>
    </row>
    <row r="125" spans="1:11" s="574" customFormat="1" ht="18">
      <c r="A125" s="682"/>
      <c r="B125" s="707"/>
      <c r="C125" s="708" t="s">
        <v>267</v>
      </c>
      <c r="E125" s="709" t="s">
        <v>268</v>
      </c>
      <c r="F125" s="697">
        <v>0</v>
      </c>
      <c r="G125" s="698">
        <v>0</v>
      </c>
      <c r="H125" s="604" t="s">
        <v>64</v>
      </c>
      <c r="I125" s="697">
        <v>0</v>
      </c>
      <c r="J125" s="698">
        <v>0</v>
      </c>
      <c r="K125" s="604" t="s">
        <v>64</v>
      </c>
    </row>
    <row r="126" spans="1:11" s="574" customFormat="1" ht="15.75">
      <c r="A126" s="682"/>
      <c r="B126" s="710" t="s">
        <v>269</v>
      </c>
      <c r="C126" s="711"/>
      <c r="E126" s="692" t="s">
        <v>269</v>
      </c>
      <c r="F126" s="693">
        <v>0</v>
      </c>
      <c r="G126" s="699">
        <v>0</v>
      </c>
      <c r="H126" s="672" t="s">
        <v>64</v>
      </c>
      <c r="I126" s="693">
        <v>0</v>
      </c>
      <c r="J126" s="699">
        <v>0</v>
      </c>
      <c r="K126" s="672" t="s">
        <v>64</v>
      </c>
    </row>
    <row r="127" spans="1:11" s="574" customFormat="1" ht="15.75" hidden="1">
      <c r="A127" s="682"/>
      <c r="B127" s="688" t="s">
        <v>154</v>
      </c>
      <c r="C127" s="689"/>
      <c r="E127" s="696" t="s">
        <v>155</v>
      </c>
      <c r="F127" s="697"/>
      <c r="G127" s="698"/>
      <c r="H127" s="604" t="s">
        <v>64</v>
      </c>
      <c r="I127" s="697"/>
      <c r="J127" s="698"/>
      <c r="K127" s="604" t="s">
        <v>64</v>
      </c>
    </row>
    <row r="128" spans="1:11" s="574" customFormat="1" ht="15.75" hidden="1">
      <c r="A128" s="682"/>
      <c r="B128" s="688" t="s">
        <v>216</v>
      </c>
      <c r="C128" s="689"/>
      <c r="E128" s="696" t="s">
        <v>217</v>
      </c>
      <c r="F128" s="697">
        <v>0</v>
      </c>
      <c r="G128" s="698"/>
      <c r="H128" s="604" t="s">
        <v>64</v>
      </c>
      <c r="I128" s="697"/>
      <c r="J128" s="698"/>
      <c r="K128" s="604" t="s">
        <v>64</v>
      </c>
    </row>
    <row r="129" spans="1:11" s="574" customFormat="1" ht="15.75" hidden="1">
      <c r="A129" s="682"/>
      <c r="B129" s="688" t="s">
        <v>218</v>
      </c>
      <c r="C129" s="689"/>
      <c r="E129" s="696" t="s">
        <v>219</v>
      </c>
      <c r="F129" s="697"/>
      <c r="G129" s="698"/>
      <c r="H129" s="604" t="s">
        <v>64</v>
      </c>
      <c r="I129" s="697"/>
      <c r="J129" s="698"/>
      <c r="K129" s="604" t="s">
        <v>64</v>
      </c>
    </row>
    <row r="130" spans="1:11" s="574" customFormat="1" ht="15.75" hidden="1">
      <c r="A130" s="682"/>
      <c r="B130" s="688" t="s">
        <v>156</v>
      </c>
      <c r="C130" s="689"/>
      <c r="E130" s="696" t="s">
        <v>157</v>
      </c>
      <c r="F130" s="697"/>
      <c r="G130" s="698"/>
      <c r="H130" s="604" t="s">
        <v>64</v>
      </c>
      <c r="I130" s="697"/>
      <c r="J130" s="698"/>
      <c r="K130" s="604" t="s">
        <v>64</v>
      </c>
    </row>
    <row r="131" spans="1:11" s="574" customFormat="1" ht="15.75" hidden="1">
      <c r="A131" s="682"/>
      <c r="B131" s="688" t="s">
        <v>220</v>
      </c>
      <c r="C131" s="689"/>
      <c r="E131" s="696" t="s">
        <v>222</v>
      </c>
      <c r="F131" s="697"/>
      <c r="G131" s="698"/>
      <c r="H131" s="604" t="s">
        <v>64</v>
      </c>
      <c r="I131" s="697"/>
      <c r="J131" s="698"/>
      <c r="K131" s="604" t="s">
        <v>64</v>
      </c>
    </row>
    <row r="132" spans="1:11" s="574" customFormat="1" ht="15.75" hidden="1">
      <c r="A132" s="689"/>
      <c r="B132" s="712" t="s">
        <v>586</v>
      </c>
      <c r="C132" s="691"/>
      <c r="E132" s="713" t="s">
        <v>587</v>
      </c>
      <c r="F132" s="693">
        <v>0</v>
      </c>
      <c r="G132" s="699">
        <v>0</v>
      </c>
      <c r="H132" s="672" t="s">
        <v>64</v>
      </c>
      <c r="I132" s="693">
        <v>0</v>
      </c>
      <c r="J132" s="699">
        <v>0</v>
      </c>
      <c r="K132" s="672" t="s">
        <v>64</v>
      </c>
    </row>
    <row r="133" spans="1:11" s="574" customFormat="1" ht="15.75" hidden="1">
      <c r="A133" s="689"/>
      <c r="B133" s="712" t="s">
        <v>588</v>
      </c>
      <c r="C133" s="714"/>
      <c r="E133" s="713" t="s">
        <v>589</v>
      </c>
      <c r="F133" s="693">
        <v>0</v>
      </c>
      <c r="G133" s="699">
        <v>0</v>
      </c>
      <c r="H133" s="672" t="s">
        <v>64</v>
      </c>
      <c r="I133" s="693">
        <v>0</v>
      </c>
      <c r="J133" s="699">
        <v>0</v>
      </c>
      <c r="K133" s="672" t="s">
        <v>64</v>
      </c>
    </row>
    <row r="134" spans="1:11" s="574" customFormat="1" ht="15.75">
      <c r="A134" s="689"/>
      <c r="B134" s="715" t="s">
        <v>271</v>
      </c>
      <c r="C134" s="711"/>
      <c r="E134" s="716" t="s">
        <v>590</v>
      </c>
      <c r="F134" s="717">
        <v>0</v>
      </c>
      <c r="G134" s="718">
        <v>0</v>
      </c>
      <c r="H134" s="672" t="s">
        <v>64</v>
      </c>
      <c r="I134" s="717">
        <v>0</v>
      </c>
      <c r="J134" s="718">
        <v>0</v>
      </c>
      <c r="K134" s="672" t="s">
        <v>64</v>
      </c>
    </row>
    <row r="135" spans="1:11" s="574" customFormat="1" ht="15.75">
      <c r="A135" s="719"/>
      <c r="B135" s="720" t="s">
        <v>272</v>
      </c>
      <c r="C135" s="678"/>
      <c r="E135" s="721"/>
      <c r="F135" s="722">
        <v>0</v>
      </c>
      <c r="G135" s="723">
        <v>0</v>
      </c>
      <c r="H135" s="724" t="s">
        <v>64</v>
      </c>
      <c r="I135" s="722">
        <v>0</v>
      </c>
      <c r="J135" s="723">
        <v>0</v>
      </c>
      <c r="K135" s="724" t="s">
        <v>64</v>
      </c>
    </row>
    <row r="136" spans="1:11" s="631" customFormat="1" ht="9.75" customHeight="1">
      <c r="A136" s="725"/>
      <c r="B136" s="660"/>
      <c r="C136" s="597"/>
      <c r="D136" s="597"/>
      <c r="E136" s="554"/>
      <c r="F136" s="662"/>
      <c r="G136" s="662"/>
      <c r="H136" s="663"/>
      <c r="I136" s="662"/>
      <c r="J136" s="662"/>
      <c r="K136" s="663"/>
    </row>
    <row r="137" spans="1:12" s="631" customFormat="1" ht="15.75" hidden="1" outlineLevel="1">
      <c r="A137" s="725"/>
      <c r="B137" s="726"/>
      <c r="C137" s="642" t="s">
        <v>275</v>
      </c>
      <c r="D137" s="554"/>
      <c r="E137" s="600" t="s">
        <v>276</v>
      </c>
      <c r="F137" s="602">
        <v>0</v>
      </c>
      <c r="G137" s="603">
        <v>0</v>
      </c>
      <c r="H137" s="604" t="s">
        <v>64</v>
      </c>
      <c r="I137" s="602">
        <v>0</v>
      </c>
      <c r="J137" s="603">
        <v>0</v>
      </c>
      <c r="K137" s="604" t="s">
        <v>64</v>
      </c>
      <c r="L137" s="554"/>
    </row>
    <row r="138" spans="1:12" s="631" customFormat="1" ht="15.75" hidden="1" outlineLevel="1">
      <c r="A138" s="725"/>
      <c r="B138" s="727"/>
      <c r="C138" s="565" t="s">
        <v>277</v>
      </c>
      <c r="D138" s="554"/>
      <c r="E138" s="565" t="s">
        <v>278</v>
      </c>
      <c r="F138" s="609">
        <v>0</v>
      </c>
      <c r="G138" s="610">
        <v>0</v>
      </c>
      <c r="H138" s="604" t="s">
        <v>64</v>
      </c>
      <c r="I138" s="609">
        <v>0</v>
      </c>
      <c r="J138" s="610">
        <v>0</v>
      </c>
      <c r="K138" s="604" t="s">
        <v>64</v>
      </c>
      <c r="L138" s="554"/>
    </row>
    <row r="139" spans="1:12" s="631" customFormat="1" ht="15.75" hidden="1" outlineLevel="1">
      <c r="A139" s="725"/>
      <c r="B139" s="727"/>
      <c r="C139" s="565" t="s">
        <v>279</v>
      </c>
      <c r="D139" s="554"/>
      <c r="E139" s="565" t="s">
        <v>280</v>
      </c>
      <c r="F139" s="609">
        <v>0</v>
      </c>
      <c r="G139" s="610">
        <v>0</v>
      </c>
      <c r="H139" s="604" t="s">
        <v>64</v>
      </c>
      <c r="I139" s="609">
        <v>0</v>
      </c>
      <c r="J139" s="610">
        <v>0</v>
      </c>
      <c r="K139" s="604" t="s">
        <v>64</v>
      </c>
      <c r="L139" s="554"/>
    </row>
    <row r="140" spans="1:11" ht="15.75" hidden="1" outlineLevel="1">
      <c r="A140" s="725"/>
      <c r="B140" s="565"/>
      <c r="C140" s="565" t="s">
        <v>281</v>
      </c>
      <c r="E140" s="565" t="s">
        <v>282</v>
      </c>
      <c r="F140" s="609">
        <v>0</v>
      </c>
      <c r="G140" s="610">
        <v>0</v>
      </c>
      <c r="H140" s="604" t="s">
        <v>64</v>
      </c>
      <c r="I140" s="609">
        <v>0</v>
      </c>
      <c r="J140" s="610">
        <v>0</v>
      </c>
      <c r="K140" s="604" t="s">
        <v>64</v>
      </c>
    </row>
    <row r="141" spans="1:12" s="631" customFormat="1" ht="15.75" hidden="1" outlineLevel="1">
      <c r="A141" s="725"/>
      <c r="B141" s="727"/>
      <c r="C141" s="565" t="s">
        <v>283</v>
      </c>
      <c r="D141" s="554"/>
      <c r="E141" s="565" t="s">
        <v>284</v>
      </c>
      <c r="F141" s="609">
        <v>0</v>
      </c>
      <c r="G141" s="610">
        <v>0</v>
      </c>
      <c r="H141" s="604" t="s">
        <v>64</v>
      </c>
      <c r="I141" s="609">
        <v>0</v>
      </c>
      <c r="J141" s="610">
        <v>0</v>
      </c>
      <c r="K141" s="604" t="s">
        <v>64</v>
      </c>
      <c r="L141" s="554"/>
    </row>
    <row r="142" spans="1:12" s="631" customFormat="1" ht="15.75" hidden="1" outlineLevel="1">
      <c r="A142" s="725"/>
      <c r="B142" s="727"/>
      <c r="C142" s="565" t="s">
        <v>285</v>
      </c>
      <c r="D142" s="554"/>
      <c r="E142" s="565" t="s">
        <v>286</v>
      </c>
      <c r="F142" s="609">
        <v>0</v>
      </c>
      <c r="G142" s="610">
        <v>0</v>
      </c>
      <c r="H142" s="604" t="s">
        <v>64</v>
      </c>
      <c r="I142" s="609">
        <v>0</v>
      </c>
      <c r="J142" s="610">
        <v>0</v>
      </c>
      <c r="K142" s="604" t="s">
        <v>64</v>
      </c>
      <c r="L142" s="554"/>
    </row>
    <row r="143" spans="1:12" s="631" customFormat="1" ht="15.75" hidden="1" outlineLevel="1">
      <c r="A143" s="725"/>
      <c r="B143" s="727"/>
      <c r="C143" s="565" t="s">
        <v>287</v>
      </c>
      <c r="D143" s="554"/>
      <c r="E143" s="565" t="s">
        <v>288</v>
      </c>
      <c r="F143" s="609">
        <v>0</v>
      </c>
      <c r="G143" s="610">
        <v>0</v>
      </c>
      <c r="H143" s="604" t="s">
        <v>64</v>
      </c>
      <c r="I143" s="609">
        <v>0</v>
      </c>
      <c r="J143" s="610">
        <v>0</v>
      </c>
      <c r="K143" s="604" t="s">
        <v>64</v>
      </c>
      <c r="L143" s="554"/>
    </row>
    <row r="144" spans="1:11" s="631" customFormat="1" ht="15.75" hidden="1">
      <c r="A144" s="725"/>
      <c r="B144" s="728"/>
      <c r="C144" s="728" t="s">
        <v>289</v>
      </c>
      <c r="E144" s="729" t="s">
        <v>290</v>
      </c>
      <c r="F144" s="730">
        <v>0</v>
      </c>
      <c r="G144" s="731">
        <v>0</v>
      </c>
      <c r="H144" s="732" t="s">
        <v>64</v>
      </c>
      <c r="I144" s="730">
        <v>0</v>
      </c>
      <c r="J144" s="731">
        <v>0</v>
      </c>
      <c r="K144" s="732" t="s">
        <v>64</v>
      </c>
    </row>
    <row r="145" spans="1:11" s="631" customFormat="1" ht="3.75" customHeight="1" hidden="1">
      <c r="A145" s="725"/>
      <c r="B145" s="660"/>
      <c r="C145" s="597"/>
      <c r="D145" s="597"/>
      <c r="E145" s="554"/>
      <c r="F145" s="662"/>
      <c r="G145" s="662"/>
      <c r="H145" s="272"/>
      <c r="I145" s="662"/>
      <c r="J145" s="662"/>
      <c r="K145" s="272"/>
    </row>
    <row r="146" spans="1:11" ht="15.75" hidden="1" outlineLevel="1">
      <c r="A146" s="725"/>
      <c r="B146" s="733"/>
      <c r="C146" s="642" t="s">
        <v>291</v>
      </c>
      <c r="E146" s="600" t="s">
        <v>292</v>
      </c>
      <c r="F146" s="602">
        <v>0</v>
      </c>
      <c r="G146" s="603">
        <v>0</v>
      </c>
      <c r="H146" s="734" t="s">
        <v>64</v>
      </c>
      <c r="I146" s="602">
        <v>0</v>
      </c>
      <c r="J146" s="603">
        <v>0</v>
      </c>
      <c r="K146" s="734" t="s">
        <v>64</v>
      </c>
    </row>
    <row r="147" spans="1:11" ht="15.75" hidden="1" outlineLevel="1">
      <c r="A147" s="725"/>
      <c r="B147" s="554"/>
      <c r="C147" s="565" t="s">
        <v>293</v>
      </c>
      <c r="E147" s="565" t="s">
        <v>294</v>
      </c>
      <c r="F147" s="609">
        <v>0</v>
      </c>
      <c r="G147" s="610">
        <v>0</v>
      </c>
      <c r="H147" s="604" t="s">
        <v>64</v>
      </c>
      <c r="I147" s="609">
        <v>0</v>
      </c>
      <c r="J147" s="610">
        <v>0</v>
      </c>
      <c r="K147" s="604" t="s">
        <v>64</v>
      </c>
    </row>
    <row r="148" spans="1:11" ht="15.75" hidden="1" outlineLevel="1">
      <c r="A148" s="725"/>
      <c r="B148" s="554"/>
      <c r="C148" s="565" t="s">
        <v>295</v>
      </c>
      <c r="E148" s="565" t="s">
        <v>296</v>
      </c>
      <c r="F148" s="609">
        <v>0</v>
      </c>
      <c r="G148" s="610">
        <v>0</v>
      </c>
      <c r="H148" s="604" t="s">
        <v>64</v>
      </c>
      <c r="I148" s="609">
        <v>0</v>
      </c>
      <c r="J148" s="610">
        <v>0</v>
      </c>
      <c r="K148" s="604" t="s">
        <v>64</v>
      </c>
    </row>
    <row r="149" spans="1:11" ht="15.75" hidden="1" outlineLevel="1">
      <c r="A149" s="725"/>
      <c r="B149" s="554"/>
      <c r="C149" s="565" t="s">
        <v>297</v>
      </c>
      <c r="E149" s="565" t="s">
        <v>298</v>
      </c>
      <c r="F149" s="609">
        <v>0</v>
      </c>
      <c r="G149" s="610">
        <v>0</v>
      </c>
      <c r="H149" s="604" t="s">
        <v>64</v>
      </c>
      <c r="I149" s="609">
        <v>0</v>
      </c>
      <c r="J149" s="610">
        <v>0</v>
      </c>
      <c r="K149" s="604" t="s">
        <v>64</v>
      </c>
    </row>
    <row r="150" spans="1:11" s="631" customFormat="1" ht="15.75" hidden="1">
      <c r="A150" s="725"/>
      <c r="B150" s="735"/>
      <c r="C150" s="735" t="s">
        <v>299</v>
      </c>
      <c r="E150" s="729" t="s">
        <v>300</v>
      </c>
      <c r="F150" s="730">
        <v>0</v>
      </c>
      <c r="G150" s="731">
        <v>0</v>
      </c>
      <c r="H150" s="732" t="s">
        <v>64</v>
      </c>
      <c r="I150" s="730">
        <v>0</v>
      </c>
      <c r="J150" s="731">
        <v>0</v>
      </c>
      <c r="K150" s="732" t="s">
        <v>64</v>
      </c>
    </row>
    <row r="151" spans="1:11" s="574" customFormat="1" ht="15.75">
      <c r="A151" s="736"/>
      <c r="B151" s="736" t="s">
        <v>301</v>
      </c>
      <c r="C151" s="737"/>
      <c r="E151" s="738" t="s">
        <v>302</v>
      </c>
      <c r="F151" s="739">
        <v>0</v>
      </c>
      <c r="G151" s="740">
        <v>0</v>
      </c>
      <c r="H151" s="741" t="s">
        <v>64</v>
      </c>
      <c r="I151" s="739">
        <v>0</v>
      </c>
      <c r="J151" s="740">
        <v>0</v>
      </c>
      <c r="K151" s="741" t="s">
        <v>64</v>
      </c>
    </row>
    <row r="152" spans="6:11" s="631" customFormat="1" ht="9.75" customHeight="1">
      <c r="F152" s="662"/>
      <c r="G152" s="662"/>
      <c r="H152" s="663"/>
      <c r="I152" s="662"/>
      <c r="J152" s="662"/>
      <c r="K152" s="663"/>
    </row>
    <row r="153" spans="1:11" ht="14.25" customHeight="1" hidden="1" outlineLevel="1">
      <c r="A153" s="742" t="s">
        <v>303</v>
      </c>
      <c r="B153" s="620"/>
      <c r="C153" s="642" t="s">
        <v>304</v>
      </c>
      <c r="E153" s="642" t="s">
        <v>305</v>
      </c>
      <c r="F153" s="602">
        <v>0</v>
      </c>
      <c r="G153" s="603">
        <v>0</v>
      </c>
      <c r="H153" s="604" t="s">
        <v>64</v>
      </c>
      <c r="I153" s="602">
        <v>0</v>
      </c>
      <c r="J153" s="603">
        <v>0</v>
      </c>
      <c r="K153" s="604" t="s">
        <v>64</v>
      </c>
    </row>
    <row r="154" spans="1:11" ht="15.75" hidden="1" outlineLevel="1">
      <c r="A154" s="743"/>
      <c r="B154" s="606"/>
      <c r="C154" s="565" t="s">
        <v>306</v>
      </c>
      <c r="E154" s="565" t="s">
        <v>307</v>
      </c>
      <c r="F154" s="609">
        <v>0</v>
      </c>
      <c r="G154" s="610">
        <v>0</v>
      </c>
      <c r="H154" s="604" t="s">
        <v>64</v>
      </c>
      <c r="I154" s="609">
        <v>0</v>
      </c>
      <c r="J154" s="610">
        <v>0</v>
      </c>
      <c r="K154" s="604" t="s">
        <v>64</v>
      </c>
    </row>
    <row r="155" spans="1:11" ht="15.75" hidden="1" outlineLevel="1">
      <c r="A155" s="743"/>
      <c r="B155" s="606"/>
      <c r="C155" s="565" t="s">
        <v>308</v>
      </c>
      <c r="E155" s="565" t="s">
        <v>309</v>
      </c>
      <c r="F155" s="609">
        <v>0</v>
      </c>
      <c r="G155" s="610">
        <v>0</v>
      </c>
      <c r="H155" s="604" t="s">
        <v>64</v>
      </c>
      <c r="I155" s="609">
        <v>0</v>
      </c>
      <c r="J155" s="610">
        <v>0</v>
      </c>
      <c r="K155" s="604" t="s">
        <v>64</v>
      </c>
    </row>
    <row r="156" spans="1:11" ht="15.75" hidden="1" outlineLevel="1">
      <c r="A156" s="743"/>
      <c r="B156" s="606"/>
      <c r="C156" s="565" t="s">
        <v>310</v>
      </c>
      <c r="E156" s="565" t="s">
        <v>311</v>
      </c>
      <c r="F156" s="609">
        <v>0</v>
      </c>
      <c r="G156" s="610">
        <v>0</v>
      </c>
      <c r="H156" s="604" t="s">
        <v>64</v>
      </c>
      <c r="I156" s="609">
        <v>0</v>
      </c>
      <c r="J156" s="610">
        <v>0</v>
      </c>
      <c r="K156" s="604" t="s">
        <v>64</v>
      </c>
    </row>
    <row r="157" spans="1:11" ht="15.75" hidden="1" outlineLevel="1">
      <c r="A157" s="743"/>
      <c r="B157" s="606"/>
      <c r="C157" s="565" t="s">
        <v>312</v>
      </c>
      <c r="E157" s="612" t="s">
        <v>313</v>
      </c>
      <c r="F157" s="744">
        <v>0</v>
      </c>
      <c r="G157" s="745">
        <v>0</v>
      </c>
      <c r="H157" s="613" t="s">
        <v>64</v>
      </c>
      <c r="I157" s="609">
        <v>0</v>
      </c>
      <c r="J157" s="610">
        <v>0</v>
      </c>
      <c r="K157" s="613" t="s">
        <v>64</v>
      </c>
    </row>
    <row r="158" spans="1:11" ht="15.75" hidden="1" outlineLevel="1">
      <c r="A158" s="743"/>
      <c r="B158" s="620"/>
      <c r="C158" s="642" t="s">
        <v>314</v>
      </c>
      <c r="E158" s="565" t="s">
        <v>315</v>
      </c>
      <c r="F158" s="602">
        <v>0</v>
      </c>
      <c r="G158" s="603">
        <v>0</v>
      </c>
      <c r="H158" s="604" t="s">
        <v>64</v>
      </c>
      <c r="I158" s="602">
        <v>0</v>
      </c>
      <c r="J158" s="603">
        <v>0</v>
      </c>
      <c r="K158" s="604" t="s">
        <v>64</v>
      </c>
    </row>
    <row r="159" spans="1:11" ht="15.75" hidden="1" outlineLevel="1">
      <c r="A159" s="743"/>
      <c r="B159" s="606"/>
      <c r="C159" s="565" t="s">
        <v>316</v>
      </c>
      <c r="E159" s="565" t="s">
        <v>317</v>
      </c>
      <c r="F159" s="609">
        <v>0</v>
      </c>
      <c r="G159" s="610">
        <v>0</v>
      </c>
      <c r="H159" s="604" t="s">
        <v>64</v>
      </c>
      <c r="I159" s="609">
        <v>0</v>
      </c>
      <c r="J159" s="610">
        <v>0</v>
      </c>
      <c r="K159" s="604" t="s">
        <v>64</v>
      </c>
    </row>
    <row r="160" spans="1:11" ht="15.75" hidden="1" outlineLevel="1">
      <c r="A160" s="743"/>
      <c r="B160" s="606"/>
      <c r="C160" s="565" t="s">
        <v>318</v>
      </c>
      <c r="E160" s="565" t="s">
        <v>319</v>
      </c>
      <c r="F160" s="609">
        <v>0</v>
      </c>
      <c r="G160" s="610">
        <v>0</v>
      </c>
      <c r="H160" s="604" t="s">
        <v>64</v>
      </c>
      <c r="I160" s="609">
        <v>0</v>
      </c>
      <c r="J160" s="610">
        <v>0</v>
      </c>
      <c r="K160" s="604" t="s">
        <v>64</v>
      </c>
    </row>
    <row r="161" spans="1:11" ht="15.75" hidden="1" outlineLevel="1">
      <c r="A161" s="743"/>
      <c r="B161" s="606"/>
      <c r="C161" s="565" t="s">
        <v>320</v>
      </c>
      <c r="E161" s="565" t="s">
        <v>321</v>
      </c>
      <c r="F161" s="609">
        <v>0</v>
      </c>
      <c r="G161" s="610">
        <v>0</v>
      </c>
      <c r="H161" s="604" t="s">
        <v>64</v>
      </c>
      <c r="I161" s="609">
        <v>0</v>
      </c>
      <c r="J161" s="610">
        <v>0</v>
      </c>
      <c r="K161" s="604" t="s">
        <v>64</v>
      </c>
    </row>
    <row r="162" spans="1:11" ht="15.75" hidden="1" outlineLevel="1">
      <c r="A162" s="743"/>
      <c r="B162" s="606"/>
      <c r="C162" s="565" t="s">
        <v>322</v>
      </c>
      <c r="E162" s="565" t="s">
        <v>323</v>
      </c>
      <c r="F162" s="609">
        <v>0</v>
      </c>
      <c r="G162" s="610">
        <v>0</v>
      </c>
      <c r="H162" s="604" t="s">
        <v>64</v>
      </c>
      <c r="I162" s="609">
        <v>0</v>
      </c>
      <c r="J162" s="610">
        <v>0</v>
      </c>
      <c r="K162" s="604" t="s">
        <v>64</v>
      </c>
    </row>
    <row r="163" spans="1:11" ht="15.75" hidden="1" outlineLevel="1">
      <c r="A163" s="743"/>
      <c r="B163" s="606"/>
      <c r="C163" s="565" t="s">
        <v>324</v>
      </c>
      <c r="E163" s="565" t="s">
        <v>325</v>
      </c>
      <c r="F163" s="609">
        <v>0</v>
      </c>
      <c r="G163" s="610">
        <v>0</v>
      </c>
      <c r="H163" s="604" t="s">
        <v>64</v>
      </c>
      <c r="I163" s="609">
        <v>0</v>
      </c>
      <c r="J163" s="610">
        <v>0</v>
      </c>
      <c r="K163" s="604" t="s">
        <v>64</v>
      </c>
    </row>
    <row r="164" spans="1:11" ht="15.75" hidden="1" outlineLevel="1">
      <c r="A164" s="743"/>
      <c r="B164" s="606"/>
      <c r="C164" s="565" t="s">
        <v>326</v>
      </c>
      <c r="E164" s="565" t="s">
        <v>327</v>
      </c>
      <c r="F164" s="609">
        <v>0</v>
      </c>
      <c r="G164" s="610">
        <v>0</v>
      </c>
      <c r="H164" s="604" t="s">
        <v>64</v>
      </c>
      <c r="I164" s="609">
        <v>0</v>
      </c>
      <c r="J164" s="610">
        <v>0</v>
      </c>
      <c r="K164" s="604" t="s">
        <v>64</v>
      </c>
    </row>
    <row r="165" spans="1:11" ht="15.75" hidden="1" outlineLevel="1">
      <c r="A165" s="743"/>
      <c r="B165" s="606"/>
      <c r="C165" s="565" t="s">
        <v>328</v>
      </c>
      <c r="E165" s="746" t="s">
        <v>591</v>
      </c>
      <c r="F165" s="609">
        <v>0</v>
      </c>
      <c r="G165" s="610">
        <v>0</v>
      </c>
      <c r="H165" s="604" t="s">
        <v>64</v>
      </c>
      <c r="I165" s="609">
        <v>0</v>
      </c>
      <c r="J165" s="610">
        <v>0</v>
      </c>
      <c r="K165" s="604" t="s">
        <v>64</v>
      </c>
    </row>
    <row r="166" spans="1:11" ht="15.75" hidden="1" outlineLevel="1">
      <c r="A166" s="743"/>
      <c r="B166" s="606"/>
      <c r="C166" s="565" t="s">
        <v>330</v>
      </c>
      <c r="E166" s="565" t="s">
        <v>331</v>
      </c>
      <c r="F166" s="609">
        <v>0</v>
      </c>
      <c r="G166" s="610">
        <v>0</v>
      </c>
      <c r="H166" s="604" t="s">
        <v>64</v>
      </c>
      <c r="I166" s="609">
        <v>0</v>
      </c>
      <c r="J166" s="610">
        <v>0</v>
      </c>
      <c r="K166" s="604" t="s">
        <v>64</v>
      </c>
    </row>
    <row r="167" spans="1:11" ht="15.75" hidden="1" outlineLevel="1">
      <c r="A167" s="743"/>
      <c r="B167" s="606"/>
      <c r="C167" s="565" t="s">
        <v>332</v>
      </c>
      <c r="E167" s="565" t="s">
        <v>333</v>
      </c>
      <c r="F167" s="609">
        <v>0</v>
      </c>
      <c r="G167" s="610">
        <v>0</v>
      </c>
      <c r="H167" s="604" t="s">
        <v>64</v>
      </c>
      <c r="I167" s="609">
        <v>0</v>
      </c>
      <c r="J167" s="610">
        <v>0</v>
      </c>
      <c r="K167" s="604" t="s">
        <v>64</v>
      </c>
    </row>
    <row r="168" spans="1:11" ht="15.75" hidden="1" outlineLevel="1">
      <c r="A168" s="743"/>
      <c r="B168" s="606"/>
      <c r="C168" s="565" t="s">
        <v>334</v>
      </c>
      <c r="E168" s="565" t="s">
        <v>335</v>
      </c>
      <c r="F168" s="609">
        <v>0</v>
      </c>
      <c r="G168" s="610">
        <v>0</v>
      </c>
      <c r="H168" s="604" t="s">
        <v>64</v>
      </c>
      <c r="I168" s="609">
        <v>0</v>
      </c>
      <c r="J168" s="610">
        <v>0</v>
      </c>
      <c r="K168" s="604" t="s">
        <v>64</v>
      </c>
    </row>
    <row r="169" spans="1:11" ht="15.75" hidden="1" outlineLevel="1">
      <c r="A169" s="743"/>
      <c r="B169" s="606"/>
      <c r="C169" s="565" t="s">
        <v>336</v>
      </c>
      <c r="E169" s="565" t="s">
        <v>337</v>
      </c>
      <c r="F169" s="609">
        <v>0</v>
      </c>
      <c r="G169" s="610">
        <v>0</v>
      </c>
      <c r="H169" s="604" t="s">
        <v>64</v>
      </c>
      <c r="I169" s="609">
        <v>0</v>
      </c>
      <c r="J169" s="610">
        <v>0</v>
      </c>
      <c r="K169" s="604" t="s">
        <v>64</v>
      </c>
    </row>
    <row r="170" spans="1:11" ht="15.75" hidden="1" outlineLevel="1">
      <c r="A170" s="743"/>
      <c r="B170" s="606"/>
      <c r="C170" s="565" t="s">
        <v>338</v>
      </c>
      <c r="E170" s="565" t="s">
        <v>339</v>
      </c>
      <c r="F170" s="609">
        <v>0</v>
      </c>
      <c r="G170" s="610">
        <v>0</v>
      </c>
      <c r="H170" s="604" t="s">
        <v>64</v>
      </c>
      <c r="I170" s="609">
        <v>0</v>
      </c>
      <c r="J170" s="610">
        <v>0</v>
      </c>
      <c r="K170" s="604" t="s">
        <v>64</v>
      </c>
    </row>
    <row r="171" spans="1:11" ht="15.75" hidden="1" outlineLevel="1">
      <c r="A171" s="743"/>
      <c r="B171" s="606"/>
      <c r="C171" s="565" t="s">
        <v>340</v>
      </c>
      <c r="E171" s="565" t="s">
        <v>341</v>
      </c>
      <c r="F171" s="609">
        <v>0</v>
      </c>
      <c r="G171" s="610">
        <v>0</v>
      </c>
      <c r="H171" s="604" t="s">
        <v>64</v>
      </c>
      <c r="I171" s="609">
        <v>0</v>
      </c>
      <c r="J171" s="610">
        <v>0</v>
      </c>
      <c r="K171" s="604" t="s">
        <v>64</v>
      </c>
    </row>
    <row r="172" spans="1:11" ht="15.75" hidden="1" outlineLevel="1">
      <c r="A172" s="743"/>
      <c r="B172" s="606"/>
      <c r="C172" s="565" t="s">
        <v>342</v>
      </c>
      <c r="E172" s="565" t="s">
        <v>343</v>
      </c>
      <c r="F172" s="609">
        <v>0</v>
      </c>
      <c r="G172" s="610">
        <v>0</v>
      </c>
      <c r="H172" s="604" t="s">
        <v>64</v>
      </c>
      <c r="I172" s="609">
        <v>0</v>
      </c>
      <c r="J172" s="610">
        <v>0</v>
      </c>
      <c r="K172" s="604" t="s">
        <v>64</v>
      </c>
    </row>
    <row r="173" spans="1:11" ht="15.75" hidden="1" outlineLevel="1">
      <c r="A173" s="743"/>
      <c r="B173" s="606"/>
      <c r="C173" s="565" t="s">
        <v>344</v>
      </c>
      <c r="E173" s="565" t="s">
        <v>345</v>
      </c>
      <c r="F173" s="609">
        <v>0</v>
      </c>
      <c r="G173" s="610">
        <v>0</v>
      </c>
      <c r="H173" s="604" t="s">
        <v>64</v>
      </c>
      <c r="I173" s="609">
        <v>0</v>
      </c>
      <c r="J173" s="610">
        <v>0</v>
      </c>
      <c r="K173" s="604" t="s">
        <v>64</v>
      </c>
    </row>
    <row r="174" spans="1:11" ht="15.75" hidden="1" outlineLevel="1">
      <c r="A174" s="743"/>
      <c r="B174" s="606"/>
      <c r="C174" s="565" t="s">
        <v>346</v>
      </c>
      <c r="E174" s="565" t="s">
        <v>347</v>
      </c>
      <c r="F174" s="609">
        <v>0</v>
      </c>
      <c r="G174" s="610">
        <v>0</v>
      </c>
      <c r="H174" s="604" t="s">
        <v>64</v>
      </c>
      <c r="I174" s="609">
        <v>0</v>
      </c>
      <c r="J174" s="610">
        <v>0</v>
      </c>
      <c r="K174" s="604" t="s">
        <v>64</v>
      </c>
    </row>
    <row r="175" spans="1:11" ht="15.75" hidden="1" outlineLevel="1">
      <c r="A175" s="743"/>
      <c r="B175" s="606"/>
      <c r="C175" s="565" t="s">
        <v>348</v>
      </c>
      <c r="E175" s="565" t="s">
        <v>349</v>
      </c>
      <c r="F175" s="609">
        <v>0</v>
      </c>
      <c r="G175" s="610">
        <v>0</v>
      </c>
      <c r="H175" s="604" t="s">
        <v>64</v>
      </c>
      <c r="I175" s="609">
        <v>0</v>
      </c>
      <c r="J175" s="610">
        <v>0</v>
      </c>
      <c r="K175" s="604" t="s">
        <v>64</v>
      </c>
    </row>
    <row r="176" spans="1:11" ht="15.75" hidden="1" outlineLevel="1">
      <c r="A176" s="743"/>
      <c r="B176" s="606"/>
      <c r="C176" s="565" t="s">
        <v>350</v>
      </c>
      <c r="E176" s="565" t="s">
        <v>351</v>
      </c>
      <c r="F176" s="609">
        <v>0</v>
      </c>
      <c r="G176" s="610">
        <v>0</v>
      </c>
      <c r="H176" s="604" t="s">
        <v>64</v>
      </c>
      <c r="I176" s="609">
        <v>0</v>
      </c>
      <c r="J176" s="610">
        <v>0</v>
      </c>
      <c r="K176" s="604" t="s">
        <v>64</v>
      </c>
    </row>
    <row r="177" spans="1:11" ht="15.75" hidden="1" outlineLevel="1">
      <c r="A177" s="743"/>
      <c r="B177" s="606"/>
      <c r="C177" s="565" t="s">
        <v>352</v>
      </c>
      <c r="E177" s="565" t="s">
        <v>353</v>
      </c>
      <c r="F177" s="609">
        <v>0</v>
      </c>
      <c r="G177" s="610">
        <v>0</v>
      </c>
      <c r="H177" s="604" t="s">
        <v>64</v>
      </c>
      <c r="I177" s="609">
        <v>0</v>
      </c>
      <c r="J177" s="610">
        <v>0</v>
      </c>
      <c r="K177" s="604" t="s">
        <v>64</v>
      </c>
    </row>
    <row r="178" spans="1:11" ht="15.75" hidden="1" outlineLevel="1">
      <c r="A178" s="743"/>
      <c r="B178" s="606"/>
      <c r="C178" s="565" t="s">
        <v>354</v>
      </c>
      <c r="E178" s="565" t="s">
        <v>355</v>
      </c>
      <c r="F178" s="609">
        <v>0</v>
      </c>
      <c r="G178" s="610">
        <v>0</v>
      </c>
      <c r="H178" s="604" t="s">
        <v>64</v>
      </c>
      <c r="I178" s="609">
        <v>0</v>
      </c>
      <c r="J178" s="610">
        <v>0</v>
      </c>
      <c r="K178" s="604" t="s">
        <v>64</v>
      </c>
    </row>
    <row r="179" spans="1:11" ht="15.75" hidden="1" outlineLevel="1">
      <c r="A179" s="743"/>
      <c r="B179" s="606"/>
      <c r="C179" s="565" t="s">
        <v>356</v>
      </c>
      <c r="E179" s="565" t="s">
        <v>357</v>
      </c>
      <c r="F179" s="609">
        <v>0</v>
      </c>
      <c r="G179" s="610">
        <v>0</v>
      </c>
      <c r="H179" s="604" t="s">
        <v>64</v>
      </c>
      <c r="I179" s="609">
        <v>0</v>
      </c>
      <c r="J179" s="610">
        <v>0</v>
      </c>
      <c r="K179" s="604" t="s">
        <v>64</v>
      </c>
    </row>
    <row r="180" spans="1:11" ht="15.75" hidden="1" outlineLevel="1">
      <c r="A180" s="743"/>
      <c r="B180" s="606"/>
      <c r="C180" s="565" t="s">
        <v>358</v>
      </c>
      <c r="E180" s="747" t="s">
        <v>359</v>
      </c>
      <c r="F180" s="609">
        <v>0</v>
      </c>
      <c r="G180" s="610">
        <v>0</v>
      </c>
      <c r="H180" s="604" t="s">
        <v>64</v>
      </c>
      <c r="I180" s="609">
        <v>0</v>
      </c>
      <c r="J180" s="610">
        <v>0</v>
      </c>
      <c r="K180" s="604" t="s">
        <v>64</v>
      </c>
    </row>
    <row r="181" spans="1:11" ht="15.75" hidden="1" outlineLevel="1">
      <c r="A181" s="743"/>
      <c r="B181" s="606"/>
      <c r="C181" s="565" t="s">
        <v>360</v>
      </c>
      <c r="E181" s="565" t="s">
        <v>361</v>
      </c>
      <c r="F181" s="609">
        <v>0</v>
      </c>
      <c r="G181" s="610">
        <v>0</v>
      </c>
      <c r="H181" s="604" t="s">
        <v>64</v>
      </c>
      <c r="I181" s="609">
        <v>0</v>
      </c>
      <c r="J181" s="610">
        <v>0</v>
      </c>
      <c r="K181" s="604" t="s">
        <v>64</v>
      </c>
    </row>
    <row r="182" spans="1:12" s="631" customFormat="1" ht="15.75" hidden="1" outlineLevel="1">
      <c r="A182" s="743"/>
      <c r="B182" s="606"/>
      <c r="C182" s="565" t="s">
        <v>362</v>
      </c>
      <c r="D182" s="554"/>
      <c r="E182" s="746" t="s">
        <v>591</v>
      </c>
      <c r="F182" s="609">
        <v>0</v>
      </c>
      <c r="G182" s="610">
        <v>0</v>
      </c>
      <c r="H182" s="604" t="s">
        <v>64</v>
      </c>
      <c r="I182" s="609">
        <v>0</v>
      </c>
      <c r="J182" s="610">
        <v>0</v>
      </c>
      <c r="K182" s="604" t="s">
        <v>64</v>
      </c>
      <c r="L182" s="554"/>
    </row>
    <row r="183" spans="1:11" ht="15.75" hidden="1" outlineLevel="1">
      <c r="A183" s="743"/>
      <c r="B183" s="748"/>
      <c r="C183" s="565" t="s">
        <v>364</v>
      </c>
      <c r="E183" s="565" t="s">
        <v>365</v>
      </c>
      <c r="F183" s="609">
        <v>0</v>
      </c>
      <c r="G183" s="610">
        <v>0</v>
      </c>
      <c r="H183" s="604" t="s">
        <v>64</v>
      </c>
      <c r="I183" s="609">
        <v>0</v>
      </c>
      <c r="J183" s="610">
        <v>0</v>
      </c>
      <c r="K183" s="604" t="s">
        <v>64</v>
      </c>
    </row>
    <row r="184" spans="1:11" ht="15.75" hidden="1" outlineLevel="1">
      <c r="A184" s="743"/>
      <c r="B184" s="606"/>
      <c r="C184" s="565" t="s">
        <v>366</v>
      </c>
      <c r="E184" s="565" t="s">
        <v>367</v>
      </c>
      <c r="F184" s="609">
        <v>0</v>
      </c>
      <c r="G184" s="610">
        <v>0</v>
      </c>
      <c r="H184" s="604" t="s">
        <v>64</v>
      </c>
      <c r="I184" s="609">
        <v>0</v>
      </c>
      <c r="J184" s="610">
        <v>0</v>
      </c>
      <c r="K184" s="604" t="s">
        <v>64</v>
      </c>
    </row>
    <row r="185" spans="1:11" ht="15.75" hidden="1" outlineLevel="1">
      <c r="A185" s="743"/>
      <c r="B185" s="606"/>
      <c r="C185" s="565" t="s">
        <v>368</v>
      </c>
      <c r="E185" s="565" t="s">
        <v>369</v>
      </c>
      <c r="F185" s="609">
        <v>0</v>
      </c>
      <c r="G185" s="610">
        <v>0</v>
      </c>
      <c r="H185" s="604" t="s">
        <v>64</v>
      </c>
      <c r="I185" s="609">
        <v>0</v>
      </c>
      <c r="J185" s="610">
        <v>0</v>
      </c>
      <c r="K185" s="604" t="s">
        <v>64</v>
      </c>
    </row>
    <row r="186" spans="1:12" ht="15.75" hidden="1" outlineLevel="1">
      <c r="A186" s="743"/>
      <c r="B186" s="749"/>
      <c r="C186" s="750" t="s">
        <v>370</v>
      </c>
      <c r="D186" s="631"/>
      <c r="E186" s="751" t="s">
        <v>371</v>
      </c>
      <c r="F186" s="752">
        <v>0</v>
      </c>
      <c r="G186" s="753">
        <v>0</v>
      </c>
      <c r="H186" s="732" t="s">
        <v>64</v>
      </c>
      <c r="I186" s="752">
        <v>0</v>
      </c>
      <c r="J186" s="753">
        <v>0</v>
      </c>
      <c r="K186" s="732" t="s">
        <v>64</v>
      </c>
      <c r="L186" s="631"/>
    </row>
    <row r="187" spans="1:11" s="631" customFormat="1" ht="15.75" hidden="1">
      <c r="A187" s="743"/>
      <c r="B187" s="749"/>
      <c r="C187" s="750" t="s">
        <v>372</v>
      </c>
      <c r="E187" s="751" t="s">
        <v>373</v>
      </c>
      <c r="F187" s="752">
        <v>0</v>
      </c>
      <c r="G187" s="753">
        <v>0</v>
      </c>
      <c r="H187" s="732" t="s">
        <v>64</v>
      </c>
      <c r="I187" s="752">
        <v>0</v>
      </c>
      <c r="J187" s="753">
        <v>0</v>
      </c>
      <c r="K187" s="732" t="s">
        <v>64</v>
      </c>
    </row>
    <row r="188" spans="1:11" ht="6.75" customHeight="1" hidden="1">
      <c r="A188" s="743"/>
      <c r="B188" s="554"/>
      <c r="C188" s="754"/>
      <c r="F188" s="610"/>
      <c r="G188" s="610"/>
      <c r="H188" s="755"/>
      <c r="I188" s="610"/>
      <c r="J188" s="610"/>
      <c r="K188" s="755"/>
    </row>
    <row r="189" spans="1:12" s="631" customFormat="1" ht="15.75" hidden="1" outlineLevel="1">
      <c r="A189" s="743"/>
      <c r="B189" s="756"/>
      <c r="C189" s="642" t="s">
        <v>374</v>
      </c>
      <c r="D189" s="554"/>
      <c r="E189" s="600" t="s">
        <v>375</v>
      </c>
      <c r="F189" s="602">
        <v>0</v>
      </c>
      <c r="G189" s="603">
        <v>0</v>
      </c>
      <c r="H189" s="604" t="s">
        <v>64</v>
      </c>
      <c r="I189" s="602">
        <v>0</v>
      </c>
      <c r="J189" s="603">
        <v>0</v>
      </c>
      <c r="K189" s="604" t="s">
        <v>64</v>
      </c>
      <c r="L189" s="554"/>
    </row>
    <row r="190" spans="1:11" ht="15.75" hidden="1" outlineLevel="1">
      <c r="A190" s="743"/>
      <c r="B190" s="606"/>
      <c r="C190" s="565" t="s">
        <v>376</v>
      </c>
      <c r="E190" s="565" t="s">
        <v>377</v>
      </c>
      <c r="F190" s="609">
        <v>0</v>
      </c>
      <c r="G190" s="610">
        <v>0</v>
      </c>
      <c r="H190" s="604" t="s">
        <v>64</v>
      </c>
      <c r="I190" s="609">
        <v>0</v>
      </c>
      <c r="J190" s="610">
        <v>0</v>
      </c>
      <c r="K190" s="604" t="s">
        <v>64</v>
      </c>
    </row>
    <row r="191" spans="1:11" ht="15.75" hidden="1" outlineLevel="1">
      <c r="A191" s="743"/>
      <c r="B191" s="606"/>
      <c r="C191" s="565" t="s">
        <v>378</v>
      </c>
      <c r="E191" s="565" t="s">
        <v>379</v>
      </c>
      <c r="F191" s="609">
        <v>0</v>
      </c>
      <c r="G191" s="610">
        <v>0</v>
      </c>
      <c r="H191" s="604" t="s">
        <v>64</v>
      </c>
      <c r="I191" s="609">
        <v>0</v>
      </c>
      <c r="J191" s="610">
        <v>0</v>
      </c>
      <c r="K191" s="604" t="s">
        <v>64</v>
      </c>
    </row>
    <row r="192" spans="1:11" ht="15.75" hidden="1" outlineLevel="1">
      <c r="A192" s="743"/>
      <c r="B192" s="606"/>
      <c r="C192" s="565" t="s">
        <v>380</v>
      </c>
      <c r="E192" s="565" t="s">
        <v>381</v>
      </c>
      <c r="F192" s="609">
        <v>0</v>
      </c>
      <c r="G192" s="610">
        <v>0</v>
      </c>
      <c r="H192" s="604" t="s">
        <v>64</v>
      </c>
      <c r="I192" s="609">
        <v>0</v>
      </c>
      <c r="J192" s="610">
        <v>0</v>
      </c>
      <c r="K192" s="604" t="s">
        <v>64</v>
      </c>
    </row>
    <row r="193" spans="1:11" ht="15.75" hidden="1" outlineLevel="1">
      <c r="A193" s="743"/>
      <c r="B193" s="606"/>
      <c r="C193" s="565" t="s">
        <v>382</v>
      </c>
      <c r="E193" s="565" t="s">
        <v>383</v>
      </c>
      <c r="F193" s="609">
        <v>0</v>
      </c>
      <c r="G193" s="610">
        <v>0</v>
      </c>
      <c r="H193" s="604" t="s">
        <v>64</v>
      </c>
      <c r="I193" s="609">
        <v>0</v>
      </c>
      <c r="J193" s="610">
        <v>0</v>
      </c>
      <c r="K193" s="604" t="s">
        <v>64</v>
      </c>
    </row>
    <row r="194" spans="1:11" ht="15.75" hidden="1" outlineLevel="1">
      <c r="A194" s="743"/>
      <c r="B194" s="606"/>
      <c r="C194" s="565" t="s">
        <v>384</v>
      </c>
      <c r="E194" s="565" t="s">
        <v>385</v>
      </c>
      <c r="F194" s="609">
        <v>0</v>
      </c>
      <c r="G194" s="610">
        <v>0</v>
      </c>
      <c r="H194" s="604" t="s">
        <v>64</v>
      </c>
      <c r="I194" s="609">
        <v>0</v>
      </c>
      <c r="J194" s="610">
        <v>0</v>
      </c>
      <c r="K194" s="604" t="s">
        <v>64</v>
      </c>
    </row>
    <row r="195" spans="1:11" ht="15.75" hidden="1" outlineLevel="1">
      <c r="A195" s="743"/>
      <c r="B195" s="606"/>
      <c r="C195" s="565" t="s">
        <v>386</v>
      </c>
      <c r="E195" s="565" t="s">
        <v>387</v>
      </c>
      <c r="F195" s="609">
        <v>0</v>
      </c>
      <c r="G195" s="610">
        <v>0</v>
      </c>
      <c r="H195" s="613" t="s">
        <v>64</v>
      </c>
      <c r="I195" s="609">
        <v>0</v>
      </c>
      <c r="J195" s="610">
        <v>0</v>
      </c>
      <c r="K195" s="613" t="s">
        <v>64</v>
      </c>
    </row>
    <row r="196" spans="1:11" s="631" customFormat="1" ht="15.75" hidden="1">
      <c r="A196" s="757"/>
      <c r="B196" s="637"/>
      <c r="C196" s="758" t="s">
        <v>388</v>
      </c>
      <c r="E196" s="759" t="s">
        <v>389</v>
      </c>
      <c r="F196" s="640">
        <v>0</v>
      </c>
      <c r="G196" s="641">
        <v>0</v>
      </c>
      <c r="H196" s="604" t="s">
        <v>64</v>
      </c>
      <c r="I196" s="640">
        <v>0</v>
      </c>
      <c r="J196" s="641">
        <v>0</v>
      </c>
      <c r="K196" s="604" t="s">
        <v>64</v>
      </c>
    </row>
    <row r="197" spans="1:11" s="574" customFormat="1" ht="15.75">
      <c r="A197" s="760"/>
      <c r="B197" s="760" t="s">
        <v>390</v>
      </c>
      <c r="C197" s="761"/>
      <c r="E197" s="762" t="s">
        <v>391</v>
      </c>
      <c r="F197" s="763">
        <v>0</v>
      </c>
      <c r="G197" s="764">
        <v>0</v>
      </c>
      <c r="H197" s="765" t="s">
        <v>64</v>
      </c>
      <c r="I197" s="763">
        <v>0</v>
      </c>
      <c r="J197" s="764">
        <v>0</v>
      </c>
      <c r="K197" s="765" t="s">
        <v>64</v>
      </c>
    </row>
    <row r="198" spans="1:11" ht="9.75" customHeight="1">
      <c r="A198" s="554"/>
      <c r="B198" s="554"/>
      <c r="C198" s="554"/>
      <c r="E198" s="554"/>
      <c r="F198" s="766"/>
      <c r="G198" s="766"/>
      <c r="H198" s="766"/>
      <c r="I198" s="766"/>
      <c r="J198" s="766"/>
      <c r="K198" s="766"/>
    </row>
    <row r="199" spans="1:11" s="631" customFormat="1" ht="15.75" hidden="1">
      <c r="A199" s="767" t="s">
        <v>510</v>
      </c>
      <c r="B199" s="643"/>
      <c r="C199" s="639" t="s">
        <v>406</v>
      </c>
      <c r="E199" s="768" t="s">
        <v>592</v>
      </c>
      <c r="F199" s="663">
        <v>0</v>
      </c>
      <c r="G199" s="641">
        <v>0</v>
      </c>
      <c r="H199" s="593" t="s">
        <v>64</v>
      </c>
      <c r="I199" s="640">
        <v>0</v>
      </c>
      <c r="J199" s="641">
        <v>0</v>
      </c>
      <c r="K199" s="593" t="s">
        <v>64</v>
      </c>
    </row>
    <row r="200" spans="1:11" s="597" customFormat="1" ht="15.75" hidden="1" outlineLevel="2">
      <c r="A200" s="769"/>
      <c r="B200" s="770"/>
      <c r="C200" s="771" t="s">
        <v>393</v>
      </c>
      <c r="D200" s="772"/>
      <c r="E200" s="773" t="s">
        <v>393</v>
      </c>
      <c r="F200" s="774">
        <v>0</v>
      </c>
      <c r="G200" s="775">
        <v>0</v>
      </c>
      <c r="H200" s="593" t="s">
        <v>64</v>
      </c>
      <c r="I200" s="776">
        <v>0</v>
      </c>
      <c r="J200" s="775">
        <v>0</v>
      </c>
      <c r="K200" s="593" t="s">
        <v>64</v>
      </c>
    </row>
    <row r="201" spans="1:11" s="631" customFormat="1" ht="15" customHeight="1" hidden="1">
      <c r="A201" s="769"/>
      <c r="B201" s="771"/>
      <c r="C201" s="771" t="s">
        <v>395</v>
      </c>
      <c r="E201" s="638" t="s">
        <v>593</v>
      </c>
      <c r="F201" s="777">
        <v>0</v>
      </c>
      <c r="G201" s="652">
        <v>0</v>
      </c>
      <c r="H201" s="593" t="s">
        <v>64</v>
      </c>
      <c r="I201" s="651">
        <v>0</v>
      </c>
      <c r="J201" s="652">
        <v>0</v>
      </c>
      <c r="K201" s="593" t="s">
        <v>64</v>
      </c>
    </row>
    <row r="202" spans="1:11" s="631" customFormat="1" ht="15.75" hidden="1">
      <c r="A202" s="769"/>
      <c r="B202" s="643"/>
      <c r="C202" s="639" t="s">
        <v>397</v>
      </c>
      <c r="E202" s="638" t="s">
        <v>397</v>
      </c>
      <c r="F202" s="663">
        <v>0</v>
      </c>
      <c r="G202" s="641">
        <v>0</v>
      </c>
      <c r="H202" s="593" t="s">
        <v>64</v>
      </c>
      <c r="I202" s="640">
        <v>0</v>
      </c>
      <c r="J202" s="641">
        <v>0</v>
      </c>
      <c r="K202" s="593" t="s">
        <v>64</v>
      </c>
    </row>
    <row r="203" spans="1:11" ht="15.75" hidden="1" outlineLevel="1">
      <c r="A203" s="769"/>
      <c r="B203" s="631"/>
      <c r="C203" s="565" t="s">
        <v>399</v>
      </c>
      <c r="E203" s="778" t="s">
        <v>399</v>
      </c>
      <c r="F203" s="766">
        <v>0</v>
      </c>
      <c r="G203" s="610">
        <v>0</v>
      </c>
      <c r="H203" s="604" t="s">
        <v>64</v>
      </c>
      <c r="I203" s="609">
        <v>0</v>
      </c>
      <c r="J203" s="610">
        <v>0</v>
      </c>
      <c r="K203" s="604" t="s">
        <v>64</v>
      </c>
    </row>
    <row r="204" spans="1:11" ht="15.75" hidden="1" outlineLevel="1">
      <c r="A204" s="769"/>
      <c r="B204" s="554"/>
      <c r="C204" s="565" t="s">
        <v>401</v>
      </c>
      <c r="E204" s="778" t="s">
        <v>401</v>
      </c>
      <c r="F204" s="766">
        <v>0</v>
      </c>
      <c r="G204" s="610">
        <v>0</v>
      </c>
      <c r="H204" s="604" t="s">
        <v>64</v>
      </c>
      <c r="I204" s="609">
        <v>0</v>
      </c>
      <c r="J204" s="610">
        <v>0</v>
      </c>
      <c r="K204" s="604" t="s">
        <v>64</v>
      </c>
    </row>
    <row r="205" spans="1:12" s="631" customFormat="1" ht="15.75" hidden="1" outlineLevel="1">
      <c r="A205" s="769"/>
      <c r="B205" s="779"/>
      <c r="C205" s="590" t="s">
        <v>403</v>
      </c>
      <c r="D205" s="554"/>
      <c r="E205" s="780" t="s">
        <v>594</v>
      </c>
      <c r="F205" s="781">
        <v>0</v>
      </c>
      <c r="G205" s="745">
        <v>0</v>
      </c>
      <c r="H205" s="613" t="s">
        <v>64</v>
      </c>
      <c r="I205" s="744">
        <v>0</v>
      </c>
      <c r="J205" s="745">
        <v>0</v>
      </c>
      <c r="K205" s="613" t="s">
        <v>64</v>
      </c>
      <c r="L205" s="554"/>
    </row>
    <row r="206" spans="1:11" s="631" customFormat="1" ht="15.75" hidden="1" outlineLevel="1">
      <c r="A206" s="769"/>
      <c r="C206" s="782" t="s">
        <v>405</v>
      </c>
      <c r="E206" s="783" t="s">
        <v>595</v>
      </c>
      <c r="F206" s="662">
        <v>0</v>
      </c>
      <c r="G206" s="784">
        <v>0</v>
      </c>
      <c r="H206" s="604" t="s">
        <v>64</v>
      </c>
      <c r="I206" s="785">
        <v>0</v>
      </c>
      <c r="J206" s="784">
        <v>0</v>
      </c>
      <c r="K206" s="604" t="s">
        <v>64</v>
      </c>
    </row>
    <row r="207" spans="1:11" ht="15.75" hidden="1" outlineLevel="1">
      <c r="A207" s="769"/>
      <c r="B207" s="554"/>
      <c r="C207" s="565" t="s">
        <v>409</v>
      </c>
      <c r="E207" s="786" t="s">
        <v>596</v>
      </c>
      <c r="F207" s="766">
        <v>0</v>
      </c>
      <c r="G207" s="610">
        <v>0</v>
      </c>
      <c r="H207" s="604" t="s">
        <v>64</v>
      </c>
      <c r="I207" s="609">
        <v>0</v>
      </c>
      <c r="J207" s="610">
        <v>0</v>
      </c>
      <c r="K207" s="604" t="s">
        <v>64</v>
      </c>
    </row>
    <row r="208" spans="1:11" ht="15.75" hidden="1" outlineLevel="1">
      <c r="A208" s="769"/>
      <c r="B208" s="554"/>
      <c r="C208" s="565" t="s">
        <v>411</v>
      </c>
      <c r="E208" s="778" t="s">
        <v>597</v>
      </c>
      <c r="F208" s="766">
        <v>0</v>
      </c>
      <c r="G208" s="610">
        <v>0</v>
      </c>
      <c r="H208" s="604" t="s">
        <v>64</v>
      </c>
      <c r="I208" s="609">
        <v>0</v>
      </c>
      <c r="J208" s="610">
        <v>0</v>
      </c>
      <c r="K208" s="604" t="s">
        <v>64</v>
      </c>
    </row>
    <row r="209" spans="1:11" s="597" customFormat="1" ht="15.75" hidden="1" outlineLevel="2">
      <c r="A209" s="769"/>
      <c r="C209" s="590" t="s">
        <v>413</v>
      </c>
      <c r="E209" s="787" t="s">
        <v>413</v>
      </c>
      <c r="F209" s="788">
        <v>0</v>
      </c>
      <c r="G209" s="636">
        <v>0</v>
      </c>
      <c r="H209" s="613" t="s">
        <v>64</v>
      </c>
      <c r="I209" s="635">
        <v>0</v>
      </c>
      <c r="J209" s="636">
        <v>0</v>
      </c>
      <c r="K209" s="613" t="s">
        <v>64</v>
      </c>
    </row>
    <row r="210" spans="1:11" s="597" customFormat="1" ht="15.75" hidden="1" outlineLevel="2">
      <c r="A210" s="769"/>
      <c r="C210" s="565" t="s">
        <v>415</v>
      </c>
      <c r="E210" s="786" t="s">
        <v>415</v>
      </c>
      <c r="F210" s="789">
        <v>0</v>
      </c>
      <c r="G210" s="627">
        <v>0</v>
      </c>
      <c r="H210" s="604" t="s">
        <v>64</v>
      </c>
      <c r="I210" s="626">
        <v>0</v>
      </c>
      <c r="J210" s="627">
        <v>0</v>
      </c>
      <c r="K210" s="604" t="s">
        <v>64</v>
      </c>
    </row>
    <row r="211" spans="1:11" s="597" customFormat="1" ht="15.75" hidden="1" outlineLevel="2">
      <c r="A211" s="769"/>
      <c r="C211" s="565" t="s">
        <v>417</v>
      </c>
      <c r="E211" s="786" t="s">
        <v>598</v>
      </c>
      <c r="F211" s="789">
        <v>0</v>
      </c>
      <c r="G211" s="627">
        <v>0</v>
      </c>
      <c r="H211" s="604" t="s">
        <v>64</v>
      </c>
      <c r="I211" s="626">
        <v>0</v>
      </c>
      <c r="J211" s="627">
        <v>0</v>
      </c>
      <c r="K211" s="604" t="s">
        <v>64</v>
      </c>
    </row>
    <row r="212" spans="1:11" s="597" customFormat="1" ht="15.75" hidden="1" outlineLevel="2">
      <c r="A212" s="769"/>
      <c r="B212" s="622"/>
      <c r="C212" s="565" t="s">
        <v>419</v>
      </c>
      <c r="D212" s="772"/>
      <c r="E212" s="786" t="s">
        <v>599</v>
      </c>
      <c r="F212" s="789">
        <v>0</v>
      </c>
      <c r="G212" s="627">
        <v>0</v>
      </c>
      <c r="H212" s="604" t="s">
        <v>64</v>
      </c>
      <c r="I212" s="626">
        <v>0</v>
      </c>
      <c r="J212" s="627">
        <v>0</v>
      </c>
      <c r="K212" s="604" t="s">
        <v>64</v>
      </c>
    </row>
    <row r="213" spans="1:12" s="772" customFormat="1" ht="15.75" hidden="1" outlineLevel="2">
      <c r="A213" s="769"/>
      <c r="B213" s="622"/>
      <c r="C213" s="565" t="s">
        <v>421</v>
      </c>
      <c r="D213" s="597"/>
      <c r="E213" s="786" t="s">
        <v>600</v>
      </c>
      <c r="F213" s="789">
        <v>0</v>
      </c>
      <c r="G213" s="627">
        <v>0</v>
      </c>
      <c r="H213" s="604" t="s">
        <v>64</v>
      </c>
      <c r="I213" s="626">
        <v>0</v>
      </c>
      <c r="J213" s="627">
        <v>0</v>
      </c>
      <c r="K213" s="604" t="s">
        <v>64</v>
      </c>
      <c r="L213" s="597"/>
    </row>
    <row r="214" spans="1:11" s="597" customFormat="1" ht="15.75" hidden="1" outlineLevel="2">
      <c r="A214" s="769"/>
      <c r="B214" s="622"/>
      <c r="C214" s="565" t="s">
        <v>423</v>
      </c>
      <c r="E214" s="786" t="s">
        <v>601</v>
      </c>
      <c r="F214" s="789">
        <v>0</v>
      </c>
      <c r="G214" s="627">
        <v>0</v>
      </c>
      <c r="H214" s="604" t="s">
        <v>64</v>
      </c>
      <c r="I214" s="626">
        <v>0</v>
      </c>
      <c r="J214" s="627">
        <v>0</v>
      </c>
      <c r="K214" s="604" t="s">
        <v>64</v>
      </c>
    </row>
    <row r="215" spans="1:11" s="631" customFormat="1" ht="15.75" hidden="1">
      <c r="A215" s="769"/>
      <c r="C215" s="565" t="s">
        <v>425</v>
      </c>
      <c r="D215" s="554"/>
      <c r="E215" s="607" t="s">
        <v>425</v>
      </c>
      <c r="F215" s="766">
        <v>0</v>
      </c>
      <c r="G215" s="610">
        <v>0</v>
      </c>
      <c r="H215" s="604" t="s">
        <v>64</v>
      </c>
      <c r="I215" s="609">
        <v>0</v>
      </c>
      <c r="J215" s="610">
        <v>0</v>
      </c>
      <c r="K215" s="604" t="s">
        <v>64</v>
      </c>
    </row>
    <row r="216" spans="1:11" ht="15.75" hidden="1">
      <c r="A216" s="769"/>
      <c r="B216" s="631"/>
      <c r="C216" s="565" t="s">
        <v>427</v>
      </c>
      <c r="E216" s="607" t="s">
        <v>427</v>
      </c>
      <c r="F216" s="766">
        <v>0</v>
      </c>
      <c r="G216" s="610">
        <v>0</v>
      </c>
      <c r="H216" s="604" t="s">
        <v>64</v>
      </c>
      <c r="I216" s="609">
        <v>0</v>
      </c>
      <c r="J216" s="610">
        <v>0</v>
      </c>
      <c r="K216" s="604" t="s">
        <v>64</v>
      </c>
    </row>
    <row r="217" spans="1:11" ht="15.75" hidden="1" outlineLevel="1">
      <c r="A217" s="769"/>
      <c r="B217" s="554"/>
      <c r="C217" s="565" t="s">
        <v>429</v>
      </c>
      <c r="E217" s="778" t="s">
        <v>429</v>
      </c>
      <c r="F217" s="766">
        <v>0</v>
      </c>
      <c r="G217" s="610">
        <v>0</v>
      </c>
      <c r="H217" s="604" t="s">
        <v>64</v>
      </c>
      <c r="I217" s="609">
        <v>0</v>
      </c>
      <c r="J217" s="610">
        <v>0</v>
      </c>
      <c r="K217" s="604" t="s">
        <v>64</v>
      </c>
    </row>
    <row r="218" spans="1:11" s="631" customFormat="1" ht="15.75" hidden="1">
      <c r="A218" s="769"/>
      <c r="C218" s="565" t="s">
        <v>431</v>
      </c>
      <c r="D218" s="554"/>
      <c r="E218" s="607" t="s">
        <v>602</v>
      </c>
      <c r="F218" s="766">
        <v>0</v>
      </c>
      <c r="G218" s="610">
        <v>0</v>
      </c>
      <c r="H218" s="604" t="s">
        <v>64</v>
      </c>
      <c r="I218" s="609">
        <v>0</v>
      </c>
      <c r="J218" s="610">
        <v>0</v>
      </c>
      <c r="K218" s="604" t="s">
        <v>64</v>
      </c>
    </row>
    <row r="219" spans="1:11" ht="15.75" hidden="1" outlineLevel="1">
      <c r="A219" s="769"/>
      <c r="B219" s="565"/>
      <c r="C219" s="565" t="s">
        <v>433</v>
      </c>
      <c r="E219" s="786" t="s">
        <v>433</v>
      </c>
      <c r="F219" s="766">
        <v>0</v>
      </c>
      <c r="G219" s="610">
        <v>0</v>
      </c>
      <c r="H219" s="604" t="s">
        <v>64</v>
      </c>
      <c r="I219" s="609">
        <v>0</v>
      </c>
      <c r="J219" s="610">
        <v>0</v>
      </c>
      <c r="K219" s="604" t="s">
        <v>64</v>
      </c>
    </row>
    <row r="220" spans="1:11" ht="15.75" hidden="1" outlineLevel="1">
      <c r="A220" s="769"/>
      <c r="B220" s="790"/>
      <c r="C220" s="791" t="s">
        <v>434</v>
      </c>
      <c r="D220" s="631"/>
      <c r="E220" s="792" t="s">
        <v>434</v>
      </c>
      <c r="F220" s="793">
        <v>0</v>
      </c>
      <c r="G220" s="793">
        <v>0</v>
      </c>
      <c r="H220" s="794" t="s">
        <v>64</v>
      </c>
      <c r="I220" s="795">
        <v>0</v>
      </c>
      <c r="J220" s="793">
        <v>0</v>
      </c>
      <c r="K220" s="794" t="s">
        <v>64</v>
      </c>
    </row>
    <row r="221" spans="1:11" s="631" customFormat="1" ht="15.75" hidden="1">
      <c r="A221" s="769"/>
      <c r="C221" s="565" t="s">
        <v>436</v>
      </c>
      <c r="D221" s="554"/>
      <c r="E221" s="607" t="s">
        <v>603</v>
      </c>
      <c r="F221" s="662"/>
      <c r="G221" s="784"/>
      <c r="H221" s="604" t="s">
        <v>64</v>
      </c>
      <c r="I221" s="785"/>
      <c r="J221" s="784"/>
      <c r="K221" s="604" t="s">
        <v>64</v>
      </c>
    </row>
    <row r="222" spans="1:11" s="597" customFormat="1" ht="15.75" hidden="1" outlineLevel="2">
      <c r="A222" s="769"/>
      <c r="B222" s="622"/>
      <c r="C222" s="565" t="s">
        <v>438</v>
      </c>
      <c r="E222" s="786" t="s">
        <v>604</v>
      </c>
      <c r="F222" s="789"/>
      <c r="G222" s="627"/>
      <c r="H222" s="604" t="s">
        <v>64</v>
      </c>
      <c r="I222" s="626"/>
      <c r="J222" s="627"/>
      <c r="K222" s="604" t="s">
        <v>64</v>
      </c>
    </row>
    <row r="223" spans="1:11" s="597" customFormat="1" ht="15.75" hidden="1" outlineLevel="2">
      <c r="A223" s="769"/>
      <c r="B223" s="796"/>
      <c r="C223" s="790" t="s">
        <v>439</v>
      </c>
      <c r="D223" s="772"/>
      <c r="E223" s="797" t="s">
        <v>439</v>
      </c>
      <c r="F223" s="798">
        <v>0</v>
      </c>
      <c r="G223" s="798">
        <v>0</v>
      </c>
      <c r="H223" s="794" t="s">
        <v>64</v>
      </c>
      <c r="I223" s="799">
        <v>0</v>
      </c>
      <c r="J223" s="798">
        <v>0</v>
      </c>
      <c r="K223" s="794" t="s">
        <v>64</v>
      </c>
    </row>
    <row r="224" spans="1:11" s="597" customFormat="1" ht="15.75" hidden="1" outlineLevel="2">
      <c r="A224" s="769"/>
      <c r="B224" s="772"/>
      <c r="C224" s="565" t="s">
        <v>441</v>
      </c>
      <c r="E224" s="800" t="s">
        <v>605</v>
      </c>
      <c r="F224" s="789"/>
      <c r="G224" s="627"/>
      <c r="H224" s="604" t="s">
        <v>64</v>
      </c>
      <c r="I224" s="626"/>
      <c r="J224" s="627"/>
      <c r="K224" s="604" t="s">
        <v>64</v>
      </c>
    </row>
    <row r="225" spans="1:11" s="597" customFormat="1" ht="15.75" hidden="1" outlineLevel="2">
      <c r="A225" s="769"/>
      <c r="B225" s="622"/>
      <c r="C225" s="565" t="s">
        <v>443</v>
      </c>
      <c r="D225" s="772"/>
      <c r="E225" s="786" t="s">
        <v>443</v>
      </c>
      <c r="F225" s="789"/>
      <c r="G225" s="627"/>
      <c r="H225" s="604" t="s">
        <v>64</v>
      </c>
      <c r="I225" s="626"/>
      <c r="J225" s="627"/>
      <c r="K225" s="604" t="s">
        <v>64</v>
      </c>
    </row>
    <row r="226" spans="1:12" s="772" customFormat="1" ht="15.75" hidden="1" outlineLevel="2">
      <c r="A226" s="769"/>
      <c r="B226" s="796"/>
      <c r="C226" s="790" t="s">
        <v>444</v>
      </c>
      <c r="E226" s="797" t="s">
        <v>444</v>
      </c>
      <c r="F226" s="801">
        <v>0</v>
      </c>
      <c r="G226" s="801">
        <v>0</v>
      </c>
      <c r="H226" s="794" t="s">
        <v>64</v>
      </c>
      <c r="I226" s="802">
        <v>0</v>
      </c>
      <c r="J226" s="801">
        <v>0</v>
      </c>
      <c r="K226" s="794" t="s">
        <v>64</v>
      </c>
      <c r="L226" s="597"/>
    </row>
    <row r="227" spans="1:11" s="597" customFormat="1" ht="15.75" hidden="1" outlineLevel="2">
      <c r="A227" s="769"/>
      <c r="C227" s="565" t="s">
        <v>446</v>
      </c>
      <c r="E227" s="625" t="s">
        <v>606</v>
      </c>
      <c r="F227" s="789"/>
      <c r="G227" s="627"/>
      <c r="H227" s="604" t="s">
        <v>64</v>
      </c>
      <c r="I227" s="626"/>
      <c r="J227" s="627"/>
      <c r="K227" s="604" t="s">
        <v>64</v>
      </c>
    </row>
    <row r="228" spans="1:12" s="772" customFormat="1" ht="15.75" hidden="1" outlineLevel="2">
      <c r="A228" s="769"/>
      <c r="B228" s="597"/>
      <c r="C228" s="565" t="s">
        <v>448</v>
      </c>
      <c r="D228" s="597"/>
      <c r="E228" s="786" t="s">
        <v>448</v>
      </c>
      <c r="F228" s="789"/>
      <c r="G228" s="627"/>
      <c r="H228" s="604" t="s">
        <v>64</v>
      </c>
      <c r="I228" s="626"/>
      <c r="J228" s="627"/>
      <c r="K228" s="604" t="s">
        <v>64</v>
      </c>
      <c r="L228" s="597"/>
    </row>
    <row r="229" spans="1:11" s="597" customFormat="1" ht="15.75" hidden="1" outlineLevel="2">
      <c r="A229" s="769"/>
      <c r="C229" s="565" t="s">
        <v>450</v>
      </c>
      <c r="E229" s="786" t="s">
        <v>450</v>
      </c>
      <c r="F229" s="789"/>
      <c r="G229" s="627"/>
      <c r="H229" s="604" t="s">
        <v>64</v>
      </c>
      <c r="I229" s="626"/>
      <c r="J229" s="627"/>
      <c r="K229" s="604" t="s">
        <v>64</v>
      </c>
    </row>
    <row r="230" spans="1:11" s="597" customFormat="1" ht="15.75" hidden="1" outlineLevel="2">
      <c r="A230" s="769"/>
      <c r="B230" s="772"/>
      <c r="C230" s="565" t="s">
        <v>452</v>
      </c>
      <c r="E230" s="786" t="s">
        <v>452</v>
      </c>
      <c r="F230" s="789"/>
      <c r="G230" s="627"/>
      <c r="H230" s="604" t="s">
        <v>64</v>
      </c>
      <c r="I230" s="626"/>
      <c r="J230" s="627"/>
      <c r="K230" s="604" t="s">
        <v>64</v>
      </c>
    </row>
    <row r="231" spans="1:11" s="597" customFormat="1" ht="15.75" hidden="1" outlineLevel="2">
      <c r="A231" s="769"/>
      <c r="C231" s="565" t="s">
        <v>454</v>
      </c>
      <c r="E231" s="625" t="s">
        <v>454</v>
      </c>
      <c r="F231" s="789"/>
      <c r="G231" s="627"/>
      <c r="H231" s="604" t="s">
        <v>64</v>
      </c>
      <c r="I231" s="626"/>
      <c r="J231" s="627"/>
      <c r="K231" s="604" t="s">
        <v>64</v>
      </c>
    </row>
    <row r="232" spans="1:11" s="597" customFormat="1" ht="15.75" hidden="1" outlineLevel="2">
      <c r="A232" s="769"/>
      <c r="C232" s="565" t="s">
        <v>456</v>
      </c>
      <c r="E232" s="786" t="s">
        <v>607</v>
      </c>
      <c r="F232" s="789"/>
      <c r="G232" s="627"/>
      <c r="H232" s="604" t="s">
        <v>64</v>
      </c>
      <c r="I232" s="626"/>
      <c r="J232" s="627"/>
      <c r="K232" s="604" t="s">
        <v>64</v>
      </c>
    </row>
    <row r="233" spans="1:11" s="597" customFormat="1" ht="15.75" hidden="1" outlineLevel="2">
      <c r="A233" s="769"/>
      <c r="B233" s="772"/>
      <c r="C233" s="565" t="s">
        <v>458</v>
      </c>
      <c r="E233" s="786" t="s">
        <v>608</v>
      </c>
      <c r="F233" s="789"/>
      <c r="G233" s="627"/>
      <c r="H233" s="604" t="s">
        <v>64</v>
      </c>
      <c r="I233" s="626"/>
      <c r="J233" s="627"/>
      <c r="K233" s="604" t="s">
        <v>64</v>
      </c>
    </row>
    <row r="234" spans="1:11" s="597" customFormat="1" ht="15.75" hidden="1" outlineLevel="2">
      <c r="A234" s="769"/>
      <c r="C234" s="565" t="s">
        <v>460</v>
      </c>
      <c r="E234" s="786" t="s">
        <v>460</v>
      </c>
      <c r="F234" s="789"/>
      <c r="G234" s="627"/>
      <c r="H234" s="604" t="s">
        <v>64</v>
      </c>
      <c r="I234" s="626"/>
      <c r="J234" s="627"/>
      <c r="K234" s="604" t="s">
        <v>64</v>
      </c>
    </row>
    <row r="235" spans="1:12" s="772" customFormat="1" ht="15.75" hidden="1" outlineLevel="2">
      <c r="A235" s="769"/>
      <c r="C235" s="554" t="s">
        <v>462</v>
      </c>
      <c r="D235" s="597"/>
      <c r="E235" s="803" t="s">
        <v>609</v>
      </c>
      <c r="F235" s="804"/>
      <c r="G235" s="804"/>
      <c r="H235" s="604" t="s">
        <v>64</v>
      </c>
      <c r="I235" s="805"/>
      <c r="J235" s="804"/>
      <c r="K235" s="604" t="s">
        <v>64</v>
      </c>
      <c r="L235" s="597"/>
    </row>
    <row r="236" spans="1:12" s="631" customFormat="1" ht="15" customHeight="1" hidden="1" outlineLevel="1">
      <c r="A236" s="769"/>
      <c r="B236" s="554"/>
      <c r="C236" s="565" t="s">
        <v>464</v>
      </c>
      <c r="D236" s="554"/>
      <c r="E236" s="607" t="s">
        <v>610</v>
      </c>
      <c r="F236" s="610"/>
      <c r="G236" s="610"/>
      <c r="H236" s="604" t="s">
        <v>64</v>
      </c>
      <c r="I236" s="609"/>
      <c r="J236" s="610"/>
      <c r="K236" s="604" t="s">
        <v>64</v>
      </c>
      <c r="L236" s="554"/>
    </row>
    <row r="237" spans="1:11" ht="15.75" hidden="1" outlineLevel="1">
      <c r="A237" s="769"/>
      <c r="B237" s="554"/>
      <c r="C237" s="565" t="s">
        <v>466</v>
      </c>
      <c r="E237" s="607" t="s">
        <v>466</v>
      </c>
      <c r="F237" s="610"/>
      <c r="G237" s="610"/>
      <c r="H237" s="604" t="s">
        <v>64</v>
      </c>
      <c r="I237" s="609"/>
      <c r="J237" s="610"/>
      <c r="K237" s="604" t="s">
        <v>64</v>
      </c>
    </row>
    <row r="238" spans="1:11" ht="15.75" hidden="1" outlineLevel="1">
      <c r="A238" s="769"/>
      <c r="B238" s="554"/>
      <c r="C238" s="565" t="s">
        <v>468</v>
      </c>
      <c r="E238" s="607" t="s">
        <v>611</v>
      </c>
      <c r="F238" s="610"/>
      <c r="G238" s="610"/>
      <c r="H238" s="604" t="s">
        <v>64</v>
      </c>
      <c r="I238" s="609"/>
      <c r="J238" s="610"/>
      <c r="K238" s="604" t="s">
        <v>64</v>
      </c>
    </row>
    <row r="239" spans="1:11" ht="15.75" hidden="1" outlineLevel="1">
      <c r="A239" s="769"/>
      <c r="B239" s="554"/>
      <c r="C239" s="565" t="s">
        <v>470</v>
      </c>
      <c r="E239" s="607" t="s">
        <v>612</v>
      </c>
      <c r="F239" s="610"/>
      <c r="G239" s="610"/>
      <c r="H239" s="604" t="s">
        <v>64</v>
      </c>
      <c r="I239" s="609"/>
      <c r="J239" s="610"/>
      <c r="K239" s="604" t="s">
        <v>64</v>
      </c>
    </row>
    <row r="240" spans="1:11" ht="15.75" hidden="1" outlineLevel="1">
      <c r="A240" s="769"/>
      <c r="B240" s="806"/>
      <c r="C240" s="790" t="s">
        <v>471</v>
      </c>
      <c r="D240" s="631"/>
      <c r="E240" s="792" t="s">
        <v>471</v>
      </c>
      <c r="F240" s="807">
        <v>0</v>
      </c>
      <c r="G240" s="807">
        <v>0</v>
      </c>
      <c r="H240" s="794" t="s">
        <v>64</v>
      </c>
      <c r="I240" s="808">
        <v>0</v>
      </c>
      <c r="J240" s="807">
        <v>0</v>
      </c>
      <c r="K240" s="794" t="s">
        <v>64</v>
      </c>
    </row>
    <row r="241" spans="1:11" ht="15.75" hidden="1" outlineLevel="1">
      <c r="A241" s="769"/>
      <c r="B241" s="631"/>
      <c r="C241" s="565" t="s">
        <v>473</v>
      </c>
      <c r="E241" s="607" t="s">
        <v>613</v>
      </c>
      <c r="F241" s="610"/>
      <c r="G241" s="610"/>
      <c r="H241" s="604" t="s">
        <v>64</v>
      </c>
      <c r="I241" s="609"/>
      <c r="J241" s="610"/>
      <c r="K241" s="604" t="s">
        <v>64</v>
      </c>
    </row>
    <row r="242" spans="1:11" ht="15.75" hidden="1" outlineLevel="1">
      <c r="A242" s="769"/>
      <c r="B242" s="554"/>
      <c r="C242" s="565" t="s">
        <v>475</v>
      </c>
      <c r="E242" s="607" t="s">
        <v>614</v>
      </c>
      <c r="F242" s="610"/>
      <c r="G242" s="610"/>
      <c r="H242" s="604" t="s">
        <v>64</v>
      </c>
      <c r="I242" s="609"/>
      <c r="J242" s="610"/>
      <c r="K242" s="604" t="s">
        <v>64</v>
      </c>
    </row>
    <row r="243" spans="1:11" s="597" customFormat="1" ht="15.75" hidden="1" outlineLevel="2">
      <c r="A243" s="769"/>
      <c r="C243" s="554" t="s">
        <v>477</v>
      </c>
      <c r="E243" s="661" t="s">
        <v>615</v>
      </c>
      <c r="F243" s="789"/>
      <c r="G243" s="789"/>
      <c r="H243" s="604" t="s">
        <v>64</v>
      </c>
      <c r="I243" s="789"/>
      <c r="J243" s="789"/>
      <c r="K243" s="604" t="s">
        <v>64</v>
      </c>
    </row>
    <row r="244" spans="1:11" s="631" customFormat="1" ht="15.75" hidden="1">
      <c r="A244" s="769"/>
      <c r="B244" s="554"/>
      <c r="C244" s="554" t="s">
        <v>479</v>
      </c>
      <c r="D244" s="554"/>
      <c r="E244" s="644" t="s">
        <v>616</v>
      </c>
      <c r="F244" s="766"/>
      <c r="G244" s="766"/>
      <c r="H244" s="604" t="s">
        <v>64</v>
      </c>
      <c r="I244" s="766"/>
      <c r="J244" s="766"/>
      <c r="K244" s="604" t="s">
        <v>64</v>
      </c>
    </row>
    <row r="245" spans="1:11" s="631" customFormat="1" ht="15.75" hidden="1">
      <c r="A245" s="769"/>
      <c r="B245" s="554"/>
      <c r="C245" s="554" t="s">
        <v>481</v>
      </c>
      <c r="D245" s="554"/>
      <c r="E245" s="644" t="s">
        <v>617</v>
      </c>
      <c r="F245" s="766"/>
      <c r="G245" s="766"/>
      <c r="H245" s="604" t="s">
        <v>64</v>
      </c>
      <c r="I245" s="766"/>
      <c r="J245" s="766"/>
      <c r="K245" s="604" t="s">
        <v>64</v>
      </c>
    </row>
    <row r="246" spans="1:11" s="631" customFormat="1" ht="15.75" hidden="1">
      <c r="A246" s="769"/>
      <c r="B246" s="554"/>
      <c r="C246" s="554" t="s">
        <v>483</v>
      </c>
      <c r="D246" s="554"/>
      <c r="E246" s="644" t="s">
        <v>618</v>
      </c>
      <c r="F246" s="766"/>
      <c r="G246" s="766"/>
      <c r="H246" s="604" t="s">
        <v>64</v>
      </c>
      <c r="I246" s="766"/>
      <c r="J246" s="766"/>
      <c r="K246" s="604" t="s">
        <v>64</v>
      </c>
    </row>
    <row r="247" spans="1:11" ht="15.75" hidden="1" outlineLevel="1">
      <c r="A247" s="769"/>
      <c r="B247" s="554"/>
      <c r="C247" s="554" t="s">
        <v>485</v>
      </c>
      <c r="E247" s="644" t="s">
        <v>485</v>
      </c>
      <c r="F247" s="766"/>
      <c r="G247" s="766"/>
      <c r="H247" s="604" t="s">
        <v>64</v>
      </c>
      <c r="I247" s="766"/>
      <c r="J247" s="766"/>
      <c r="K247" s="604" t="s">
        <v>64</v>
      </c>
    </row>
    <row r="248" spans="1:11" ht="15.75" hidden="1" outlineLevel="1">
      <c r="A248" s="769"/>
      <c r="B248" s="554"/>
      <c r="C248" s="565" t="s">
        <v>487</v>
      </c>
      <c r="E248" s="607" t="s">
        <v>487</v>
      </c>
      <c r="F248" s="766"/>
      <c r="G248" s="610"/>
      <c r="H248" s="604" t="s">
        <v>64</v>
      </c>
      <c r="I248" s="609"/>
      <c r="J248" s="610"/>
      <c r="K248" s="604" t="s">
        <v>64</v>
      </c>
    </row>
    <row r="249" spans="1:11" ht="15.75" hidden="1" outlineLevel="1">
      <c r="A249" s="769"/>
      <c r="B249" s="554"/>
      <c r="C249" s="565" t="s">
        <v>489</v>
      </c>
      <c r="E249" s="607" t="s">
        <v>489</v>
      </c>
      <c r="F249" s="766"/>
      <c r="G249" s="610"/>
      <c r="H249" s="604" t="s">
        <v>64</v>
      </c>
      <c r="I249" s="609"/>
      <c r="J249" s="610"/>
      <c r="K249" s="604" t="s">
        <v>64</v>
      </c>
    </row>
    <row r="250" spans="1:11" ht="15.75" hidden="1" outlineLevel="1">
      <c r="A250" s="769"/>
      <c r="B250" s="790"/>
      <c r="C250" s="790" t="s">
        <v>491</v>
      </c>
      <c r="D250" s="631"/>
      <c r="E250" s="792" t="s">
        <v>491</v>
      </c>
      <c r="F250" s="807">
        <v>0</v>
      </c>
      <c r="G250" s="807">
        <v>0</v>
      </c>
      <c r="H250" s="794" t="s">
        <v>64</v>
      </c>
      <c r="I250" s="808">
        <v>0</v>
      </c>
      <c r="J250" s="807">
        <v>0</v>
      </c>
      <c r="K250" s="794" t="s">
        <v>64</v>
      </c>
    </row>
    <row r="251" spans="1:11" ht="12.75" customHeight="1" hidden="1" outlineLevel="1">
      <c r="A251" s="769"/>
      <c r="B251" s="790"/>
      <c r="C251" s="791" t="s">
        <v>492</v>
      </c>
      <c r="D251" s="631"/>
      <c r="E251" s="792" t="s">
        <v>492</v>
      </c>
      <c r="F251" s="807">
        <v>0</v>
      </c>
      <c r="G251" s="807">
        <v>0</v>
      </c>
      <c r="H251" s="794" t="s">
        <v>64</v>
      </c>
      <c r="I251" s="808">
        <v>0</v>
      </c>
      <c r="J251" s="807">
        <v>0</v>
      </c>
      <c r="K251" s="794" t="s">
        <v>64</v>
      </c>
    </row>
    <row r="252" spans="1:12" s="631" customFormat="1" ht="15.75" hidden="1" outlineLevel="1">
      <c r="A252" s="769"/>
      <c r="B252" s="779"/>
      <c r="C252" s="590" t="s">
        <v>494</v>
      </c>
      <c r="D252" s="554"/>
      <c r="E252" s="612" t="s">
        <v>494</v>
      </c>
      <c r="F252" s="781"/>
      <c r="G252" s="745"/>
      <c r="H252" s="593" t="s">
        <v>64</v>
      </c>
      <c r="I252" s="744"/>
      <c r="J252" s="745"/>
      <c r="K252" s="593" t="s">
        <v>64</v>
      </c>
      <c r="L252" s="554"/>
    </row>
    <row r="253" spans="1:12" s="631" customFormat="1" ht="15.75" hidden="1" outlineLevel="1">
      <c r="A253" s="769"/>
      <c r="B253" s="554"/>
      <c r="C253" s="565" t="s">
        <v>496</v>
      </c>
      <c r="D253" s="554"/>
      <c r="E253" s="607" t="s">
        <v>619</v>
      </c>
      <c r="F253" s="766"/>
      <c r="G253" s="610"/>
      <c r="H253" s="604" t="s">
        <v>64</v>
      </c>
      <c r="I253" s="609"/>
      <c r="J253" s="610"/>
      <c r="K253" s="604" t="s">
        <v>64</v>
      </c>
      <c r="L253" s="554"/>
    </row>
    <row r="254" spans="1:12" s="631" customFormat="1" ht="15.75" hidden="1" outlineLevel="1">
      <c r="A254" s="769"/>
      <c r="B254" s="554"/>
      <c r="C254" s="565" t="s">
        <v>498</v>
      </c>
      <c r="D254" s="554"/>
      <c r="E254" s="607" t="s">
        <v>620</v>
      </c>
      <c r="F254" s="766"/>
      <c r="G254" s="610"/>
      <c r="H254" s="604" t="s">
        <v>64</v>
      </c>
      <c r="I254" s="609"/>
      <c r="J254" s="610"/>
      <c r="K254" s="604" t="s">
        <v>64</v>
      </c>
      <c r="L254" s="554"/>
    </row>
    <row r="255" spans="1:11" ht="15.75" hidden="1">
      <c r="A255" s="769"/>
      <c r="B255" s="554"/>
      <c r="C255" s="565" t="s">
        <v>500</v>
      </c>
      <c r="E255" s="607" t="s">
        <v>621</v>
      </c>
      <c r="F255" s="766"/>
      <c r="G255" s="610"/>
      <c r="H255" s="604" t="s">
        <v>64</v>
      </c>
      <c r="I255" s="609"/>
      <c r="J255" s="610"/>
      <c r="K255" s="604" t="s">
        <v>64</v>
      </c>
    </row>
    <row r="256" spans="1:11" s="597" customFormat="1" ht="15.75" hidden="1" outlineLevel="2">
      <c r="A256" s="769"/>
      <c r="B256" s="809"/>
      <c r="C256" s="790" t="s">
        <v>502</v>
      </c>
      <c r="D256" s="772"/>
      <c r="E256" s="792" t="s">
        <v>502</v>
      </c>
      <c r="F256" s="801">
        <v>0</v>
      </c>
      <c r="G256" s="801">
        <v>0</v>
      </c>
      <c r="H256" s="794" t="s">
        <v>64</v>
      </c>
      <c r="I256" s="801">
        <v>0</v>
      </c>
      <c r="J256" s="801">
        <v>0</v>
      </c>
      <c r="K256" s="794" t="s">
        <v>64</v>
      </c>
    </row>
    <row r="257" spans="1:11" s="597" customFormat="1" ht="15.75" hidden="1" outlineLevel="2">
      <c r="A257" s="769"/>
      <c r="C257" s="565" t="s">
        <v>504</v>
      </c>
      <c r="E257" s="607" t="s">
        <v>504</v>
      </c>
      <c r="F257" s="789"/>
      <c r="G257" s="627"/>
      <c r="H257" s="604" t="s">
        <v>64</v>
      </c>
      <c r="I257" s="626"/>
      <c r="J257" s="627"/>
      <c r="K257" s="604" t="s">
        <v>64</v>
      </c>
    </row>
    <row r="258" spans="1:11" s="631" customFormat="1" ht="15.75" hidden="1">
      <c r="A258" s="769"/>
      <c r="C258" s="554" t="s">
        <v>506</v>
      </c>
      <c r="E258" s="644" t="s">
        <v>506</v>
      </c>
      <c r="F258" s="662"/>
      <c r="G258" s="662"/>
      <c r="H258" s="604" t="s">
        <v>64</v>
      </c>
      <c r="I258" s="810"/>
      <c r="J258" s="662"/>
      <c r="K258" s="604" t="s">
        <v>64</v>
      </c>
    </row>
    <row r="259" spans="1:11" ht="15.75" hidden="1" outlineLevel="1">
      <c r="A259" s="769"/>
      <c r="B259" s="790"/>
      <c r="C259" s="790" t="s">
        <v>508</v>
      </c>
      <c r="D259" s="631"/>
      <c r="E259" s="792" t="s">
        <v>622</v>
      </c>
      <c r="F259" s="807">
        <v>0</v>
      </c>
      <c r="G259" s="807"/>
      <c r="H259" s="794" t="s">
        <v>64</v>
      </c>
      <c r="I259" s="808">
        <v>0</v>
      </c>
      <c r="J259" s="807">
        <v>0</v>
      </c>
      <c r="K259" s="794" t="s">
        <v>64</v>
      </c>
    </row>
    <row r="260" spans="1:11" ht="15.75" hidden="1" outlineLevel="1">
      <c r="A260" s="769"/>
      <c r="B260" s="811" t="s">
        <v>623</v>
      </c>
      <c r="C260" s="812"/>
      <c r="D260" s="631"/>
      <c r="E260" s="813" t="s">
        <v>624</v>
      </c>
      <c r="F260" s="814">
        <v>0</v>
      </c>
      <c r="G260" s="814">
        <v>0</v>
      </c>
      <c r="H260" s="815" t="s">
        <v>64</v>
      </c>
      <c r="I260" s="816">
        <v>0</v>
      </c>
      <c r="J260" s="814">
        <v>0</v>
      </c>
      <c r="K260" s="815" t="s">
        <v>64</v>
      </c>
    </row>
    <row r="261" spans="1:11" s="597" customFormat="1" ht="15.75" outlineLevel="2">
      <c r="A261" s="817"/>
      <c r="B261" s="818" t="s">
        <v>625</v>
      </c>
      <c r="C261" s="819"/>
      <c r="D261" s="631"/>
      <c r="E261" s="811" t="s">
        <v>626</v>
      </c>
      <c r="F261" s="816">
        <v>0</v>
      </c>
      <c r="G261" s="814"/>
      <c r="H261" s="815" t="s">
        <v>64</v>
      </c>
      <c r="I261" s="816"/>
      <c r="J261" s="814"/>
      <c r="K261" s="815" t="s">
        <v>64</v>
      </c>
    </row>
    <row r="262" spans="1:11" ht="12.75" customHeight="1">
      <c r="A262" s="565"/>
      <c r="B262" s="554"/>
      <c r="C262" s="565"/>
      <c r="E262" s="820"/>
      <c r="F262" s="609"/>
      <c r="G262" s="610"/>
      <c r="H262" s="610" t="s">
        <v>64</v>
      </c>
      <c r="I262" s="610"/>
      <c r="J262" s="610"/>
      <c r="K262" s="610" t="s">
        <v>64</v>
      </c>
    </row>
    <row r="263" spans="1:11" s="619" customFormat="1" ht="18.75">
      <c r="A263" s="821" t="s">
        <v>526</v>
      </c>
      <c r="B263" s="822" t="s">
        <v>627</v>
      </c>
      <c r="C263" s="823"/>
      <c r="D263" s="824"/>
      <c r="E263" s="825" t="s">
        <v>523</v>
      </c>
      <c r="F263" s="826">
        <v>183</v>
      </c>
      <c r="G263" s="827">
        <v>0</v>
      </c>
      <c r="H263" s="828" t="s">
        <v>64</v>
      </c>
      <c r="I263" s="829">
        <v>183</v>
      </c>
      <c r="J263" s="827">
        <v>0</v>
      </c>
      <c r="K263" s="828" t="s">
        <v>64</v>
      </c>
    </row>
    <row r="264" spans="1:11" ht="14.25">
      <c r="A264" s="727"/>
      <c r="B264" s="565"/>
      <c r="C264" s="565"/>
      <c r="F264" s="554"/>
      <c r="G264" s="554"/>
      <c r="H264" s="554"/>
      <c r="I264" s="565"/>
      <c r="J264" s="565"/>
      <c r="K264" s="469"/>
    </row>
    <row r="265" spans="1:11" ht="15">
      <c r="A265" s="727"/>
      <c r="B265" s="565"/>
      <c r="C265" s="565"/>
      <c r="E265" s="782"/>
      <c r="F265" s="610"/>
      <c r="G265" s="610"/>
      <c r="H265" s="610"/>
      <c r="I265" s="610"/>
      <c r="J265" s="610"/>
      <c r="K265" s="469"/>
    </row>
    <row r="266" spans="1:51" ht="14.25">
      <c r="A266" s="565"/>
      <c r="B266" s="554"/>
      <c r="C266" s="565"/>
      <c r="E266" s="830"/>
      <c r="F266" s="610"/>
      <c r="G266" s="610"/>
      <c r="H266" s="610"/>
      <c r="I266" s="610"/>
      <c r="J266" s="610"/>
      <c r="K266" s="469"/>
      <c r="M266" s="831"/>
      <c r="N266" s="831"/>
      <c r="O266" s="831"/>
      <c r="P266" s="831"/>
      <c r="Q266" s="831"/>
      <c r="R266" s="831"/>
      <c r="S266" s="831"/>
      <c r="T266" s="831"/>
      <c r="U266" s="831"/>
      <c r="V266" s="831"/>
      <c r="W266" s="831"/>
      <c r="X266" s="831"/>
      <c r="Y266" s="831"/>
      <c r="Z266" s="831"/>
      <c r="AA266" s="831"/>
      <c r="AB266" s="831"/>
      <c r="AC266" s="831"/>
      <c r="AD266" s="831"/>
      <c r="AE266" s="831"/>
      <c r="AF266" s="831"/>
      <c r="AG266" s="831"/>
      <c r="AH266" s="831"/>
      <c r="AI266" s="831"/>
      <c r="AJ266" s="831"/>
      <c r="AK266" s="831"/>
      <c r="AL266" s="831"/>
      <c r="AM266" s="831"/>
      <c r="AN266" s="831"/>
      <c r="AO266" s="831"/>
      <c r="AP266" s="831"/>
      <c r="AQ266" s="831"/>
      <c r="AR266" s="831"/>
      <c r="AS266" s="831"/>
      <c r="AT266" s="831"/>
      <c r="AU266" s="831"/>
      <c r="AV266" s="831"/>
      <c r="AW266" s="831"/>
      <c r="AX266" s="831"/>
      <c r="AY266" s="831"/>
    </row>
    <row r="267" ht="14.25">
      <c r="K267" s="546"/>
    </row>
    <row r="268" ht="14.25">
      <c r="K268" s="546"/>
    </row>
    <row r="269" ht="14.25">
      <c r="K269" s="546"/>
    </row>
    <row r="270" ht="14.25">
      <c r="K270" s="546"/>
    </row>
    <row r="271" ht="14.25">
      <c r="K271" s="546"/>
    </row>
    <row r="272" ht="14.25">
      <c r="K272" s="546"/>
    </row>
    <row r="273" ht="14.25">
      <c r="K273" s="546"/>
    </row>
    <row r="274" ht="14.25">
      <c r="K274" s="546"/>
    </row>
    <row r="275" ht="14.25">
      <c r="K275" s="546"/>
    </row>
    <row r="276" ht="14.25">
      <c r="K276" s="546"/>
    </row>
    <row r="277" ht="14.25">
      <c r="K277" s="546"/>
    </row>
    <row r="278" ht="14.25">
      <c r="K278" s="546"/>
    </row>
    <row r="279" ht="14.25">
      <c r="K279" s="546"/>
    </row>
    <row r="280" ht="14.25">
      <c r="K280" s="546"/>
    </row>
    <row r="281" ht="14.25">
      <c r="K281" s="546"/>
    </row>
    <row r="282" ht="14.25">
      <c r="K282" s="546"/>
    </row>
    <row r="283" ht="14.25">
      <c r="K283" s="546"/>
    </row>
    <row r="284" ht="14.25">
      <c r="K284" s="546"/>
    </row>
    <row r="285" ht="14.25">
      <c r="K285" s="546"/>
    </row>
    <row r="286" ht="14.25">
      <c r="K286" s="546"/>
    </row>
    <row r="287" ht="14.25">
      <c r="K287" s="546"/>
    </row>
    <row r="288" ht="14.25">
      <c r="K288" s="546"/>
    </row>
    <row r="289" ht="14.25">
      <c r="K289" s="546"/>
    </row>
    <row r="290" ht="14.25">
      <c r="K290" s="546"/>
    </row>
    <row r="291" ht="14.25">
      <c r="K291" s="546"/>
    </row>
    <row r="292" ht="14.25">
      <c r="K292" s="546"/>
    </row>
    <row r="293" ht="14.25">
      <c r="K293" s="546"/>
    </row>
    <row r="294" ht="14.25">
      <c r="K294" s="546"/>
    </row>
    <row r="295" ht="14.25">
      <c r="K295" s="546"/>
    </row>
    <row r="296" ht="14.25">
      <c r="K296" s="546"/>
    </row>
    <row r="297" ht="14.25">
      <c r="K297" s="546"/>
    </row>
    <row r="298" ht="14.25">
      <c r="K298" s="546"/>
    </row>
    <row r="299" ht="14.25">
      <c r="K299" s="546"/>
    </row>
    <row r="300" ht="14.25">
      <c r="K300" s="546"/>
    </row>
    <row r="301" ht="14.25">
      <c r="K301" s="546"/>
    </row>
    <row r="302" ht="14.25">
      <c r="K302" s="546"/>
    </row>
    <row r="303" ht="14.25">
      <c r="K303" s="546"/>
    </row>
    <row r="304" ht="14.25">
      <c r="K304" s="546"/>
    </row>
    <row r="305" ht="14.25">
      <c r="K305" s="546"/>
    </row>
    <row r="306" ht="14.25">
      <c r="K306" s="546"/>
    </row>
    <row r="307" ht="14.25">
      <c r="K307" s="546"/>
    </row>
    <row r="308" ht="14.25">
      <c r="K308" s="546"/>
    </row>
    <row r="309" ht="14.25">
      <c r="K309" s="546"/>
    </row>
    <row r="310" ht="14.25">
      <c r="K310" s="546"/>
    </row>
    <row r="311" ht="14.25">
      <c r="K311" s="546"/>
    </row>
    <row r="312" ht="14.25">
      <c r="K312" s="546"/>
    </row>
    <row r="313" ht="14.25">
      <c r="K313" s="546"/>
    </row>
    <row r="314" ht="14.25">
      <c r="K314" s="546"/>
    </row>
    <row r="315" ht="14.25">
      <c r="K315" s="546"/>
    </row>
    <row r="316" ht="14.25">
      <c r="K316" s="546"/>
    </row>
    <row r="317" ht="14.25">
      <c r="K317" s="546"/>
    </row>
    <row r="318" ht="14.25">
      <c r="K318" s="546"/>
    </row>
    <row r="319" ht="14.25">
      <c r="K319" s="546"/>
    </row>
    <row r="320" ht="14.25">
      <c r="K320" s="546"/>
    </row>
    <row r="321" ht="14.25">
      <c r="K321" s="546"/>
    </row>
    <row r="322" ht="14.25">
      <c r="K322" s="546"/>
    </row>
    <row r="323" ht="14.25">
      <c r="K323" s="546"/>
    </row>
    <row r="324" ht="14.25">
      <c r="K324" s="546"/>
    </row>
    <row r="325" ht="14.25">
      <c r="K325" s="546"/>
    </row>
    <row r="326" ht="14.25">
      <c r="K326" s="546"/>
    </row>
    <row r="327" ht="14.25">
      <c r="K327" s="546"/>
    </row>
    <row r="328" ht="14.25">
      <c r="K328" s="546"/>
    </row>
    <row r="329" ht="14.25">
      <c r="K329" s="546"/>
    </row>
    <row r="330" ht="14.25">
      <c r="K330" s="546"/>
    </row>
    <row r="331" ht="14.25">
      <c r="K331" s="546"/>
    </row>
    <row r="332" ht="14.25">
      <c r="K332" s="546"/>
    </row>
    <row r="333" ht="14.25">
      <c r="K333" s="546"/>
    </row>
    <row r="334" ht="14.25">
      <c r="K334" s="546"/>
    </row>
    <row r="335" ht="14.25">
      <c r="K335" s="546"/>
    </row>
    <row r="336" ht="14.25">
      <c r="K336" s="546"/>
    </row>
    <row r="337" ht="14.25">
      <c r="K337" s="546"/>
    </row>
    <row r="338" ht="14.25">
      <c r="K338" s="546"/>
    </row>
    <row r="339" ht="14.25">
      <c r="K339" s="546"/>
    </row>
    <row r="340" ht="14.25">
      <c r="K340" s="546"/>
    </row>
    <row r="341" ht="14.25">
      <c r="K341" s="546"/>
    </row>
    <row r="342" ht="14.25">
      <c r="K342" s="546"/>
    </row>
    <row r="343" ht="14.25">
      <c r="K343" s="546"/>
    </row>
    <row r="344" ht="14.25">
      <c r="K344" s="546"/>
    </row>
    <row r="345" ht="14.25">
      <c r="K345" s="546"/>
    </row>
    <row r="346" ht="14.25">
      <c r="K346" s="546"/>
    </row>
    <row r="347" ht="14.25">
      <c r="K347" s="546"/>
    </row>
    <row r="348" ht="14.25">
      <c r="K348" s="546"/>
    </row>
    <row r="349" ht="14.25">
      <c r="K349" s="546"/>
    </row>
    <row r="350" ht="14.25">
      <c r="K350" s="546"/>
    </row>
    <row r="351" ht="14.25">
      <c r="K351" s="546"/>
    </row>
    <row r="352" ht="14.25">
      <c r="K352" s="546"/>
    </row>
    <row r="353" ht="14.25">
      <c r="K353" s="546"/>
    </row>
    <row r="354" ht="14.25">
      <c r="K354" s="546"/>
    </row>
    <row r="355" ht="14.25">
      <c r="K355" s="546"/>
    </row>
    <row r="356" ht="14.25">
      <c r="K356" s="546"/>
    </row>
    <row r="357" ht="14.25">
      <c r="K357" s="546"/>
    </row>
    <row r="358" ht="14.25">
      <c r="K358" s="546"/>
    </row>
    <row r="359" ht="14.25">
      <c r="K359" s="546"/>
    </row>
    <row r="360" ht="14.25">
      <c r="K360" s="546"/>
    </row>
    <row r="361" ht="14.25">
      <c r="K361" s="546"/>
    </row>
    <row r="362" ht="14.25">
      <c r="K362" s="546"/>
    </row>
    <row r="363" ht="14.25">
      <c r="K363" s="546"/>
    </row>
    <row r="364" ht="14.25">
      <c r="K364" s="546"/>
    </row>
  </sheetData>
  <mergeCells count="10">
    <mergeCell ref="F1:K1"/>
    <mergeCell ref="F2:K2"/>
    <mergeCell ref="A59:A68"/>
    <mergeCell ref="A136:A150"/>
    <mergeCell ref="A9:A55"/>
    <mergeCell ref="A4:C5"/>
    <mergeCell ref="A153:A196"/>
    <mergeCell ref="I4:K4"/>
    <mergeCell ref="F4:H4"/>
    <mergeCell ref="A199:A261"/>
  </mergeCells>
  <printOptions horizontalCentered="1" verticalCentered="1"/>
  <pageMargins left="0.15748031496062992" right="0.07874015748031496" top="0.3937007874015748" bottom="0.3937007874015748" header="0.2362204724409449" footer="0.2362204724409449"/>
  <pageSetup fitToHeight="1" fitToWidth="1" horizontalDpi="600" verticalDpi="600" orientation="portrait" paperSize="9" scale="52" r:id="rId2"/>
  <headerFooter alignWithMargins="0">
    <oddFooter>&amp;L&amp;"Arial,Gras"&amp;9DC / DMM / DPPC / Sce Prévisions et Statistiques&amp;C&amp;"Arial,Normal"CONFIDENTIEL RENAULT B&amp;R&amp;"Arial,Gras"&amp;9Page &amp;P - &amp;D</oddFooter>
  </headerFooter>
  <rowBreaks count="1" manualBreakCount="1">
    <brk id="197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sales - January 2013</dc:title>
  <dc:subject/>
  <dc:creator/>
  <cp:keywords/>
  <dc:description/>
  <cp:lastModifiedBy>a189370</cp:lastModifiedBy>
  <dcterms:created xsi:type="dcterms:W3CDTF">2013-02-19T08:19:00Z</dcterms:created>
  <dcterms:modified xsi:type="dcterms:W3CDTF">2013-02-19T08:19:00Z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0</vt:lpwstr>
  </property>
  <property fmtid="{D5CDD505-2E9C-101B-9397-08002B2CF9AE}" pid="4" name="Trimest">
    <vt:lpwstr>-</vt:lpwstr>
  </property>
  <property fmtid="{D5CDD505-2E9C-101B-9397-08002B2CF9AE}" pid="5" name="Exercic">
    <vt:lpwstr>14</vt:lpwstr>
  </property>
  <property fmtid="{D5CDD505-2E9C-101B-9397-08002B2CF9AE}" pid="6" name="ContentTy">
    <vt:lpwstr>Document</vt:lpwstr>
  </property>
  <property fmtid="{D5CDD505-2E9C-101B-9397-08002B2CF9AE}" pid="7" name="Sessio">
    <vt:lpwstr>14</vt:lpwstr>
  </property>
  <property fmtid="{D5CDD505-2E9C-101B-9397-08002B2CF9AE}" pid="8" name="FormatDocume">
    <vt:lpwstr>LIEN INTERNE</vt:lpwstr>
  </property>
  <property fmtid="{D5CDD505-2E9C-101B-9397-08002B2CF9AE}" pid="9" name="Da">
    <vt:lpwstr>2013-01-31T00:00:00Z</vt:lpwstr>
  </property>
  <property fmtid="{D5CDD505-2E9C-101B-9397-08002B2CF9AE}" pid="10" name="Catégor">
    <vt:lpwstr>6</vt:lpwstr>
  </property>
</Properties>
</file>