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GA-DFI\00760\TOUSDRF\80 Résultats Commerciaux\80-10 Ventes Mensuelles\80-10-110 SIM 2016\01-Janvier\Internet\"/>
    </mc:Choice>
  </mc:AlternateContent>
  <bookViews>
    <workbookView xWindow="0" yWindow="0" windowWidth="20490" windowHeight="7155" activeTab="1"/>
  </bookViews>
  <sheets>
    <sheet name="Group PC+LCV" sheetId="1" r:id="rId1"/>
    <sheet name="Sales by Model" sheetId="3" r:id="rId2"/>
    <sheet name="TWIZY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G16954">[3]VENTES!#REF!</definedName>
    <definedName name="_S1">INDIRECT([0]!Serie_1,1)</definedName>
    <definedName name="_S2">INDIRECT([0]!Serie_2,1)</definedName>
    <definedName name="_S3">INDIRECT([0]!Serie_3,1)</definedName>
    <definedName name="base" localSheetId="2">#REF!</definedName>
    <definedName name="base">#REF!</definedName>
    <definedName name="base_rsm_dacia" localSheetId="2">#REF!</definedName>
    <definedName name="base_rsm_dacia">#REF!</definedName>
    <definedName name="base2" localSheetId="2">#REF!</definedName>
    <definedName name="base2">#REF!</definedName>
    <definedName name="BELGIQUE">[5]IMMATREN!$A$1:$AF$34</definedName>
    <definedName name="Carrosserie">#REF!</definedName>
    <definedName name="ColonneK">#REF!</definedName>
    <definedName name="Concatenation">OFFSET([6]BO_Non_Renseigne!$A$3,,,COUNTA([6]BO_Non_Renseigne!$A$1:$A$65536)-1)</definedName>
    <definedName name="coucou">INDIRECT([0]!Serie_3,1)</definedName>
    <definedName name="Courbes_ALN">'[3]Ventes&amp;RepALN'!$Q$1:$AC$51</definedName>
    <definedName name="Courbes_DOI">'[3]Ventes&amp;RepALN'!$Q$1:$AC$48</definedName>
    <definedName name="Courbes_hors_Turquie">'[3]Ventes&amp;RepALN'!#REF!</definedName>
    <definedName name="Courbes_Turquie">'[3]Ventes&amp;RepALN'!$Q$50:$AC$52</definedName>
    <definedName name="DACIA___RENAULT">'[3]RV-MENS-DOI'!$AF$76:$AR$92</definedName>
    <definedName name="data">#REF!</definedName>
    <definedName name="data2">#REF!</definedName>
    <definedName name="données">#REF!</definedName>
    <definedName name="Genre">#REF!</definedName>
    <definedName name="hello">INDIRECT([0]!Serie_2,1)</definedName>
    <definedName name="_xlnm.Print_Titles" localSheetId="0">'Group PC+LCV'!$1:$7</definedName>
    <definedName name="_xlnm.Print_Titles" localSheetId="2">TWIZY!$1:$6</definedName>
    <definedName name="Lst_Mois">[3]Pilotage!$F$2:$F$13</definedName>
    <definedName name="Lst_pay">'[3]Écarts-DOI'!$A$13:$A$42</definedName>
    <definedName name="Lst_pays">'[3]Écarts-DOI'!$A$13:$A$42</definedName>
    <definedName name="LUXEMBOURG">[5]IMMATREN!$A$35:$AF$54</definedName>
    <definedName name="Marques">#REF!</definedName>
    <definedName name="Modèles">#REF!</definedName>
    <definedName name="Month">#REF!</definedName>
    <definedName name="Month_Num">#REF!</definedName>
    <definedName name="Nb_Corps">#REF!</definedName>
    <definedName name="NewMois">[3]Pilotage!$A$7</definedName>
    <definedName name="OldMois">[3]Pilotage!$B$7</definedName>
    <definedName name="PAYS" localSheetId="2">[2]PAYS!$A$1:$C$110</definedName>
    <definedName name="PAYS">[2]PAYS!$A$1:$C$110</definedName>
    <definedName name="Prév_CFO_A">'[3]RV-MENS-DOI'!$AU$15:$BD$60</definedName>
    <definedName name="Prév_CFO_A1">'[3]RV-MENS-DOI'!$BF$15:$BM$60</definedName>
    <definedName name="Rés_mois_cum">'[3]RV-MENS-DOI'!$AF$13:$AS$67</definedName>
    <definedName name="S_1">INDIRECT([0]!Serie_1,1)</definedName>
    <definedName name="S_2">INDIRECT([0]!Serie_2,1)</definedName>
    <definedName name="S_3">INDIRECT([0]!Serie_3,1)</definedName>
    <definedName name="Serie_1">'[3]Graphe MM12'!$J$3</definedName>
    <definedName name="Serie_2">'[3]Graphe MM12'!$J$4</definedName>
    <definedName name="Serie_3">'[3]Graphe MM12'!$J$5</definedName>
    <definedName name="t">#REF!</definedName>
    <definedName name="T_X">INDIRECT([0]!Texte_X,1)</definedName>
    <definedName name="Texte_X">'[3]Graphe MM12'!$J$2</definedName>
    <definedName name="TOT">#REF!</definedName>
    <definedName name="TRANSIT">[5]IMMATREN!$A$55:$AF$73</definedName>
    <definedName name="tt" localSheetId="2">#REF!</definedName>
    <definedName name="tt">#REF!</definedName>
    <definedName name="tutu" localSheetId="2">#REF!</definedName>
    <definedName name="tutu">#REF!</definedName>
    <definedName name="TX">INDIRECT([0]!Texte_X,1)</definedName>
    <definedName name="_xlnm.Print_Area" localSheetId="0">'Group PC+LCV'!$A$1:$AA$277</definedName>
    <definedName name="_xlnm.Print_Area" localSheetId="1">'Sales by Model'!$B$1:$L$156</definedName>
    <definedName name="_xlnm.Print_Area" localSheetId="2">TWIZY!$A$1:$L$267</definedName>
    <definedName name="Zone_impres_MI">#REF!</definedName>
    <definedName name="zut">INDIRECT([0]!Serie_2,1)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<sst xmlns="http://schemas.openxmlformats.org/spreadsheetml/2006/main" count="2231" uniqueCount="812">
  <si>
    <t>RENAULT GROUP SALES BY COUNTRY</t>
  </si>
  <si>
    <t>PC+LCV</t>
  </si>
  <si>
    <t>TIV</t>
  </si>
  <si>
    <t>Volumes</t>
  </si>
  <si>
    <t>Market share</t>
  </si>
  <si>
    <t>Month</t>
  </si>
  <si>
    <t>YTD</t>
  </si>
  <si>
    <t>January, 2016</t>
  </si>
  <si>
    <t>A-1</t>
  </si>
  <si>
    <t>Var % vs A-1</t>
  </si>
  <si>
    <t>Var in units</t>
  </si>
  <si>
    <t>January 2016</t>
  </si>
  <si>
    <t>Var pt vs A-1</t>
  </si>
  <si>
    <t>FRANCE</t>
  </si>
  <si>
    <t>France sales not registrated</t>
  </si>
  <si>
    <t>France VNI</t>
  </si>
  <si>
    <t/>
  </si>
  <si>
    <t>EUROPE</t>
  </si>
  <si>
    <t>GERMANY</t>
  </si>
  <si>
    <t>ITALY</t>
  </si>
  <si>
    <t>Italy sales not registrated</t>
  </si>
  <si>
    <t>Italy VNI</t>
  </si>
  <si>
    <t>ITALY SALES</t>
  </si>
  <si>
    <t>GREECE</t>
  </si>
  <si>
    <t>Greece</t>
  </si>
  <si>
    <t>SOUTH</t>
  </si>
  <si>
    <t>UNITED KINGDOM</t>
  </si>
  <si>
    <t>IRELAND</t>
  </si>
  <si>
    <t>CYPRUS GREEK</t>
  </si>
  <si>
    <t>MALTA</t>
  </si>
  <si>
    <t>NORTH</t>
  </si>
  <si>
    <t>SPAIN</t>
  </si>
  <si>
    <t>SPAIN+CANARY ISLANDS</t>
  </si>
  <si>
    <t>PORTUGAL</t>
  </si>
  <si>
    <t>IBERIA</t>
  </si>
  <si>
    <t>NETHERLANDS</t>
  </si>
  <si>
    <t xml:space="preserve">   Netherlands sales not registrated</t>
  </si>
  <si>
    <t>Netherlands VNI</t>
  </si>
  <si>
    <t>BELGIUM+LUXEMBOURG</t>
  </si>
  <si>
    <t>Belgium sales not registrated</t>
  </si>
  <si>
    <t>Belgium VNI</t>
  </si>
  <si>
    <t>BENELUX</t>
  </si>
  <si>
    <t>BENELUX Sales</t>
  </si>
  <si>
    <t>SWITZERLAND</t>
  </si>
  <si>
    <t>AUSTRIA</t>
  </si>
  <si>
    <t>CENTRAL</t>
  </si>
  <si>
    <t>SWEDEN</t>
  </si>
  <si>
    <t>DENMARK</t>
  </si>
  <si>
    <t>FINLAND</t>
  </si>
  <si>
    <t>NORWAY</t>
  </si>
  <si>
    <t>ICELAND</t>
  </si>
  <si>
    <t>NORDIC</t>
  </si>
  <si>
    <t>POLAND</t>
  </si>
  <si>
    <t>BALTIC STATES</t>
  </si>
  <si>
    <t>CZECH REPUBLIC</t>
  </si>
  <si>
    <t>SLOVAKIA</t>
  </si>
  <si>
    <t>HUNGARY</t>
  </si>
  <si>
    <t>EAST</t>
  </si>
  <si>
    <t>SLOVENIA</t>
  </si>
  <si>
    <t>CROATIA</t>
  </si>
  <si>
    <t>BALKAN STATES</t>
  </si>
  <si>
    <t>ALBANIA</t>
  </si>
  <si>
    <t>BOSNIA</t>
  </si>
  <si>
    <t>MACEDONIA</t>
  </si>
  <si>
    <t>MONTENEGRO</t>
  </si>
  <si>
    <t>Montenegro</t>
  </si>
  <si>
    <t>SERBIA</t>
  </si>
  <si>
    <t>Serbia</t>
  </si>
  <si>
    <t>ADRIATIC</t>
  </si>
  <si>
    <t>EUROPE G9</t>
  </si>
  <si>
    <t>Sales G9</t>
  </si>
  <si>
    <t>TOTAL REGISTRATIONS EUROPE REGION</t>
  </si>
  <si>
    <t>EUROPE REGION</t>
  </si>
  <si>
    <t xml:space="preserve">TOTAL SALES EUROPE REGION </t>
  </si>
  <si>
    <t>AFRICA MIDDLE EAST INDIA</t>
  </si>
  <si>
    <t>(1)</t>
  </si>
  <si>
    <t>ALGERIA</t>
  </si>
  <si>
    <t>Algeria</t>
  </si>
  <si>
    <t>Algerie</t>
  </si>
  <si>
    <t>MOROCCO</t>
  </si>
  <si>
    <t>Morocco</t>
  </si>
  <si>
    <t>Maroc</t>
  </si>
  <si>
    <t>TUNISIA</t>
  </si>
  <si>
    <t>Tunisia</t>
  </si>
  <si>
    <t>Tunisie</t>
  </si>
  <si>
    <t>(2)</t>
  </si>
  <si>
    <t>BROKERS</t>
  </si>
  <si>
    <t>Brokers</t>
  </si>
  <si>
    <t>Societes exportations</t>
  </si>
  <si>
    <t>MAGHREB</t>
  </si>
  <si>
    <t>Maghreb</t>
  </si>
  <si>
    <t>SOUTH AFRICA + NAMIBIA</t>
  </si>
  <si>
    <t>South Africa + Namibia</t>
  </si>
  <si>
    <t>Afrique Du Sud+Namibie</t>
  </si>
  <si>
    <t>EGYPT</t>
  </si>
  <si>
    <t>Egypte</t>
  </si>
  <si>
    <t>LIBYA</t>
  </si>
  <si>
    <t>Lybie</t>
  </si>
  <si>
    <t>NIGERIA</t>
  </si>
  <si>
    <t>Nigeria</t>
  </si>
  <si>
    <t>BENIN</t>
  </si>
  <si>
    <t>Benin</t>
  </si>
  <si>
    <t>BURKINA FASO</t>
  </si>
  <si>
    <t>Burkina Faso</t>
  </si>
  <si>
    <t>CAMEROON</t>
  </si>
  <si>
    <t>Cameroon</t>
  </si>
  <si>
    <t>Cameroun</t>
  </si>
  <si>
    <t>DEMOCRATIC REPUBLIC OF THE CONGO</t>
  </si>
  <si>
    <t>Democratic Republic of the Congo</t>
  </si>
  <si>
    <t>Rep democratique Congo</t>
  </si>
  <si>
    <t>GABON</t>
  </si>
  <si>
    <t>Gabon</t>
  </si>
  <si>
    <t>IVORY COAST</t>
  </si>
  <si>
    <t>Ivory Coast</t>
  </si>
  <si>
    <t>Cote D'Ivoire</t>
  </si>
  <si>
    <t>MADAGASCAR</t>
  </si>
  <si>
    <t>Madagascar</t>
  </si>
  <si>
    <t>MALI</t>
  </si>
  <si>
    <t>Mali</t>
  </si>
  <si>
    <t>MAURITANIA</t>
  </si>
  <si>
    <t>Mauritania</t>
  </si>
  <si>
    <t>Mauritanie</t>
  </si>
  <si>
    <t>NIGER</t>
  </si>
  <si>
    <t>Niger</t>
  </si>
  <si>
    <t>SENEGAL</t>
  </si>
  <si>
    <t>Senegal</t>
  </si>
  <si>
    <t>TOGO</t>
  </si>
  <si>
    <t>Togo</t>
  </si>
  <si>
    <t>BURUNDI</t>
  </si>
  <si>
    <t>Burundi</t>
  </si>
  <si>
    <t>CHAD</t>
  </si>
  <si>
    <t>Chad</t>
  </si>
  <si>
    <t>Tchad</t>
  </si>
  <si>
    <t>EQUATORIAL GUINEA</t>
  </si>
  <si>
    <t>Equatorial Guinea</t>
  </si>
  <si>
    <t>Guinee Equatoriale</t>
  </si>
  <si>
    <t>GUINEA</t>
  </si>
  <si>
    <t>Guinea</t>
  </si>
  <si>
    <t>Guinee</t>
  </si>
  <si>
    <t>GUINEA BISSAU</t>
  </si>
  <si>
    <t>Guinea Bissau</t>
  </si>
  <si>
    <t>Guinee Bissau</t>
  </si>
  <si>
    <t>REPUBLIC OF THE CONGO</t>
  </si>
  <si>
    <t>Republic of the Congo</t>
  </si>
  <si>
    <t>Congo</t>
  </si>
  <si>
    <t>RWANDA</t>
  </si>
  <si>
    <t>Rwanda</t>
  </si>
  <si>
    <t>SAO TOME &amp; PRINCIPE</t>
  </si>
  <si>
    <t>Sao Tome &amp; Principe</t>
  </si>
  <si>
    <t>CAPE VERDE</t>
  </si>
  <si>
    <t>Cape Verde</t>
  </si>
  <si>
    <t>Cap Vert</t>
  </si>
  <si>
    <t>DIVERS FRENCH SPEAKING AFRICA</t>
  </si>
  <si>
    <t>Divers French Speaking Africa</t>
  </si>
  <si>
    <t>Divers Afrique Francophone</t>
  </si>
  <si>
    <t>FRENCH SPEAKING AFRICA</t>
  </si>
  <si>
    <t>French Speaking Africa</t>
  </si>
  <si>
    <t>Afrique Francophone</t>
  </si>
  <si>
    <t>ANGOLA</t>
  </si>
  <si>
    <t>Angola</t>
  </si>
  <si>
    <t>GHANA</t>
  </si>
  <si>
    <t>Ghana</t>
  </si>
  <si>
    <t>KENYA</t>
  </si>
  <si>
    <t>Kenya</t>
  </si>
  <si>
    <t>LIBERIA</t>
  </si>
  <si>
    <t>Liberia</t>
  </si>
  <si>
    <t>MOZAMBIQUE</t>
  </si>
  <si>
    <t>Mozambique</t>
  </si>
  <si>
    <t>TANZANIA</t>
  </si>
  <si>
    <t>Tanzania</t>
  </si>
  <si>
    <t>Tanzanie</t>
  </si>
  <si>
    <t>UGANDA</t>
  </si>
  <si>
    <t>Uganda</t>
  </si>
  <si>
    <t>Ouganda</t>
  </si>
  <si>
    <t>ZAMBIA</t>
  </si>
  <si>
    <t>Zambia</t>
  </si>
  <si>
    <t>Zambie</t>
  </si>
  <si>
    <t>ZIMBABWE</t>
  </si>
  <si>
    <t>Zimbabwe</t>
  </si>
  <si>
    <t>NITCO</t>
  </si>
  <si>
    <t>Nitco</t>
  </si>
  <si>
    <t>GAMBIA</t>
  </si>
  <si>
    <t>Gambia</t>
  </si>
  <si>
    <t>Gambie</t>
  </si>
  <si>
    <t>MALAWI</t>
  </si>
  <si>
    <t>Malawi</t>
  </si>
  <si>
    <t>SIERRA LEONE</t>
  </si>
  <si>
    <t>Sierra Leone</t>
  </si>
  <si>
    <t>CENTRAL AFRICAN REPUBLIC</t>
  </si>
  <si>
    <t>Central African Republic</t>
  </si>
  <si>
    <t>Republique Centrafricaine</t>
  </si>
  <si>
    <t>BOTSWANA</t>
  </si>
  <si>
    <t>Botswana</t>
  </si>
  <si>
    <t>LESOTHO</t>
  </si>
  <si>
    <t>Lesotho</t>
  </si>
  <si>
    <t>SWAZILAND</t>
  </si>
  <si>
    <t>Swaziland</t>
  </si>
  <si>
    <t>DIVERS ANGLO LUSO AFRICA</t>
  </si>
  <si>
    <t>Divers Anglo Luso Africa</t>
  </si>
  <si>
    <t>Divers Afrique Anglophone</t>
  </si>
  <si>
    <t>ANGLO LUSO AFRICA</t>
  </si>
  <si>
    <t>Anglo Luso Africa</t>
  </si>
  <si>
    <t>Afrique Anglophone</t>
  </si>
  <si>
    <t>COMOROS</t>
  </si>
  <si>
    <t>Comoros</t>
  </si>
  <si>
    <t>Comores</t>
  </si>
  <si>
    <t>MAURITIUS</t>
  </si>
  <si>
    <t>Mauritius</t>
  </si>
  <si>
    <t>Ile Maurice</t>
  </si>
  <si>
    <t>MAYOTTE</t>
  </si>
  <si>
    <t>Mayotte</t>
  </si>
  <si>
    <t>MALDIVES</t>
  </si>
  <si>
    <t>Maldives</t>
  </si>
  <si>
    <t>SEYCHELLES</t>
  </si>
  <si>
    <t>Seychelles</t>
  </si>
  <si>
    <t>INDIAN OCEAN</t>
  </si>
  <si>
    <t>Indian Ocean</t>
  </si>
  <si>
    <t>DJIBOUTI</t>
  </si>
  <si>
    <t>Djibouti</t>
  </si>
  <si>
    <t>ETHIOPIA</t>
  </si>
  <si>
    <t>Ethiopia</t>
  </si>
  <si>
    <t>Ethiopie</t>
  </si>
  <si>
    <t>NORTH SUDAN</t>
  </si>
  <si>
    <t>North Sudan</t>
  </si>
  <si>
    <t>Soudan</t>
  </si>
  <si>
    <t>ERITREA</t>
  </si>
  <si>
    <t>Eritrea</t>
  </si>
  <si>
    <t>Erythree</t>
  </si>
  <si>
    <t>SOMALIA</t>
  </si>
  <si>
    <t>Somalia</t>
  </si>
  <si>
    <t>Somalie</t>
  </si>
  <si>
    <t>NORTH EAST AFRICA</t>
  </si>
  <si>
    <t>North East Africa</t>
  </si>
  <si>
    <t>Afrique Nord Est</t>
  </si>
  <si>
    <t>IMPORTERS AFRICA</t>
  </si>
  <si>
    <t>Importers Africa</t>
  </si>
  <si>
    <t>Importateurs Afrique</t>
  </si>
  <si>
    <t>SUB SAHARAN AFRICA</t>
  </si>
  <si>
    <t>Sub Saharian Africa</t>
  </si>
  <si>
    <t>Afrique du Sud + Autres</t>
  </si>
  <si>
    <t>REUNION</t>
  </si>
  <si>
    <t>Reunion</t>
  </si>
  <si>
    <t>MARTINIQUE</t>
  </si>
  <si>
    <t>Martinique</t>
  </si>
  <si>
    <t>GUADELOUPE</t>
  </si>
  <si>
    <t>Guadeloupe</t>
  </si>
  <si>
    <t>FRENCH GUIANA</t>
  </si>
  <si>
    <t>French Guiana</t>
  </si>
  <si>
    <t>Guyane</t>
  </si>
  <si>
    <t>ST PIERRE and MIQUELON &amp; divers DOM</t>
  </si>
  <si>
    <t>St Pierre and Miquelon &amp; Divers DOM</t>
  </si>
  <si>
    <t>St Pierre et Miquelon</t>
  </si>
  <si>
    <t>CUBA</t>
  </si>
  <si>
    <t>DOM + CUBA</t>
  </si>
  <si>
    <t>AFRICA</t>
  </si>
  <si>
    <t>Africa</t>
  </si>
  <si>
    <t>Afrique</t>
  </si>
  <si>
    <t>IRAQ</t>
  </si>
  <si>
    <t>Iraq</t>
  </si>
  <si>
    <t>Irak</t>
  </si>
  <si>
    <t>IRAN</t>
  </si>
  <si>
    <t>Iran</t>
  </si>
  <si>
    <t>SAUDI ARABIA</t>
  </si>
  <si>
    <t>Saudi Arabia</t>
  </si>
  <si>
    <t>ABU DHABI (UAE)</t>
  </si>
  <si>
    <t>Abu Dhabi (UAE)</t>
  </si>
  <si>
    <t>Abu Dhabi</t>
  </si>
  <si>
    <t>DUBAI (UAE)</t>
  </si>
  <si>
    <t>Dubai (UAE)</t>
  </si>
  <si>
    <t>Dubai</t>
  </si>
  <si>
    <t>KUWAIT</t>
  </si>
  <si>
    <t>Kuwait</t>
  </si>
  <si>
    <t>Koweit</t>
  </si>
  <si>
    <t>BAHRAIN</t>
  </si>
  <si>
    <t>Bahrain</t>
  </si>
  <si>
    <t>Bahrein</t>
  </si>
  <si>
    <t>OMAN</t>
  </si>
  <si>
    <t>Oman</t>
  </si>
  <si>
    <t>QATAR</t>
  </si>
  <si>
    <t>Qatar</t>
  </si>
  <si>
    <t>YEMEN</t>
  </si>
  <si>
    <t>Yemen</t>
  </si>
  <si>
    <t>OTHER GCC</t>
  </si>
  <si>
    <t>Other GCC</t>
  </si>
  <si>
    <t>Autres GCC</t>
  </si>
  <si>
    <t>GCC</t>
  </si>
  <si>
    <t>JORDAN</t>
  </si>
  <si>
    <t>Jordan</t>
  </si>
  <si>
    <t>Jordanie</t>
  </si>
  <si>
    <t>LEBANON</t>
  </si>
  <si>
    <t>Lebanon</t>
  </si>
  <si>
    <t>Liban</t>
  </si>
  <si>
    <t>SYRIA</t>
  </si>
  <si>
    <t>Syria</t>
  </si>
  <si>
    <t>Syrie</t>
  </si>
  <si>
    <t>LEVANT COUNTRIES</t>
  </si>
  <si>
    <t>Levant Countries</t>
  </si>
  <si>
    <t>Pays du Levant</t>
  </si>
  <si>
    <t>ARABIC MIDDLE EAST</t>
  </si>
  <si>
    <t>Arabic Middle East</t>
  </si>
  <si>
    <t>Moyen-Orient Arabe</t>
  </si>
  <si>
    <t>ISRAEL</t>
  </si>
  <si>
    <t>Israel</t>
  </si>
  <si>
    <t>PALESTINE</t>
  </si>
  <si>
    <t>Palestine</t>
  </si>
  <si>
    <t>ISR + PAL</t>
  </si>
  <si>
    <t>Israel + Palestine</t>
  </si>
  <si>
    <t>MIDDLE EAST</t>
  </si>
  <si>
    <t>Middle East</t>
  </si>
  <si>
    <t>Moyen-Orient</t>
  </si>
  <si>
    <t>INDIA</t>
  </si>
  <si>
    <t>India</t>
  </si>
  <si>
    <t>Inde</t>
  </si>
  <si>
    <t>BANGLADESH</t>
  </si>
  <si>
    <t>Bangladesh</t>
  </si>
  <si>
    <t>NEPAL</t>
  </si>
  <si>
    <t>Nepal</t>
  </si>
  <si>
    <t>BHUTAN</t>
  </si>
  <si>
    <t>Bhutan</t>
  </si>
  <si>
    <t>Bouthan</t>
  </si>
  <si>
    <t>SRI LANKA</t>
  </si>
  <si>
    <t>Sri Lanka</t>
  </si>
  <si>
    <t>AFGHANISTAN</t>
  </si>
  <si>
    <t>Afghanistan</t>
  </si>
  <si>
    <t>PAKISTAN</t>
  </si>
  <si>
    <t>Pakistan</t>
  </si>
  <si>
    <t>INDIA SUB CONTINENT</t>
  </si>
  <si>
    <t>India Sub Continent</t>
  </si>
  <si>
    <t>Continent Indien</t>
  </si>
  <si>
    <t>TOTAL AFRICA MIDDLE EAST INDIA REGION</t>
  </si>
  <si>
    <t>REGION AFRIQUE MOYEN-ORIENT INDE</t>
  </si>
  <si>
    <t>EURASIA</t>
  </si>
  <si>
    <t>RUSSIA</t>
  </si>
  <si>
    <t>Russia</t>
  </si>
  <si>
    <t>Russie</t>
  </si>
  <si>
    <t>UKRAINE</t>
  </si>
  <si>
    <t>Ukraine</t>
  </si>
  <si>
    <t>KAZAKHSTAN</t>
  </si>
  <si>
    <t>Kazakhstan</t>
  </si>
  <si>
    <t>Kazakstan</t>
  </si>
  <si>
    <t>BELARUS</t>
  </si>
  <si>
    <t>Belarus</t>
  </si>
  <si>
    <t>Bielorussie</t>
  </si>
  <si>
    <t>ARMENIA</t>
  </si>
  <si>
    <t>Armenia</t>
  </si>
  <si>
    <t>Armenie</t>
  </si>
  <si>
    <t>AZERBAIJAN</t>
  </si>
  <si>
    <t>Azerbaijan</t>
  </si>
  <si>
    <t>Azerbaidjan</t>
  </si>
  <si>
    <t>GEORGIA</t>
  </si>
  <si>
    <t>Georgia</t>
  </si>
  <si>
    <t>Georgie</t>
  </si>
  <si>
    <t>CAUCAS</t>
  </si>
  <si>
    <t>Caucas</t>
  </si>
  <si>
    <t>CEIS</t>
  </si>
  <si>
    <t>KYRGYZSTAN</t>
  </si>
  <si>
    <t>Kyrgyzstan</t>
  </si>
  <si>
    <t>Kirghizistan</t>
  </si>
  <si>
    <t>TAJIKISTAN</t>
  </si>
  <si>
    <t>Tajikistan</t>
  </si>
  <si>
    <t>Tadjikistan</t>
  </si>
  <si>
    <t>TURKMENISTAN</t>
  </si>
  <si>
    <t>Turkmenistan</t>
  </si>
  <si>
    <t>UZBEKISTAN</t>
  </si>
  <si>
    <t>Uzbekistan</t>
  </si>
  <si>
    <t>Ouzbekistan</t>
  </si>
  <si>
    <t>MONGOLIA</t>
  </si>
  <si>
    <t>Mongolia</t>
  </si>
  <si>
    <t>Mongolie</t>
  </si>
  <si>
    <t>CENTRAL ASIA</t>
  </si>
  <si>
    <t>Central Asia</t>
  </si>
  <si>
    <t>Asie Centrale</t>
  </si>
  <si>
    <t>BULGARIA</t>
  </si>
  <si>
    <t>Bulgaria</t>
  </si>
  <si>
    <t>Bulgarie</t>
  </si>
  <si>
    <t>MOLDOVA</t>
  </si>
  <si>
    <t>Moldova</t>
  </si>
  <si>
    <t>Moldavie</t>
  </si>
  <si>
    <t>ROMANIA</t>
  </si>
  <si>
    <t>Romania</t>
  </si>
  <si>
    <t>Roumanie</t>
  </si>
  <si>
    <t>EASTERN EUROPE</t>
  </si>
  <si>
    <t>Eastern Europe</t>
  </si>
  <si>
    <t>Europe Orientale</t>
  </si>
  <si>
    <t>TURKEY</t>
  </si>
  <si>
    <t>Turkey</t>
  </si>
  <si>
    <t>Turquie</t>
  </si>
  <si>
    <t>TOTAL EURASIA REGION</t>
  </si>
  <si>
    <t>REGION EURASIE</t>
  </si>
  <si>
    <t>AMERICAS</t>
  </si>
  <si>
    <t>BRAZIL</t>
  </si>
  <si>
    <t>Bresil</t>
  </si>
  <si>
    <t>ARGENTINA</t>
  </si>
  <si>
    <t>Argentine</t>
  </si>
  <si>
    <t>COLOMBIA</t>
  </si>
  <si>
    <t>Colombie</t>
  </si>
  <si>
    <t>MEXICO</t>
  </si>
  <si>
    <t>Mexique</t>
  </si>
  <si>
    <t>4 SUBSIDIARIES</t>
  </si>
  <si>
    <t>4 Filiales</t>
  </si>
  <si>
    <t>CHILE</t>
  </si>
  <si>
    <t>Chili</t>
  </si>
  <si>
    <t>PERU</t>
  </si>
  <si>
    <t>Perou</t>
  </si>
  <si>
    <t>ECUADOR</t>
  </si>
  <si>
    <t>Equateur</t>
  </si>
  <si>
    <t>URUGUAY</t>
  </si>
  <si>
    <t>Uruguay</t>
  </si>
  <si>
    <t>COSTA RICA</t>
  </si>
  <si>
    <t>Costa Rica</t>
  </si>
  <si>
    <t>BERMUDA</t>
  </si>
  <si>
    <t>Bermudes</t>
  </si>
  <si>
    <t>CURACAO</t>
  </si>
  <si>
    <t>Curacao</t>
  </si>
  <si>
    <t>GUATEMALA</t>
  </si>
  <si>
    <t>Guatemala</t>
  </si>
  <si>
    <t>HAITI</t>
  </si>
  <si>
    <t>Haiti</t>
  </si>
  <si>
    <t>HONDURAS</t>
  </si>
  <si>
    <t>Honduras</t>
  </si>
  <si>
    <t>GRAND CAYMAN</t>
  </si>
  <si>
    <t>Iles Cayman</t>
  </si>
  <si>
    <t>NICARAGUA</t>
  </si>
  <si>
    <t>Nicaragua</t>
  </si>
  <si>
    <t>PANAMA</t>
  </si>
  <si>
    <t>Panama</t>
  </si>
  <si>
    <t>DOMINICAN REPUBLIC</t>
  </si>
  <si>
    <t>Rep Dominicaine</t>
  </si>
  <si>
    <t>EL SALVADOR</t>
  </si>
  <si>
    <t>Salvador</t>
  </si>
  <si>
    <t>ST. MARTIN</t>
  </si>
  <si>
    <t>St Martin</t>
  </si>
  <si>
    <t>TRINIDAD &amp; TOBAGO</t>
  </si>
  <si>
    <t>Trinidad Tobago</t>
  </si>
  <si>
    <t>ACC</t>
  </si>
  <si>
    <t>BOLIVIA</t>
  </si>
  <si>
    <t>Bolivie</t>
  </si>
  <si>
    <t>PARAGUAY</t>
  </si>
  <si>
    <t>Paraguay</t>
  </si>
  <si>
    <t>IMPORTERS</t>
  </si>
  <si>
    <t>Importateurs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</si>
  <si>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</si>
  <si>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</si>
  <si>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</si>
  <si>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</si>
  <si>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</si>
  <si>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</si>
  <si>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</si>
  <si>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</si>
  <si>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</si>
  <si>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</si>
  <si>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DOMINICA</t>
  </si>
  <si>
    <t>Dominique</t>
  </si>
  <si>
    <t>GRENADA</t>
  </si>
  <si>
    <t>Grenade</t>
  </si>
  <si>
    <t>GUYANA</t>
  </si>
  <si>
    <t>Guyana</t>
  </si>
  <si>
    <t>JAMAICA</t>
  </si>
  <si>
    <t>Jamaique</t>
  </si>
  <si>
    <t>MONTSERRAT</t>
  </si>
  <si>
    <t>Montserrat</t>
  </si>
  <si>
    <t>PUERTO RICO</t>
  </si>
  <si>
    <t>Porto Rico</t>
  </si>
  <si>
    <t>ST. KITTS</t>
  </si>
  <si>
    <t>St Christophe</t>
  </si>
  <si>
    <t>ST. VINCENT</t>
  </si>
  <si>
    <t>St Vincent</t>
  </si>
  <si>
    <t>ST. LUCIA</t>
  </si>
  <si>
    <t>Ste Lucie</t>
  </si>
  <si>
    <t>SURINAME</t>
  </si>
  <si>
    <t>Surinam</t>
  </si>
  <si>
    <t>OTHER COUNTRIES</t>
  </si>
  <si>
    <t>Autres pays</t>
  </si>
  <si>
    <t>VENEZUELA</t>
  </si>
  <si>
    <t>Venezuela</t>
  </si>
  <si>
    <t>TOTAL AMERICAS REGION</t>
  </si>
  <si>
    <t>REGION AMERIQUES</t>
  </si>
  <si>
    <t>ASIA PACIFIC</t>
  </si>
  <si>
    <t>CHINA</t>
  </si>
  <si>
    <t>China</t>
  </si>
  <si>
    <t>Chine</t>
  </si>
  <si>
    <t>SOUTH KOREA</t>
  </si>
  <si>
    <t>South Korea</t>
  </si>
  <si>
    <t>Coree Du Sud</t>
  </si>
  <si>
    <t>NORTH KOREA</t>
  </si>
  <si>
    <t>North Korea</t>
  </si>
  <si>
    <t>Coree Du Nord</t>
  </si>
  <si>
    <t>KOREA</t>
  </si>
  <si>
    <t>Korea</t>
  </si>
  <si>
    <t>Corée</t>
  </si>
  <si>
    <t>AUSTRALIA</t>
  </si>
  <si>
    <t>Australia</t>
  </si>
  <si>
    <t>Australie</t>
  </si>
  <si>
    <t>JAPAN</t>
  </si>
  <si>
    <t>Japan</t>
  </si>
  <si>
    <t>Japon</t>
  </si>
  <si>
    <t>INDONESIA</t>
  </si>
  <si>
    <t>Indonesia</t>
  </si>
  <si>
    <t>Indonesie</t>
  </si>
  <si>
    <t>MALAYSIA</t>
  </si>
  <si>
    <t>Malaysia</t>
  </si>
  <si>
    <t>Malaisie</t>
  </si>
  <si>
    <t>ASEAN</t>
  </si>
  <si>
    <t>NEW CALEDONIA</t>
  </si>
  <si>
    <t>New Caledonia</t>
  </si>
  <si>
    <t>Nv Caledonie</t>
  </si>
  <si>
    <t>TAHITI</t>
  </si>
  <si>
    <t>Tahiti</t>
  </si>
  <si>
    <t>SINGAPORE</t>
  </si>
  <si>
    <t>Singapore</t>
  </si>
  <si>
    <t>Singapour</t>
  </si>
  <si>
    <t>NEW ZEALAND</t>
  </si>
  <si>
    <t>New Zealand</t>
  </si>
  <si>
    <t>Nv Zelande</t>
  </si>
  <si>
    <t>HONG KONG</t>
  </si>
  <si>
    <t>Hong Kong</t>
  </si>
  <si>
    <t>HongKong</t>
  </si>
  <si>
    <t>BRUNEI</t>
  </si>
  <si>
    <t>Brunei</t>
  </si>
  <si>
    <t>VIETNAM</t>
  </si>
  <si>
    <t>Vietnam</t>
  </si>
  <si>
    <t>TAIWAN</t>
  </si>
  <si>
    <t>Taiwan</t>
  </si>
  <si>
    <t>CAMBODIA</t>
  </si>
  <si>
    <t>Cambodia</t>
  </si>
  <si>
    <t>Cambodge</t>
  </si>
  <si>
    <t>LAOS</t>
  </si>
  <si>
    <t>Laos</t>
  </si>
  <si>
    <t>MYANMAR</t>
  </si>
  <si>
    <t>Myanmar</t>
  </si>
  <si>
    <t>PHILIPPINES</t>
  </si>
  <si>
    <t>Philippines</t>
  </si>
  <si>
    <t>THAILAND</t>
  </si>
  <si>
    <t>Thailand</t>
  </si>
  <si>
    <t>Thailande</t>
  </si>
  <si>
    <t>PAPUA NEW GUINEA</t>
  </si>
  <si>
    <t>Papua New Guinea</t>
  </si>
  <si>
    <t>Papouasie Nlle Guinee</t>
  </si>
  <si>
    <t>SAMOA</t>
  </si>
  <si>
    <t>Samoa</t>
  </si>
  <si>
    <t>TONGA</t>
  </si>
  <si>
    <t>Tonga</t>
  </si>
  <si>
    <t>VANUATU</t>
  </si>
  <si>
    <t>Vanuatu</t>
  </si>
  <si>
    <t>FIJI</t>
  </si>
  <si>
    <t>Fiji</t>
  </si>
  <si>
    <t>Fidji</t>
  </si>
  <si>
    <t>MARSHALL ISLANDS</t>
  </si>
  <si>
    <t>Marshall Islands</t>
  </si>
  <si>
    <t>Iles Marshall</t>
  </si>
  <si>
    <t>SOLOMON ISLANDS</t>
  </si>
  <si>
    <t>Solomon Islands</t>
  </si>
  <si>
    <t>Iles Salomon</t>
  </si>
  <si>
    <t>KIRIBATI</t>
  </si>
  <si>
    <t>Kiribati</t>
  </si>
  <si>
    <t>MICRONESIA</t>
  </si>
  <si>
    <t>Micronesia</t>
  </si>
  <si>
    <t>Micronesie</t>
  </si>
  <si>
    <t>GUAM</t>
  </si>
  <si>
    <t>Guam</t>
  </si>
  <si>
    <t>OTHERS</t>
  </si>
  <si>
    <t>Others</t>
  </si>
  <si>
    <t>AUTRES ASIE PACIFIQUE</t>
  </si>
  <si>
    <t>OTHER CBU IMPORTERS</t>
  </si>
  <si>
    <t>Other CBU Importers</t>
  </si>
  <si>
    <t>AUTRES CBU IMPORTATEURS</t>
  </si>
  <si>
    <t>TOTAL ASIA PACIFIC REGION</t>
  </si>
  <si>
    <t>ASIA PACIFIC Region</t>
  </si>
  <si>
    <t>INTERNATIONAL</t>
  </si>
  <si>
    <t>CANADA</t>
  </si>
  <si>
    <t>UNITED STATES OF AMERICA</t>
  </si>
  <si>
    <t>Etats-Unis</t>
  </si>
  <si>
    <t>TOTAL NORTH AMERICA</t>
  </si>
  <si>
    <t>NORTH AMERICA</t>
  </si>
  <si>
    <t>TOTAL WORLDWIDE REGISTRATIONS (EXC.NORTH AMERICA)</t>
  </si>
  <si>
    <t>WORLDWIDE (excl north america)</t>
  </si>
  <si>
    <t>Monde</t>
  </si>
  <si>
    <t>TOTAL WORLDWIDE REGISTRATIONS</t>
  </si>
  <si>
    <t>WORLDWIDE</t>
  </si>
  <si>
    <t>TOTAL WORLDWIDE SALES</t>
  </si>
  <si>
    <t>WORLDWIDE sales</t>
  </si>
  <si>
    <t>Registrations Excl Iran</t>
  </si>
  <si>
    <t>Sales Excl Iran</t>
  </si>
  <si>
    <t>(1) Without Brokers</t>
  </si>
  <si>
    <t>(2) No TIV available</t>
  </si>
  <si>
    <t>TWIZY RENAULT SALES BY COUNTRY</t>
  </si>
  <si>
    <t>January 2016 / D9</t>
  </si>
  <si>
    <t>MONTH</t>
  </si>
  <si>
    <t>Volumes u</t>
  </si>
  <si>
    <t>Y-1</t>
  </si>
  <si>
    <r>
      <rPr>
        <b/>
        <sz val="11"/>
        <rFont val="Symbol"/>
        <family val="1"/>
        <charset val="2"/>
      </rPr>
      <t>D</t>
    </r>
    <r>
      <rPr>
        <b/>
        <sz val="11"/>
        <rFont val="Calibri"/>
        <family val="2"/>
        <scheme val="minor"/>
      </rPr>
      <t xml:space="preserve"> % vs Y-1</t>
    </r>
  </si>
  <si>
    <r>
      <rPr>
        <b/>
        <sz val="11"/>
        <rFont val="Symbol"/>
        <family val="1"/>
        <charset val="2"/>
      </rPr>
      <t xml:space="preserve">D </t>
    </r>
    <r>
      <rPr>
        <b/>
        <sz val="11"/>
        <rFont val="Calibri"/>
        <family val="2"/>
        <scheme val="minor"/>
      </rPr>
      <t>% vs Y-1</t>
    </r>
  </si>
  <si>
    <t>France</t>
  </si>
  <si>
    <t>Allemagne</t>
  </si>
  <si>
    <t>Germany</t>
  </si>
  <si>
    <t>Italie</t>
  </si>
  <si>
    <t>Italy</t>
  </si>
  <si>
    <t>Grece</t>
  </si>
  <si>
    <t xml:space="preserve">+++ </t>
  </si>
  <si>
    <t>Royaume Uni</t>
  </si>
  <si>
    <t>United Kingdom</t>
  </si>
  <si>
    <t>Irlande</t>
  </si>
  <si>
    <t>Ireland</t>
  </si>
  <si>
    <t>Chypre Grec</t>
  </si>
  <si>
    <t>Cyprus Greek</t>
  </si>
  <si>
    <t>Malte</t>
  </si>
  <si>
    <t>Malta</t>
  </si>
  <si>
    <t>Espagne+Canaries</t>
  </si>
  <si>
    <t>Spain+Canary islands</t>
  </si>
  <si>
    <t>Portugal</t>
  </si>
  <si>
    <t>Pays Bas</t>
  </si>
  <si>
    <t>Netherlands</t>
  </si>
  <si>
    <t>Ministere Pays Bas</t>
  </si>
  <si>
    <t xml:space="preserve"> Netherlands sales not registrated</t>
  </si>
  <si>
    <t>Belgique+Luxembourg</t>
  </si>
  <si>
    <t>Belgium+Luxembourg</t>
  </si>
  <si>
    <t>Belgique</t>
  </si>
  <si>
    <t>Belgium</t>
  </si>
  <si>
    <t>Luxembourg</t>
  </si>
  <si>
    <t>Transit belges</t>
  </si>
  <si>
    <t>Suisse</t>
  </si>
  <si>
    <t>Switzerland</t>
  </si>
  <si>
    <t>Autriche</t>
  </si>
  <si>
    <t>Austria</t>
  </si>
  <si>
    <t>Suede</t>
  </si>
  <si>
    <t>Sweden</t>
  </si>
  <si>
    <t>Danemark</t>
  </si>
  <si>
    <t>Denmark</t>
  </si>
  <si>
    <t>Finlande</t>
  </si>
  <si>
    <t>Finland</t>
  </si>
  <si>
    <t>Norvege</t>
  </si>
  <si>
    <t>Norway</t>
  </si>
  <si>
    <t>Islande</t>
  </si>
  <si>
    <t>Iceland</t>
  </si>
  <si>
    <t>Pologne</t>
  </si>
  <si>
    <t>Poland</t>
  </si>
  <si>
    <t>Pays baltes</t>
  </si>
  <si>
    <t>Baltic states</t>
  </si>
  <si>
    <t>Estonie</t>
  </si>
  <si>
    <t>Estonia</t>
  </si>
  <si>
    <t>Lettonie</t>
  </si>
  <si>
    <t>Latvia</t>
  </si>
  <si>
    <t>Lituanie</t>
  </si>
  <si>
    <t>Lituania</t>
  </si>
  <si>
    <t>Pologne+Pays Baltes</t>
  </si>
  <si>
    <t>Poland+Baltic States</t>
  </si>
  <si>
    <t>Republique Tcheque</t>
  </si>
  <si>
    <t>Czech Republic</t>
  </si>
  <si>
    <t>Slovaquie</t>
  </si>
  <si>
    <t>Slovakia</t>
  </si>
  <si>
    <t>Hongrie</t>
  </si>
  <si>
    <t>Hungary</t>
  </si>
  <si>
    <t>MID CE</t>
  </si>
  <si>
    <t>NORTH CEEC</t>
  </si>
  <si>
    <t>Slovenie</t>
  </si>
  <si>
    <t>Slovenia</t>
  </si>
  <si>
    <t>Croatie</t>
  </si>
  <si>
    <t>Croatia</t>
  </si>
  <si>
    <t>Autres balkans</t>
  </si>
  <si>
    <t>Balkan States</t>
  </si>
  <si>
    <t>Albanie</t>
  </si>
  <si>
    <t>Albania</t>
  </si>
  <si>
    <t>Bosnie</t>
  </si>
  <si>
    <t>Bosnia</t>
  </si>
  <si>
    <t>Macedoine</t>
  </si>
  <si>
    <t>Macedonia</t>
  </si>
  <si>
    <t>Serbie</t>
  </si>
  <si>
    <t>G 4</t>
  </si>
  <si>
    <t>G4</t>
  </si>
  <si>
    <t>G9</t>
  </si>
  <si>
    <t>REGION EUROPE</t>
  </si>
  <si>
    <t>TOTAL EUROPE REGION</t>
  </si>
  <si>
    <t>AMI</t>
  </si>
  <si>
    <t>Afrique du Sud+Namibie</t>
  </si>
  <si>
    <t>South Africa+Namibia</t>
  </si>
  <si>
    <t>Egypt</t>
  </si>
  <si>
    <t>Libye</t>
  </si>
  <si>
    <t>Libya</t>
  </si>
  <si>
    <t>Burkina</t>
  </si>
  <si>
    <t>Republique democratique du Congo</t>
  </si>
  <si>
    <t>Sao Tome et Principe</t>
  </si>
  <si>
    <t>DIVERS AFRIQUE FRANCOPHONE</t>
  </si>
  <si>
    <t>AFRIQUE FRANCOPHONE</t>
  </si>
  <si>
    <t>Bostwana</t>
  </si>
  <si>
    <t>Lesatho</t>
  </si>
  <si>
    <t>DIVERS AFRIQUE ANGLOPHONE</t>
  </si>
  <si>
    <t>AFRIQUE ANGLOPHONE</t>
  </si>
  <si>
    <t>Maurice</t>
  </si>
  <si>
    <t>Mauricius</t>
  </si>
  <si>
    <t>OCEAN INDIEN</t>
  </si>
  <si>
    <t>AFRIQUE NORD EST</t>
  </si>
  <si>
    <t>IMPORTATEURS AFRIQUE</t>
  </si>
  <si>
    <t>AFRIQUE DU SUD + AUTRES</t>
  </si>
  <si>
    <t>SUB SAHARIAN AFRICA</t>
  </si>
  <si>
    <t>St Pierre and Miquelon &amp; divers DOM</t>
  </si>
  <si>
    <t>Cuba</t>
  </si>
  <si>
    <t>DOM</t>
  </si>
  <si>
    <t>TOTAL AFRIQUE</t>
  </si>
  <si>
    <t>TOTAL AFRICA</t>
  </si>
  <si>
    <t>Arabie Saoudite</t>
  </si>
  <si>
    <t>AUTRES GCC</t>
  </si>
  <si>
    <t>PAYS DU LEVANT</t>
  </si>
  <si>
    <t>MOYEN-ORIENT ARABE</t>
  </si>
  <si>
    <t>ISRAEL+PALESTINE</t>
  </si>
  <si>
    <t>ISR+PAL</t>
  </si>
  <si>
    <t>TOTAL MOYEN-ORIENT</t>
  </si>
  <si>
    <t>TOTAL MIDDLE EAST</t>
  </si>
  <si>
    <t>TOTAL CONTINENT INDIEN</t>
  </si>
  <si>
    <t>TOTAL INDIA SUB CONTINENT</t>
  </si>
  <si>
    <t>TOTAL AFRICA MIDDLE-EAST INDIA REGION</t>
  </si>
  <si>
    <t xml:space="preserve">Russia </t>
  </si>
  <si>
    <t>kyrgyzstan</t>
  </si>
  <si>
    <t>ASIE CENTRALE</t>
  </si>
  <si>
    <t>EUROPE ORIENTALE</t>
  </si>
  <si>
    <t xml:space="preserve">Turkey </t>
  </si>
  <si>
    <t>Mexico</t>
  </si>
  <si>
    <t>Colombia</t>
  </si>
  <si>
    <t>Ecuador</t>
  </si>
  <si>
    <t>Barbados</t>
  </si>
  <si>
    <t>Bermuda</t>
  </si>
  <si>
    <t>Antilles NETH</t>
  </si>
  <si>
    <t>Dominica</t>
  </si>
  <si>
    <t>Dominican Republic</t>
  </si>
  <si>
    <t>El Salvador</t>
  </si>
  <si>
    <t>Grand Cayman</t>
  </si>
  <si>
    <t>Grenada</t>
  </si>
  <si>
    <t>Jamaica</t>
  </si>
  <si>
    <t>Puerto Rico</t>
  </si>
  <si>
    <t>St. Kitts</t>
  </si>
  <si>
    <t>St. Lucia</t>
  </si>
  <si>
    <t>St.Martin</t>
  </si>
  <si>
    <t>St. Vincent</t>
  </si>
  <si>
    <t>Suriname</t>
  </si>
  <si>
    <t>Trinidad &amp; Tobago</t>
  </si>
  <si>
    <t>AUTRES PAYS</t>
  </si>
  <si>
    <t>AMERIQUE LATINE NORD</t>
  </si>
  <si>
    <t>NORTH LATIN AMERICA</t>
  </si>
  <si>
    <t>Argentina</t>
  </si>
  <si>
    <t>Bolivia</t>
  </si>
  <si>
    <t>Brazil</t>
  </si>
  <si>
    <t>Chile</t>
  </si>
  <si>
    <t>Peru</t>
  </si>
  <si>
    <t>Amerique Latine Sud</t>
  </si>
  <si>
    <t>SOUTH LATIN AMERICA</t>
  </si>
  <si>
    <t>Coree du Sud</t>
  </si>
  <si>
    <t>Coree du Nord</t>
  </si>
  <si>
    <t>COREE</t>
  </si>
  <si>
    <t>Nouvelle Caledonie</t>
  </si>
  <si>
    <t>Hongkong</t>
  </si>
  <si>
    <t>REGION ASIE PACIFIQUE</t>
  </si>
  <si>
    <t>MONDE</t>
  </si>
  <si>
    <t>WORLD SALES</t>
  </si>
  <si>
    <t>Renault monthly sales</t>
  </si>
  <si>
    <t>Europe Region</t>
  </si>
  <si>
    <t>January</t>
  </si>
  <si>
    <t>PC</t>
  </si>
  <si>
    <t>Renault</t>
  </si>
  <si>
    <t>Captur</t>
  </si>
  <si>
    <t>Clio</t>
  </si>
  <si>
    <t>Clio 4</t>
  </si>
  <si>
    <t>Espace</t>
  </si>
  <si>
    <t>Espace 5</t>
  </si>
  <si>
    <t>Fluence</t>
  </si>
  <si>
    <t>Fluence ZE</t>
  </si>
  <si>
    <t>Kadjar</t>
  </si>
  <si>
    <t>Kangoo</t>
  </si>
  <si>
    <t>Koleos</t>
  </si>
  <si>
    <t>Laguna</t>
  </si>
  <si>
    <t>Latitude</t>
  </si>
  <si>
    <t>Master</t>
  </si>
  <si>
    <t>Megane</t>
  </si>
  <si>
    <t>Megane 4</t>
  </si>
  <si>
    <t>Misc.</t>
  </si>
  <si>
    <t>Talisman</t>
  </si>
  <si>
    <t>Trafic</t>
  </si>
  <si>
    <t>Trafic 3</t>
  </si>
  <si>
    <t>Twingo</t>
  </si>
  <si>
    <t>Twingo 3</t>
  </si>
  <si>
    <t>Zoe</t>
  </si>
  <si>
    <t>Renault TOTAL</t>
  </si>
  <si>
    <t>Dacia</t>
  </si>
  <si>
    <t>Dokker</t>
  </si>
  <si>
    <t>Duster</t>
  </si>
  <si>
    <t>Lodgy</t>
  </si>
  <si>
    <t>Logan</t>
  </si>
  <si>
    <t>Logan 2</t>
  </si>
  <si>
    <t>Sandero</t>
  </si>
  <si>
    <t>Sandero 2</t>
  </si>
  <si>
    <t>Dacia TOTAL</t>
  </si>
  <si>
    <t>LCV</t>
  </si>
  <si>
    <t>D2m</t>
  </si>
  <si>
    <t>Kangoo ZE</t>
  </si>
  <si>
    <t>Mascott</t>
  </si>
  <si>
    <t>Master 3 RT</t>
  </si>
  <si>
    <t>Worldwide</t>
  </si>
  <si>
    <t>Clio 2 ph6</t>
  </si>
  <si>
    <t>Kwid</t>
  </si>
  <si>
    <t>Pulse</t>
  </si>
  <si>
    <t>Safrane</t>
  </si>
  <si>
    <t>Scala</t>
  </si>
  <si>
    <t>Twizy</t>
  </si>
  <si>
    <t>Samsung</t>
  </si>
  <si>
    <t>Qm3</t>
  </si>
  <si>
    <t>Qm5</t>
  </si>
  <si>
    <t>Sm3</t>
  </si>
  <si>
    <t>Sm3 ZE</t>
  </si>
  <si>
    <t>SM5</t>
  </si>
  <si>
    <t>Sm6</t>
  </si>
  <si>
    <t>SM7</t>
  </si>
  <si>
    <t>Samsung TOTAL</t>
  </si>
  <si>
    <t>Oroch</t>
  </si>
  <si>
    <t>SALES January, 2016 - D9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</si>
</sst>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mmm\-yyyy"/>
    <numFmt numFmtId="165" formatCode="[$-40C]mmm\-yy;@"/>
    <numFmt numFmtId="166" formatCode="0.0%"/>
    <numFmt numFmtId="167" formatCode="\+0.0%;[Red]\-0.0%"/>
    <numFmt numFmtId="168" formatCode="\+#,###;[Red]\-#,###"/>
    <numFmt numFmtId="169" formatCode="\+#,##0.00;[Red]\-#,##0.00"/>
    <numFmt numFmtId="170" formatCode="[Blue]\+0.0%;[Red]\-0.0%"/>
  </numFmts>
  <fonts count="57" x14ac:knownFonts="1">
    <font>
      <sz val="10"/>
      <name val="Times New Roman"/>
    </font>
    <font>
      <b/>
      <sz val="18"/>
      <color indexed="8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rgb="FF008000"/>
      <name val="Arial"/>
      <family val="2"/>
    </font>
    <font>
      <i/>
      <sz val="11"/>
      <name val="Arial"/>
      <family val="2"/>
    </font>
    <font>
      <sz val="11"/>
      <color rgb="FF008000"/>
      <name val="Arial"/>
      <family val="2"/>
    </font>
    <font>
      <b/>
      <sz val="16"/>
      <name val="Arial"/>
      <family val="2"/>
    </font>
    <font>
      <b/>
      <sz val="11"/>
      <color rgb="FF008000"/>
      <name val="Arial"/>
      <family val="2"/>
    </font>
    <font>
      <b/>
      <i/>
      <sz val="11"/>
      <name val="Arial"/>
      <family val="2"/>
    </font>
    <font>
      <b/>
      <sz val="11"/>
      <color indexed="46"/>
      <name val="Arial"/>
      <family val="2"/>
    </font>
    <font>
      <sz val="11"/>
      <color indexed="46"/>
      <name val="Arial"/>
      <family val="2"/>
    </font>
    <font>
      <b/>
      <sz val="12"/>
      <color theme="9" tint="-0.249977111117893"/>
      <name val="Arial"/>
      <family val="2"/>
    </font>
    <font>
      <sz val="12"/>
      <name val="Arial"/>
      <family val="2"/>
    </font>
    <font>
      <b/>
      <sz val="16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16"/>
      <color theme="0"/>
      <name val="Arial"/>
      <family val="2"/>
    </font>
    <font>
      <b/>
      <sz val="12"/>
      <color rgb="FFCC0000"/>
      <name val="Arial"/>
      <family val="2"/>
    </font>
    <font>
      <b/>
      <sz val="12"/>
      <color rgb="FF99CCFF"/>
      <name val="Arial"/>
      <family val="2"/>
    </font>
    <font>
      <b/>
      <sz val="12"/>
      <color rgb="FF92D050"/>
      <name val="Arial"/>
      <family val="2"/>
    </font>
    <font>
      <b/>
      <sz val="12"/>
      <color rgb="FFFFCC00"/>
      <name val="Arial"/>
      <family val="2"/>
    </font>
    <font>
      <sz val="12"/>
      <color rgb="FF008000"/>
      <name val="Arial"/>
      <family val="2"/>
    </font>
    <font>
      <sz val="12"/>
      <color indexed="9"/>
      <name val="Arial"/>
      <family val="2"/>
    </font>
    <font>
      <sz val="11"/>
      <name val="Times New Roman"/>
      <family val="1"/>
    </font>
    <font>
      <b/>
      <sz val="12"/>
      <color rgb="FF0000FF"/>
      <name val="Arial"/>
      <family val="2"/>
    </font>
    <font>
      <b/>
      <i/>
      <sz val="12"/>
      <name val="Arial"/>
      <family val="2"/>
    </font>
    <font>
      <b/>
      <i/>
      <sz val="12"/>
      <color indexed="9"/>
      <name val="Arial"/>
      <family val="2"/>
    </font>
    <font>
      <i/>
      <sz val="12"/>
      <name val="Arial"/>
      <family val="2"/>
    </font>
    <font>
      <i/>
      <sz val="12"/>
      <color indexed="9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sz val="11"/>
      <color indexed="47"/>
      <name val="Arial"/>
      <family val="2"/>
    </font>
    <font>
      <b/>
      <sz val="11"/>
      <name val="Calibri"/>
      <family val="2"/>
      <scheme val="minor"/>
    </font>
    <font>
      <b/>
      <sz val="18"/>
      <color rgb="FFFF0000"/>
      <name val="Arial"/>
      <family val="2"/>
    </font>
    <font>
      <b/>
      <sz val="11"/>
      <name val="Symbol"/>
      <family val="1"/>
      <charset val="2"/>
    </font>
    <font>
      <b/>
      <sz val="11"/>
      <color indexed="12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indexed="9"/>
      <name val="Calibri"/>
      <family val="2"/>
      <scheme val="minor"/>
    </font>
    <font>
      <b/>
      <i/>
      <sz val="11"/>
      <color indexed="9"/>
      <name val="Calibri"/>
      <family val="2"/>
      <scheme val="minor"/>
    </font>
    <font>
      <sz val="10"/>
      <name val="Arial"/>
    </font>
    <font>
      <b/>
      <sz val="12"/>
      <name val="Arial"/>
    </font>
    <font>
      <b/>
      <sz val="12"/>
      <color indexed="9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color indexed="22"/>
      <name val="Arial"/>
    </font>
    <font>
      <sz val="10"/>
      <color indexed="9"/>
      <name val="Arial"/>
    </font>
  </fonts>
  <fills count="30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18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1D0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51"/>
        <bgColor indexed="22"/>
      </patternFill>
    </fill>
    <fill>
      <patternFill patternType="solid">
        <fgColor indexed="65"/>
        <bgColor indexed="22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7">
    <xf numFmtId="0" fontId="0" fillId="0" borderId="0"/>
    <xf numFmtId="9" fontId="5" fillId="0" borderId="0" applyFont="0" applyFill="0" applyBorder="0" applyAlignment="0" applyProtection="0"/>
    <xf numFmtId="0" fontId="21" fillId="0" borderId="0"/>
    <xf numFmtId="0" fontId="5" fillId="0" borderId="0"/>
    <xf numFmtId="9" fontId="21" fillId="0" borderId="0" applyFont="0" applyFill="0" applyBorder="0" applyAlignment="0" applyProtection="0"/>
    <xf numFmtId="0" fontId="21" fillId="0" borderId="0"/>
    <xf numFmtId="0" fontId="50" fillId="0" borderId="0"/>
  </cellStyleXfs>
  <cellXfs count="846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/>
    <xf numFmtId="164" fontId="2" fillId="0" borderId="0" xfId="0" applyNumberFormat="1" applyFont="1" applyAlignment="1"/>
    <xf numFmtId="164" fontId="2" fillId="0" borderId="0" xfId="0" applyNumberFormat="1" applyFont="1" applyFill="1" applyBorder="1" applyAlignment="1"/>
    <xf numFmtId="164" fontId="2" fillId="0" borderId="0" xfId="0" applyNumberFormat="1" applyFont="1" applyBorder="1" applyAlignment="1"/>
    <xf numFmtId="164" fontId="2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0" xfId="0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7" xfId="0" applyBorder="1"/>
    <xf numFmtId="0" fontId="0" fillId="0" borderId="0" xfId="0"/>
    <xf numFmtId="0" fontId="0" fillId="0" borderId="8" xfId="0" applyBorder="1"/>
    <xf numFmtId="0" fontId="3" fillId="0" borderId="0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3" fontId="4" fillId="0" borderId="4" xfId="0" applyNumberFormat="1" applyFont="1" applyBorder="1" applyAlignment="1">
      <alignment horizontal="right" wrapText="1"/>
    </xf>
    <xf numFmtId="165" fontId="4" fillId="0" borderId="5" xfId="0" applyNumberFormat="1" applyFont="1" applyBorder="1" applyAlignment="1">
      <alignment horizontal="right" wrapText="1"/>
    </xf>
    <xf numFmtId="166" fontId="4" fillId="0" borderId="6" xfId="1" applyNumberFormat="1" applyFont="1" applyBorder="1" applyAlignment="1">
      <alignment horizontal="right" wrapText="1"/>
    </xf>
    <xf numFmtId="1" fontId="4" fillId="0" borderId="4" xfId="0" applyNumberFormat="1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17" fontId="4" fillId="0" borderId="4" xfId="0" applyNumberFormat="1" applyFont="1" applyBorder="1" applyAlignment="1">
      <alignment horizontal="right" wrapText="1"/>
    </xf>
    <xf numFmtId="17" fontId="4" fillId="0" borderId="5" xfId="0" applyNumberFormat="1" applyFont="1" applyBorder="1" applyAlignment="1">
      <alignment horizontal="right" wrapText="1"/>
    </xf>
    <xf numFmtId="0" fontId="4" fillId="0" borderId="4" xfId="0" applyFont="1" applyFill="1" applyBorder="1" applyAlignment="1">
      <alignment horizontal="right" wrapText="1"/>
    </xf>
    <xf numFmtId="2" fontId="4" fillId="0" borderId="4" xfId="0" applyNumberFormat="1" applyFont="1" applyBorder="1" applyAlignment="1">
      <alignment horizontal="right" wrapText="1"/>
    </xf>
    <xf numFmtId="0" fontId="6" fillId="0" borderId="0" xfId="0" applyFont="1"/>
    <xf numFmtId="0" fontId="6" fillId="0" borderId="0" xfId="0" applyFont="1" applyFill="1"/>
    <xf numFmtId="0" fontId="6" fillId="0" borderId="0" xfId="0" applyFont="1" applyFill="1" applyBorder="1"/>
    <xf numFmtId="0" fontId="7" fillId="2" borderId="12" xfId="0" applyFont="1" applyFill="1" applyBorder="1" applyAlignment="1">
      <alignment vertical="center" textRotation="255"/>
    </xf>
    <xf numFmtId="0" fontId="8" fillId="2" borderId="1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3" xfId="0" applyFont="1" applyFill="1" applyBorder="1"/>
    <xf numFmtId="3" fontId="7" fillId="3" borderId="2" xfId="0" applyNumberFormat="1" applyFont="1" applyFill="1" applyBorder="1" applyAlignment="1">
      <alignment vertical="center"/>
    </xf>
    <xf numFmtId="167" fontId="9" fillId="3" borderId="3" xfId="1" applyNumberFormat="1" applyFont="1" applyFill="1" applyBorder="1" applyAlignment="1">
      <alignment vertical="center"/>
    </xf>
    <xf numFmtId="167" fontId="9" fillId="3" borderId="3" xfId="1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8" fontId="9" fillId="3" borderId="2" xfId="0" applyNumberFormat="1" applyFont="1" applyFill="1" applyBorder="1" applyAlignment="1">
      <alignment vertical="center"/>
    </xf>
    <xf numFmtId="2" fontId="7" fillId="3" borderId="1" xfId="1" applyNumberFormat="1" applyFont="1" applyFill="1" applyBorder="1" applyAlignment="1">
      <alignment vertical="center"/>
    </xf>
    <xf numFmtId="2" fontId="7" fillId="3" borderId="2" xfId="1" applyNumberFormat="1" applyFont="1" applyFill="1" applyBorder="1" applyAlignment="1">
      <alignment vertical="center"/>
    </xf>
    <xf numFmtId="169" fontId="9" fillId="3" borderId="3" xfId="0" applyNumberFormat="1" applyFont="1" applyFill="1" applyBorder="1" applyAlignment="1">
      <alignment vertical="center"/>
    </xf>
    <xf numFmtId="0" fontId="7" fillId="0" borderId="0" xfId="0" applyFont="1" applyFill="1" applyBorder="1"/>
    <xf numFmtId="0" fontId="7" fillId="2" borderId="13" xfId="0" applyFont="1" applyFill="1" applyBorder="1" applyAlignment="1">
      <alignment vertical="center" textRotation="255"/>
    </xf>
    <xf numFmtId="0" fontId="10" fillId="0" borderId="9" xfId="0" applyFont="1" applyFill="1" applyBorder="1" applyAlignment="1">
      <alignment vertical="center"/>
    </xf>
    <xf numFmtId="0" fontId="3" fillId="0" borderId="8" xfId="0" applyFont="1" applyBorder="1" applyAlignment="1">
      <alignment horizontal="left"/>
    </xf>
    <xf numFmtId="0" fontId="3" fillId="0" borderId="7" xfId="0" applyFont="1" applyFill="1" applyBorder="1" applyAlignment="1">
      <alignment horizontal="right" vertical="center"/>
    </xf>
    <xf numFmtId="0" fontId="3" fillId="0" borderId="8" xfId="0" applyFont="1" applyBorder="1"/>
    <xf numFmtId="3" fontId="3" fillId="0" borderId="7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67" fontId="11" fillId="0" borderId="8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167" fontId="11" fillId="0" borderId="8" xfId="1" applyNumberFormat="1" applyFont="1" applyFill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2" fontId="3" fillId="0" borderId="7" xfId="1" applyNumberFormat="1" applyFont="1" applyBorder="1" applyAlignment="1">
      <alignment vertical="center"/>
    </xf>
    <xf numFmtId="2" fontId="3" fillId="0" borderId="0" xfId="1" applyNumberFormat="1" applyFont="1" applyBorder="1" applyAlignment="1">
      <alignment vertical="center"/>
    </xf>
    <xf numFmtId="169" fontId="11" fillId="0" borderId="8" xfId="0" applyNumberFormat="1" applyFont="1" applyBorder="1" applyAlignment="1">
      <alignment vertical="center"/>
    </xf>
    <xf numFmtId="0" fontId="10" fillId="0" borderId="0" xfId="0" applyFont="1" applyFill="1" applyBorder="1"/>
    <xf numFmtId="0" fontId="12" fillId="2" borderId="1" xfId="0" applyFont="1" applyFill="1" applyBorder="1" applyAlignment="1">
      <alignment horizontal="center" vertical="center" textRotation="255"/>
    </xf>
    <xf numFmtId="0" fontId="10" fillId="0" borderId="1" xfId="0" applyFont="1" applyFill="1" applyBorder="1"/>
    <xf numFmtId="0" fontId="4" fillId="0" borderId="6" xfId="0" applyFont="1" applyBorder="1"/>
    <xf numFmtId="0" fontId="4" fillId="0" borderId="5" xfId="0" applyFont="1" applyFill="1" applyBorder="1"/>
    <xf numFmtId="0" fontId="4" fillId="0" borderId="5" xfId="0" applyFont="1" applyFill="1" applyBorder="1" applyAlignment="1">
      <alignment vertical="center"/>
    </xf>
    <xf numFmtId="3" fontId="4" fillId="0" borderId="4" xfId="0" applyNumberFormat="1" applyFont="1" applyFill="1" applyBorder="1"/>
    <xf numFmtId="3" fontId="4" fillId="0" borderId="5" xfId="0" applyNumberFormat="1" applyFont="1" applyBorder="1"/>
    <xf numFmtId="167" fontId="13" fillId="0" borderId="6" xfId="1" applyNumberFormat="1" applyFont="1" applyBorder="1"/>
    <xf numFmtId="167" fontId="13" fillId="0" borderId="6" xfId="1" applyNumberFormat="1" applyFont="1" applyBorder="1" applyAlignment="1">
      <alignment horizontal="right"/>
    </xf>
    <xf numFmtId="3" fontId="4" fillId="0" borderId="4" xfId="0" applyNumberFormat="1" applyFont="1" applyBorder="1"/>
    <xf numFmtId="0" fontId="4" fillId="0" borderId="0" xfId="0" applyFont="1" applyFill="1" applyBorder="1"/>
    <xf numFmtId="168" fontId="13" fillId="0" borderId="5" xfId="0" applyNumberFormat="1" applyFont="1" applyBorder="1"/>
    <xf numFmtId="2" fontId="4" fillId="0" borderId="4" xfId="1" applyNumberFormat="1" applyFont="1" applyBorder="1"/>
    <xf numFmtId="2" fontId="4" fillId="0" borderId="5" xfId="1" applyNumberFormat="1" applyFont="1" applyBorder="1"/>
    <xf numFmtId="169" fontId="13" fillId="0" borderId="6" xfId="0" applyNumberFormat="1" applyFont="1" applyBorder="1"/>
    <xf numFmtId="0" fontId="12" fillId="2" borderId="7" xfId="0" applyFont="1" applyFill="1" applyBorder="1" applyAlignment="1">
      <alignment horizontal="center" vertical="center" textRotation="255"/>
    </xf>
    <xf numFmtId="0" fontId="10" fillId="0" borderId="7" xfId="0" applyFont="1" applyFill="1" applyBorder="1"/>
    <xf numFmtId="0" fontId="3" fillId="0" borderId="3" xfId="0" applyFont="1" applyBorder="1"/>
    <xf numFmtId="0" fontId="4" fillId="0" borderId="2" xfId="0" applyFont="1" applyFill="1" applyBorder="1"/>
    <xf numFmtId="0" fontId="14" fillId="0" borderId="2" xfId="0" applyFont="1" applyBorder="1" applyAlignment="1">
      <alignment vertical="center"/>
    </xf>
    <xf numFmtId="3" fontId="3" fillId="0" borderId="1" xfId="0" applyNumberFormat="1" applyFont="1" applyFill="1" applyBorder="1"/>
    <xf numFmtId="3" fontId="3" fillId="0" borderId="2" xfId="0" applyNumberFormat="1" applyFont="1" applyBorder="1"/>
    <xf numFmtId="167" fontId="11" fillId="0" borderId="3" xfId="1" applyNumberFormat="1" applyFont="1" applyBorder="1"/>
    <xf numFmtId="3" fontId="3" fillId="0" borderId="1" xfId="0" applyNumberFormat="1" applyFont="1" applyBorder="1"/>
    <xf numFmtId="168" fontId="11" fillId="0" borderId="2" xfId="0" applyNumberFormat="1" applyFont="1" applyBorder="1"/>
    <xf numFmtId="2" fontId="3" fillId="0" borderId="1" xfId="1" applyNumberFormat="1" applyFont="1" applyBorder="1"/>
    <xf numFmtId="2" fontId="3" fillId="0" borderId="2" xfId="1" applyNumberFormat="1" applyFont="1" applyBorder="1"/>
    <xf numFmtId="169" fontId="11" fillId="0" borderId="3" xfId="0" applyNumberFormat="1" applyFont="1" applyBorder="1"/>
    <xf numFmtId="0" fontId="14" fillId="0" borderId="0" xfId="0" applyFont="1" applyBorder="1" applyAlignment="1">
      <alignment vertical="center"/>
    </xf>
    <xf numFmtId="3" fontId="3" fillId="0" borderId="7" xfId="0" applyNumberFormat="1" applyFont="1" applyFill="1" applyBorder="1"/>
    <xf numFmtId="3" fontId="3" fillId="0" borderId="0" xfId="0" applyNumberFormat="1" applyFont="1" applyBorder="1"/>
    <xf numFmtId="167" fontId="11" fillId="0" borderId="8" xfId="1" applyNumberFormat="1" applyFont="1" applyBorder="1"/>
    <xf numFmtId="3" fontId="3" fillId="0" borderId="7" xfId="0" applyNumberFormat="1" applyFont="1" applyBorder="1"/>
    <xf numFmtId="168" fontId="11" fillId="0" borderId="0" xfId="0" applyNumberFormat="1" applyFont="1" applyBorder="1"/>
    <xf numFmtId="2" fontId="3" fillId="0" borderId="7" xfId="1" applyNumberFormat="1" applyFont="1" applyBorder="1"/>
    <xf numFmtId="2" fontId="3" fillId="0" borderId="0" xfId="1" applyNumberFormat="1" applyFont="1" applyBorder="1"/>
    <xf numFmtId="169" fontId="11" fillId="0" borderId="8" xfId="0" applyNumberFormat="1" applyFont="1" applyBorder="1"/>
    <xf numFmtId="0" fontId="3" fillId="0" borderId="7" xfId="0" applyFont="1" applyFill="1" applyBorder="1"/>
    <xf numFmtId="0" fontId="10" fillId="0" borderId="0" xfId="0" applyFont="1" applyBorder="1"/>
    <xf numFmtId="0" fontId="4" fillId="0" borderId="14" xfId="0" applyFont="1" applyBorder="1"/>
    <xf numFmtId="0" fontId="4" fillId="0" borderId="15" xfId="0" applyFont="1" applyFill="1" applyBorder="1"/>
    <xf numFmtId="0" fontId="4" fillId="0" borderId="15" xfId="0" applyFont="1" applyFill="1" applyBorder="1" applyAlignment="1">
      <alignment vertical="center"/>
    </xf>
    <xf numFmtId="3" fontId="4" fillId="0" borderId="16" xfId="0" applyNumberFormat="1" applyFont="1" applyFill="1" applyBorder="1"/>
    <xf numFmtId="3" fontId="4" fillId="0" borderId="15" xfId="0" applyNumberFormat="1" applyFont="1" applyBorder="1"/>
    <xf numFmtId="167" fontId="13" fillId="0" borderId="14" xfId="1" applyNumberFormat="1" applyFont="1" applyBorder="1"/>
    <xf numFmtId="167" fontId="13" fillId="0" borderId="14" xfId="1" applyNumberFormat="1" applyFont="1" applyBorder="1" applyAlignment="1">
      <alignment horizontal="right"/>
    </xf>
    <xf numFmtId="3" fontId="4" fillId="0" borderId="16" xfId="0" applyNumberFormat="1" applyFont="1" applyBorder="1"/>
    <xf numFmtId="168" fontId="13" fillId="0" borderId="15" xfId="0" applyNumberFormat="1" applyFont="1" applyBorder="1"/>
    <xf numFmtId="2" fontId="4" fillId="0" borderId="16" xfId="1" applyNumberFormat="1" applyFont="1" applyBorder="1"/>
    <xf numFmtId="2" fontId="4" fillId="0" borderId="15" xfId="1" applyNumberFormat="1" applyFont="1" applyBorder="1"/>
    <xf numFmtId="169" fontId="13" fillId="0" borderId="14" xfId="0" applyNumberFormat="1" applyFont="1" applyBorder="1"/>
    <xf numFmtId="0" fontId="10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4" fillId="0" borderId="7" xfId="0" applyFont="1" applyFill="1" applyBorder="1"/>
    <xf numFmtId="0" fontId="14" fillId="0" borderId="15" xfId="0" applyFont="1" applyBorder="1" applyAlignment="1">
      <alignment vertical="center"/>
    </xf>
    <xf numFmtId="0" fontId="14" fillId="0" borderId="0" xfId="0" applyFont="1" applyFill="1" applyBorder="1"/>
    <xf numFmtId="0" fontId="3" fillId="0" borderId="8" xfId="0" applyFont="1" applyBorder="1" applyAlignment="1">
      <alignment horizontal="right"/>
    </xf>
    <xf numFmtId="0" fontId="4" fillId="0" borderId="17" xfId="0" applyFont="1" applyBorder="1"/>
    <xf numFmtId="0" fontId="4" fillId="0" borderId="18" xfId="0" applyFont="1" applyFill="1" applyBorder="1"/>
    <xf numFmtId="0" fontId="14" fillId="0" borderId="18" xfId="0" applyFont="1" applyBorder="1" applyAlignment="1">
      <alignment vertical="center"/>
    </xf>
    <xf numFmtId="3" fontId="4" fillId="0" borderId="18" xfId="0" applyNumberFormat="1" applyFont="1" applyFill="1" applyBorder="1"/>
    <xf numFmtId="3" fontId="4" fillId="0" borderId="18" xfId="0" applyNumberFormat="1" applyFont="1" applyBorder="1"/>
    <xf numFmtId="167" fontId="13" fillId="0" borderId="17" xfId="1" applyNumberFormat="1" applyFont="1" applyBorder="1"/>
    <xf numFmtId="3" fontId="4" fillId="0" borderId="19" xfId="0" applyNumberFormat="1" applyFont="1" applyBorder="1"/>
    <xf numFmtId="168" fontId="13" fillId="0" borderId="18" xfId="0" applyNumberFormat="1" applyFont="1" applyBorder="1"/>
    <xf numFmtId="2" fontId="4" fillId="0" borderId="19" xfId="1" applyNumberFormat="1" applyFont="1" applyBorder="1"/>
    <xf numFmtId="2" fontId="4" fillId="0" borderId="18" xfId="1" applyNumberFormat="1" applyFont="1" applyBorder="1"/>
    <xf numFmtId="169" fontId="13" fillId="0" borderId="17" xfId="0" applyNumberFormat="1" applyFont="1" applyBorder="1"/>
    <xf numFmtId="0" fontId="3" fillId="0" borderId="11" xfId="0" applyFont="1" applyBorder="1"/>
    <xf numFmtId="3" fontId="3" fillId="0" borderId="10" xfId="0" applyNumberFormat="1" applyFont="1" applyFill="1" applyBorder="1"/>
    <xf numFmtId="3" fontId="3" fillId="0" borderId="10" xfId="0" applyNumberFormat="1" applyFont="1" applyBorder="1"/>
    <xf numFmtId="167" fontId="11" fillId="0" borderId="11" xfId="1" applyNumberFormat="1" applyFont="1" applyBorder="1"/>
    <xf numFmtId="3" fontId="3" fillId="0" borderId="9" xfId="0" applyNumberFormat="1" applyFont="1" applyBorder="1"/>
    <xf numFmtId="168" fontId="11" fillId="0" borderId="10" xfId="0" applyNumberFormat="1" applyFont="1" applyBorder="1"/>
    <xf numFmtId="2" fontId="3" fillId="0" borderId="9" xfId="1" applyNumberFormat="1" applyFont="1" applyBorder="1"/>
    <xf numFmtId="2" fontId="3" fillId="0" borderId="10" xfId="1" applyNumberFormat="1" applyFont="1" applyBorder="1"/>
    <xf numFmtId="169" fontId="11" fillId="0" borderId="11" xfId="0" applyNumberFormat="1" applyFont="1" applyBorder="1"/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/>
    <xf numFmtId="0" fontId="10" fillId="0" borderId="8" xfId="0" applyFont="1" applyBorder="1" applyAlignment="1">
      <alignment horizontal="left" indent="2"/>
    </xf>
    <xf numFmtId="0" fontId="10" fillId="0" borderId="0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 indent="2"/>
    </xf>
    <xf numFmtId="0" fontId="4" fillId="0" borderId="9" xfId="0" applyFont="1" applyFill="1" applyBorder="1"/>
    <xf numFmtId="0" fontId="15" fillId="2" borderId="1" xfId="0" applyFont="1" applyFill="1" applyBorder="1" applyAlignment="1">
      <alignment horizontal="right"/>
    </xf>
    <xf numFmtId="0" fontId="8" fillId="2" borderId="8" xfId="0" applyFont="1" applyFill="1" applyBorder="1"/>
    <xf numFmtId="3" fontId="4" fillId="0" borderId="1" xfId="0" applyNumberFormat="1" applyFont="1" applyFill="1" applyBorder="1"/>
    <xf numFmtId="3" fontId="4" fillId="0" borderId="2" xfId="0" applyNumberFormat="1" applyFont="1" applyFill="1" applyBorder="1"/>
    <xf numFmtId="167" fontId="13" fillId="0" borderId="3" xfId="1" applyNumberFormat="1" applyFont="1" applyFill="1" applyBorder="1"/>
    <xf numFmtId="168" fontId="13" fillId="0" borderId="2" xfId="0" applyNumberFormat="1" applyFont="1" applyFill="1" applyBorder="1"/>
    <xf numFmtId="2" fontId="4" fillId="0" borderId="1" xfId="1" applyNumberFormat="1" applyFont="1" applyFill="1" applyBorder="1"/>
    <xf numFmtId="2" fontId="4" fillId="0" borderId="2" xfId="1" applyNumberFormat="1" applyFont="1" applyFill="1" applyBorder="1"/>
    <xf numFmtId="169" fontId="13" fillId="0" borderId="3" xfId="0" applyNumberFormat="1" applyFont="1" applyFill="1" applyBorder="1"/>
    <xf numFmtId="0" fontId="12" fillId="2" borderId="9" xfId="0" applyFont="1" applyFill="1" applyBorder="1" applyAlignment="1">
      <alignment horizontal="center" vertical="center" textRotation="255"/>
    </xf>
    <xf numFmtId="0" fontId="16" fillId="2" borderId="9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1" xfId="0" applyFont="1" applyFill="1" applyBorder="1"/>
    <xf numFmtId="3" fontId="4" fillId="0" borderId="9" xfId="0" applyNumberFormat="1" applyFont="1" applyFill="1" applyBorder="1"/>
    <xf numFmtId="3" fontId="4" fillId="0" borderId="10" xfId="0" applyNumberFormat="1" applyFont="1" applyFill="1" applyBorder="1"/>
    <xf numFmtId="167" fontId="13" fillId="0" borderId="11" xfId="1" applyNumberFormat="1" applyFont="1" applyFill="1" applyBorder="1"/>
    <xf numFmtId="3" fontId="3" fillId="0" borderId="9" xfId="0" applyNumberFormat="1" applyFont="1" applyFill="1" applyBorder="1"/>
    <xf numFmtId="168" fontId="11" fillId="0" borderId="10" xfId="0" applyNumberFormat="1" applyFont="1" applyFill="1" applyBorder="1"/>
    <xf numFmtId="2" fontId="4" fillId="0" borderId="9" xfId="1" applyNumberFormat="1" applyFont="1" applyFill="1" applyBorder="1"/>
    <xf numFmtId="2" fontId="4" fillId="0" borderId="10" xfId="1" applyNumberFormat="1" applyFont="1" applyFill="1" applyBorder="1"/>
    <xf numFmtId="169" fontId="13" fillId="0" borderId="11" xfId="0" applyNumberFormat="1" applyFont="1" applyFill="1" applyBorder="1"/>
    <xf numFmtId="0" fontId="7" fillId="2" borderId="1" xfId="0" applyFont="1" applyFill="1" applyBorder="1"/>
    <xf numFmtId="0" fontId="17" fillId="2" borderId="2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8" fillId="2" borderId="3" xfId="0" applyFont="1" applyFill="1" applyBorder="1"/>
    <xf numFmtId="3" fontId="7" fillId="3" borderId="1" xfId="0" applyNumberFormat="1" applyFont="1" applyFill="1" applyBorder="1"/>
    <xf numFmtId="3" fontId="7" fillId="3" borderId="2" xfId="0" applyNumberFormat="1" applyFont="1" applyFill="1" applyBorder="1"/>
    <xf numFmtId="167" fontId="9" fillId="3" borderId="3" xfId="1" applyNumberFormat="1" applyFont="1" applyFill="1" applyBorder="1"/>
    <xf numFmtId="168" fontId="9" fillId="3" borderId="2" xfId="0" applyNumberFormat="1" applyFont="1" applyFill="1" applyBorder="1"/>
    <xf numFmtId="2" fontId="7" fillId="3" borderId="1" xfId="1" applyNumberFormat="1" applyFont="1" applyFill="1" applyBorder="1"/>
    <xf numFmtId="2" fontId="7" fillId="3" borderId="2" xfId="1" applyNumberFormat="1" applyFont="1" applyFill="1" applyBorder="1"/>
    <xf numFmtId="169" fontId="9" fillId="3" borderId="3" xfId="0" applyNumberFormat="1" applyFont="1" applyFill="1" applyBorder="1"/>
    <xf numFmtId="0" fontId="3" fillId="2" borderId="9" xfId="0" applyFont="1" applyFill="1" applyBorder="1"/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3" fillId="2" borderId="11" xfId="0" applyFont="1" applyFill="1" applyBorder="1"/>
    <xf numFmtId="3" fontId="3" fillId="3" borderId="9" xfId="0" applyNumberFormat="1" applyFont="1" applyFill="1" applyBorder="1"/>
    <xf numFmtId="3" fontId="3" fillId="3" borderId="10" xfId="0" applyNumberFormat="1" applyFont="1" applyFill="1" applyBorder="1"/>
    <xf numFmtId="167" fontId="11" fillId="3" borderId="11" xfId="1" applyNumberFormat="1" applyFont="1" applyFill="1" applyBorder="1"/>
    <xf numFmtId="168" fontId="11" fillId="3" borderId="10" xfId="0" applyNumberFormat="1" applyFont="1" applyFill="1" applyBorder="1"/>
    <xf numFmtId="2" fontId="3" fillId="3" borderId="9" xfId="1" applyNumberFormat="1" applyFont="1" applyFill="1" applyBorder="1"/>
    <xf numFmtId="2" fontId="3" fillId="3" borderId="10" xfId="1" applyNumberFormat="1" applyFont="1" applyFill="1" applyBorder="1"/>
    <xf numFmtId="169" fontId="11" fillId="3" borderId="11" xfId="0" applyNumberFormat="1" applyFont="1" applyFill="1" applyBorder="1"/>
    <xf numFmtId="0" fontId="10" fillId="0" borderId="0" xfId="0" applyFont="1" applyFill="1" applyBorder="1" applyAlignment="1">
      <alignment horizontal="right"/>
    </xf>
    <xf numFmtId="0" fontId="10" fillId="0" borderId="8" xfId="0" applyFont="1" applyFill="1" applyBorder="1"/>
    <xf numFmtId="3" fontId="4" fillId="0" borderId="5" xfId="0" applyNumberFormat="1" applyFont="1" applyFill="1" applyBorder="1"/>
    <xf numFmtId="167" fontId="13" fillId="0" borderId="5" xfId="0" applyNumberFormat="1" applyFont="1" applyFill="1" applyBorder="1"/>
    <xf numFmtId="167" fontId="13" fillId="0" borderId="5" xfId="1" applyNumberFormat="1" applyFont="1" applyFill="1" applyBorder="1"/>
    <xf numFmtId="3" fontId="4" fillId="0" borderId="0" xfId="0" applyNumberFormat="1" applyFont="1" applyFill="1" applyBorder="1"/>
    <xf numFmtId="168" fontId="13" fillId="0" borderId="0" xfId="0" applyNumberFormat="1" applyFont="1" applyFill="1" applyBorder="1"/>
    <xf numFmtId="167" fontId="13" fillId="0" borderId="0" xfId="0" applyNumberFormat="1" applyFont="1" applyFill="1" applyBorder="1"/>
    <xf numFmtId="167" fontId="13" fillId="0" borderId="0" xfId="1" applyNumberFormat="1" applyFont="1" applyFill="1" applyBorder="1"/>
    <xf numFmtId="2" fontId="4" fillId="0" borderId="0" xfId="1" applyNumberFormat="1" applyFont="1" applyFill="1" applyBorder="1"/>
    <xf numFmtId="169" fontId="13" fillId="0" borderId="0" xfId="0" applyNumberFormat="1" applyFont="1" applyFill="1" applyBorder="1"/>
    <xf numFmtId="0" fontId="19" fillId="4" borderId="2" xfId="0" applyFont="1" applyFill="1" applyBorder="1" applyAlignment="1">
      <alignment horizontal="center" vertical="center" textRotation="255"/>
    </xf>
    <xf numFmtId="0" fontId="3" fillId="0" borderId="1" xfId="0" applyFont="1" applyFill="1" applyBorder="1"/>
    <xf numFmtId="0" fontId="19" fillId="4" borderId="0" xfId="0" applyFont="1" applyFill="1" applyBorder="1" applyAlignment="1">
      <alignment horizontal="center" vertical="center" textRotation="255"/>
    </xf>
    <xf numFmtId="0" fontId="3" fillId="0" borderId="7" xfId="0" quotePrefix="1" applyFont="1" applyFill="1" applyBorder="1"/>
    <xf numFmtId="0" fontId="3" fillId="0" borderId="10" xfId="0" applyFont="1" applyFill="1" applyBorder="1"/>
    <xf numFmtId="0" fontId="4" fillId="5" borderId="7" xfId="0" applyFont="1" applyFill="1" applyBorder="1"/>
    <xf numFmtId="0" fontId="4" fillId="5" borderId="6" xfId="0" applyFont="1" applyFill="1" applyBorder="1"/>
    <xf numFmtId="0" fontId="4" fillId="5" borderId="4" xfId="0" applyFont="1" applyFill="1" applyBorder="1"/>
    <xf numFmtId="3" fontId="4" fillId="5" borderId="4" xfId="0" applyNumberFormat="1" applyFont="1" applyFill="1" applyBorder="1"/>
    <xf numFmtId="3" fontId="4" fillId="5" borderId="5" xfId="0" applyNumberFormat="1" applyFont="1" applyFill="1" applyBorder="1"/>
    <xf numFmtId="167" fontId="13" fillId="5" borderId="6" xfId="1" applyNumberFormat="1" applyFont="1" applyFill="1" applyBorder="1"/>
    <xf numFmtId="3" fontId="4" fillId="5" borderId="1" xfId="0" applyNumberFormat="1" applyFont="1" applyFill="1" applyBorder="1"/>
    <xf numFmtId="3" fontId="4" fillId="5" borderId="2" xfId="0" applyNumberFormat="1" applyFont="1" applyFill="1" applyBorder="1"/>
    <xf numFmtId="168" fontId="13" fillId="5" borderId="2" xfId="0" applyNumberFormat="1" applyFont="1" applyFill="1" applyBorder="1"/>
    <xf numFmtId="167" fontId="13" fillId="5" borderId="3" xfId="1" applyNumberFormat="1" applyFont="1" applyFill="1" applyBorder="1"/>
    <xf numFmtId="168" fontId="13" fillId="5" borderId="5" xfId="0" applyNumberFormat="1" applyFont="1" applyFill="1" applyBorder="1"/>
    <xf numFmtId="2" fontId="4" fillId="5" borderId="4" xfId="1" applyNumberFormat="1" applyFont="1" applyFill="1" applyBorder="1"/>
    <xf numFmtId="2" fontId="4" fillId="5" borderId="5" xfId="1" applyNumberFormat="1" applyFont="1" applyFill="1" applyBorder="1"/>
    <xf numFmtId="169" fontId="13" fillId="5" borderId="6" xfId="0" applyNumberFormat="1" applyFont="1" applyFill="1" applyBorder="1"/>
    <xf numFmtId="3" fontId="3" fillId="0" borderId="2" xfId="0" applyNumberFormat="1" applyFont="1" applyFill="1" applyBorder="1"/>
    <xf numFmtId="3" fontId="3" fillId="0" borderId="0" xfId="0" applyNumberFormat="1" applyFont="1" applyFill="1" applyBorder="1"/>
    <xf numFmtId="167" fontId="11" fillId="0" borderId="8" xfId="1" applyNumberFormat="1" applyFont="1" applyFill="1" applyBorder="1"/>
    <xf numFmtId="168" fontId="11" fillId="0" borderId="0" xfId="0" applyNumberFormat="1" applyFont="1" applyFill="1" applyBorder="1"/>
    <xf numFmtId="2" fontId="3" fillId="0" borderId="7" xfId="1" applyNumberFormat="1" applyFont="1" applyFill="1" applyBorder="1"/>
    <xf numFmtId="2" fontId="3" fillId="0" borderId="0" xfId="1" applyNumberFormat="1" applyFont="1" applyFill="1" applyBorder="1"/>
    <xf numFmtId="169" fontId="11" fillId="0" borderId="8" xfId="0" applyNumberFormat="1" applyFont="1" applyFill="1" applyBorder="1"/>
    <xf numFmtId="169" fontId="13" fillId="0" borderId="8" xfId="0" applyNumberFormat="1" applyFont="1" applyFill="1" applyBorder="1"/>
    <xf numFmtId="0" fontId="4" fillId="5" borderId="0" xfId="0" applyFont="1" applyFill="1" applyBorder="1"/>
    <xf numFmtId="0" fontId="3" fillId="5" borderId="10" xfId="0" applyFont="1" applyFill="1" applyBorder="1"/>
    <xf numFmtId="0" fontId="4" fillId="5" borderId="10" xfId="0" applyFont="1" applyFill="1" applyBorder="1"/>
    <xf numFmtId="0" fontId="4" fillId="5" borderId="11" xfId="0" applyFont="1" applyFill="1" applyBorder="1"/>
    <xf numFmtId="3" fontId="4" fillId="5" borderId="7" xfId="0" applyNumberFormat="1" applyFont="1" applyFill="1" applyBorder="1"/>
    <xf numFmtId="167" fontId="13" fillId="5" borderId="8" xfId="1" applyNumberFormat="1" applyFont="1" applyFill="1" applyBorder="1"/>
    <xf numFmtId="3" fontId="4" fillId="5" borderId="9" xfId="0" applyNumberFormat="1" applyFont="1" applyFill="1" applyBorder="1"/>
    <xf numFmtId="3" fontId="4" fillId="5" borderId="10" xfId="0" applyNumberFormat="1" applyFont="1" applyFill="1" applyBorder="1"/>
    <xf numFmtId="168" fontId="13" fillId="5" borderId="10" xfId="0" applyNumberFormat="1" applyFont="1" applyFill="1" applyBorder="1"/>
    <xf numFmtId="167" fontId="13" fillId="5" borderId="11" xfId="1" applyNumberFormat="1" applyFont="1" applyFill="1" applyBorder="1"/>
    <xf numFmtId="2" fontId="4" fillId="5" borderId="9" xfId="1" applyNumberFormat="1" applyFont="1" applyFill="1" applyBorder="1"/>
    <xf numFmtId="2" fontId="4" fillId="5" borderId="10" xfId="1" applyNumberFormat="1" applyFont="1" applyFill="1" applyBorder="1"/>
    <xf numFmtId="169" fontId="13" fillId="5" borderId="11" xfId="0" applyNumberFormat="1" applyFont="1" applyFill="1" applyBorder="1"/>
    <xf numFmtId="167" fontId="11" fillId="0" borderId="3" xfId="1" applyNumberFormat="1" applyFont="1" applyFill="1" applyBorder="1"/>
    <xf numFmtId="0" fontId="4" fillId="0" borderId="0" xfId="0" applyFont="1" applyBorder="1"/>
    <xf numFmtId="2" fontId="4" fillId="0" borderId="7" xfId="1" applyNumberFormat="1" applyFont="1" applyFill="1" applyBorder="1"/>
    <xf numFmtId="0" fontId="4" fillId="6" borderId="0" xfId="0" applyFont="1" applyFill="1" applyBorder="1"/>
    <xf numFmtId="0" fontId="4" fillId="6" borderId="6" xfId="0" applyFont="1" applyFill="1" applyBorder="1"/>
    <xf numFmtId="0" fontId="4" fillId="5" borderId="5" xfId="0" applyFont="1" applyFill="1" applyBorder="1"/>
    <xf numFmtId="0" fontId="4" fillId="6" borderId="11" xfId="0" applyFont="1" applyFill="1" applyBorder="1"/>
    <xf numFmtId="0" fontId="20" fillId="0" borderId="0" xfId="0" applyFont="1" applyBorder="1"/>
    <xf numFmtId="0" fontId="20" fillId="0" borderId="8" xfId="2" applyFont="1" applyFill="1" applyBorder="1"/>
    <xf numFmtId="0" fontId="20" fillId="0" borderId="8" xfId="2" applyFont="1" applyFill="1" applyBorder="1" applyAlignment="1">
      <alignment vertical="center"/>
    </xf>
    <xf numFmtId="0" fontId="20" fillId="0" borderId="0" xfId="2" applyFont="1" applyFill="1" applyBorder="1" applyAlignment="1">
      <alignment vertical="center"/>
    </xf>
    <xf numFmtId="0" fontId="4" fillId="5" borderId="3" xfId="0" applyFont="1" applyFill="1" applyBorder="1"/>
    <xf numFmtId="0" fontId="3" fillId="5" borderId="2" xfId="0" applyFont="1" applyFill="1" applyBorder="1"/>
    <xf numFmtId="0" fontId="4" fillId="5" borderId="2" xfId="0" applyFont="1" applyFill="1" applyBorder="1"/>
    <xf numFmtId="2" fontId="4" fillId="5" borderId="1" xfId="1" applyNumberFormat="1" applyFont="1" applyFill="1" applyBorder="1"/>
    <xf numFmtId="2" fontId="4" fillId="5" borderId="2" xfId="1" applyNumberFormat="1" applyFont="1" applyFill="1" applyBorder="1"/>
    <xf numFmtId="169" fontId="13" fillId="5" borderId="3" xfId="0" applyNumberFormat="1" applyFont="1" applyFill="1" applyBorder="1"/>
    <xf numFmtId="0" fontId="22" fillId="7" borderId="0" xfId="0" applyFont="1" applyFill="1" applyBorder="1"/>
    <xf numFmtId="0" fontId="22" fillId="7" borderId="6" xfId="0" applyFont="1" applyFill="1" applyBorder="1"/>
    <xf numFmtId="0" fontId="22" fillId="7" borderId="5" xfId="0" applyFont="1" applyFill="1" applyBorder="1"/>
    <xf numFmtId="3" fontId="22" fillId="7" borderId="5" xfId="0" applyNumberFormat="1" applyFont="1" applyFill="1" applyBorder="1"/>
    <xf numFmtId="167" fontId="11" fillId="7" borderId="6" xfId="1" applyNumberFormat="1" applyFont="1" applyFill="1" applyBorder="1"/>
    <xf numFmtId="167" fontId="13" fillId="7" borderId="6" xfId="1" applyNumberFormat="1" applyFont="1" applyFill="1" applyBorder="1"/>
    <xf numFmtId="0" fontId="22" fillId="0" borderId="5" xfId="0" applyFont="1" applyFill="1" applyBorder="1"/>
    <xf numFmtId="3" fontId="22" fillId="7" borderId="4" xfId="0" applyNumberFormat="1" applyFont="1" applyFill="1" applyBorder="1"/>
    <xf numFmtId="168" fontId="13" fillId="7" borderId="5" xfId="0" applyNumberFormat="1" applyFont="1" applyFill="1" applyBorder="1"/>
    <xf numFmtId="2" fontId="22" fillId="7" borderId="4" xfId="1" applyNumberFormat="1" applyFont="1" applyFill="1" applyBorder="1"/>
    <xf numFmtId="2" fontId="22" fillId="7" borderId="5" xfId="1" applyNumberFormat="1" applyFont="1" applyFill="1" applyBorder="1"/>
    <xf numFmtId="169" fontId="13" fillId="7" borderId="6" xfId="0" applyNumberFormat="1" applyFont="1" applyFill="1" applyBorder="1"/>
    <xf numFmtId="169" fontId="11" fillId="0" borderId="0" xfId="0" applyNumberFormat="1" applyFont="1" applyBorder="1"/>
    <xf numFmtId="0" fontId="3" fillId="6" borderId="0" xfId="0" applyFont="1" applyFill="1" applyBorder="1"/>
    <xf numFmtId="0" fontId="4" fillId="6" borderId="4" xfId="0" applyFont="1" applyFill="1" applyBorder="1"/>
    <xf numFmtId="49" fontId="4" fillId="6" borderId="6" xfId="0" applyNumberFormat="1" applyFont="1" applyFill="1" applyBorder="1"/>
    <xf numFmtId="3" fontId="4" fillId="6" borderId="1" xfId="0" applyNumberFormat="1" applyFont="1" applyFill="1" applyBorder="1"/>
    <xf numFmtId="167" fontId="13" fillId="6" borderId="3" xfId="1" applyNumberFormat="1" applyFont="1" applyFill="1" applyBorder="1"/>
    <xf numFmtId="3" fontId="4" fillId="6" borderId="2" xfId="0" applyNumberFormat="1" applyFont="1" applyFill="1" applyBorder="1"/>
    <xf numFmtId="3" fontId="4" fillId="6" borderId="4" xfId="0" applyNumberFormat="1" applyFont="1" applyFill="1" applyBorder="1"/>
    <xf numFmtId="3" fontId="4" fillId="6" borderId="5" xfId="0" applyNumberFormat="1" applyFont="1" applyFill="1" applyBorder="1"/>
    <xf numFmtId="168" fontId="13" fillId="6" borderId="5" xfId="0" applyNumberFormat="1" applyFont="1" applyFill="1" applyBorder="1"/>
    <xf numFmtId="167" fontId="13" fillId="6" borderId="6" xfId="1" applyNumberFormat="1" applyFont="1" applyFill="1" applyBorder="1"/>
    <xf numFmtId="2" fontId="4" fillId="6" borderId="4" xfId="1" applyNumberFormat="1" applyFont="1" applyFill="1" applyBorder="1"/>
    <xf numFmtId="2" fontId="4" fillId="6" borderId="5" xfId="1" applyNumberFormat="1" applyFont="1" applyFill="1" applyBorder="1"/>
    <xf numFmtId="169" fontId="13" fillId="6" borderId="6" xfId="0" applyNumberFormat="1" applyFont="1" applyFill="1" applyBorder="1"/>
    <xf numFmtId="167" fontId="11" fillId="0" borderId="0" xfId="1" applyNumberFormat="1" applyFont="1" applyBorder="1"/>
    <xf numFmtId="0" fontId="10" fillId="6" borderId="0" xfId="0" applyFont="1" applyFill="1" applyBorder="1"/>
    <xf numFmtId="0" fontId="4" fillId="6" borderId="5" xfId="0" applyFont="1" applyFill="1" applyBorder="1"/>
    <xf numFmtId="0" fontId="22" fillId="7" borderId="11" xfId="0" applyFont="1" applyFill="1" applyBorder="1"/>
    <xf numFmtId="0" fontId="22" fillId="7" borderId="10" xfId="0" applyFont="1" applyFill="1" applyBorder="1"/>
    <xf numFmtId="3" fontId="22" fillId="7" borderId="10" xfId="0" applyNumberFormat="1" applyFont="1" applyFill="1" applyBorder="1"/>
    <xf numFmtId="167" fontId="13" fillId="7" borderId="11" xfId="1" applyNumberFormat="1" applyFont="1" applyFill="1" applyBorder="1"/>
    <xf numFmtId="0" fontId="22" fillId="0" borderId="10" xfId="0" applyFont="1" applyFill="1" applyBorder="1"/>
    <xf numFmtId="3" fontId="22" fillId="7" borderId="9" xfId="0" applyNumberFormat="1" applyFont="1" applyFill="1" applyBorder="1"/>
    <xf numFmtId="168" fontId="13" fillId="7" borderId="10" xfId="0" applyNumberFormat="1" applyFont="1" applyFill="1" applyBorder="1"/>
    <xf numFmtId="2" fontId="22" fillId="7" borderId="9" xfId="1" applyNumberFormat="1" applyFont="1" applyFill="1" applyBorder="1"/>
    <xf numFmtId="2" fontId="22" fillId="7" borderId="10" xfId="1" applyNumberFormat="1" applyFont="1" applyFill="1" applyBorder="1"/>
    <xf numFmtId="169" fontId="13" fillId="7" borderId="11" xfId="0" applyNumberFormat="1" applyFont="1" applyFill="1" applyBorder="1"/>
    <xf numFmtId="0" fontId="4" fillId="0" borderId="10" xfId="0" applyFont="1" applyFill="1" applyBorder="1"/>
    <xf numFmtId="0" fontId="23" fillId="4" borderId="0" xfId="0" applyFont="1" applyFill="1" applyBorder="1" applyAlignment="1">
      <alignment horizontal="center" vertical="center" textRotation="255"/>
    </xf>
    <xf numFmtId="0" fontId="19" fillId="4" borderId="0" xfId="0" applyFont="1" applyFill="1" applyBorder="1" applyAlignment="1">
      <alignment horizontal="center" vertical="center" textRotation="255"/>
    </xf>
    <xf numFmtId="49" fontId="3" fillId="0" borderId="0" xfId="0" applyNumberFormat="1" applyFont="1" applyBorder="1"/>
    <xf numFmtId="49" fontId="3" fillId="0" borderId="8" xfId="0" applyNumberFormat="1" applyFont="1" applyBorder="1"/>
    <xf numFmtId="0" fontId="3" fillId="0" borderId="0" xfId="0" applyNumberFormat="1" applyFont="1" applyBorder="1"/>
    <xf numFmtId="167" fontId="11" fillId="7" borderId="11" xfId="1" applyNumberFormat="1" applyFont="1" applyFill="1" applyBorder="1"/>
    <xf numFmtId="0" fontId="8" fillId="9" borderId="9" xfId="0" applyFont="1" applyFill="1" applyBorder="1"/>
    <xf numFmtId="0" fontId="24" fillId="4" borderId="10" xfId="0" applyFont="1" applyFill="1" applyBorder="1"/>
    <xf numFmtId="0" fontId="8" fillId="4" borderId="6" xfId="0" applyFont="1" applyFill="1" applyBorder="1"/>
    <xf numFmtId="0" fontId="8" fillId="4" borderId="9" xfId="0" applyFont="1" applyFill="1" applyBorder="1"/>
    <xf numFmtId="0" fontId="8" fillId="4" borderId="10" xfId="0" applyFont="1" applyFill="1" applyBorder="1"/>
    <xf numFmtId="3" fontId="8" fillId="4" borderId="9" xfId="0" applyNumberFormat="1" applyFont="1" applyFill="1" applyBorder="1"/>
    <xf numFmtId="3" fontId="8" fillId="4" borderId="10" xfId="0" applyNumberFormat="1" applyFont="1" applyFill="1" applyBorder="1"/>
    <xf numFmtId="167" fontId="9" fillId="4" borderId="11" xfId="1" applyNumberFormat="1" applyFont="1" applyFill="1" applyBorder="1"/>
    <xf numFmtId="0" fontId="7" fillId="4" borderId="0" xfId="0" applyFont="1" applyFill="1" applyBorder="1"/>
    <xf numFmtId="168" fontId="9" fillId="4" borderId="10" xfId="0" applyNumberFormat="1" applyFont="1" applyFill="1" applyBorder="1"/>
    <xf numFmtId="2" fontId="8" fillId="4" borderId="9" xfId="1" applyNumberFormat="1" applyFont="1" applyFill="1" applyBorder="1"/>
    <xf numFmtId="2" fontId="8" fillId="4" borderId="10" xfId="1" applyNumberFormat="1" applyFont="1" applyFill="1" applyBorder="1"/>
    <xf numFmtId="169" fontId="9" fillId="4" borderId="11" xfId="0" applyNumberFormat="1" applyFont="1" applyFill="1" applyBorder="1"/>
    <xf numFmtId="0" fontId="12" fillId="0" borderId="1" xfId="0" applyFont="1" applyFill="1" applyBorder="1" applyAlignment="1">
      <alignment vertical="center" textRotation="255"/>
    </xf>
    <xf numFmtId="0" fontId="12" fillId="10" borderId="7" xfId="0" applyFont="1" applyFill="1" applyBorder="1" applyAlignment="1">
      <alignment horizontal="center" vertical="center" textRotation="255"/>
    </xf>
    <xf numFmtId="0" fontId="4" fillId="11" borderId="1" xfId="0" quotePrefix="1" applyFont="1" applyFill="1" applyBorder="1"/>
    <xf numFmtId="0" fontId="4" fillId="11" borderId="3" xfId="0" applyFont="1" applyFill="1" applyBorder="1"/>
    <xf numFmtId="0" fontId="4" fillId="11" borderId="1" xfId="0" applyFont="1" applyFill="1" applyBorder="1"/>
    <xf numFmtId="3" fontId="4" fillId="11" borderId="1" xfId="0" applyNumberFormat="1" applyFont="1" applyFill="1" applyBorder="1"/>
    <xf numFmtId="3" fontId="4" fillId="11" borderId="2" xfId="0" applyNumberFormat="1" applyFont="1" applyFill="1" applyBorder="1"/>
    <xf numFmtId="167" fontId="13" fillId="11" borderId="3" xfId="1" applyNumberFormat="1" applyFont="1" applyFill="1" applyBorder="1"/>
    <xf numFmtId="0" fontId="4" fillId="11" borderId="0" xfId="0" applyFont="1" applyFill="1" applyBorder="1"/>
    <xf numFmtId="168" fontId="13" fillId="11" borderId="2" xfId="0" applyNumberFormat="1" applyFont="1" applyFill="1" applyBorder="1"/>
    <xf numFmtId="2" fontId="4" fillId="11" borderId="1" xfId="1" applyNumberFormat="1" applyFont="1" applyFill="1" applyBorder="1"/>
    <xf numFmtId="2" fontId="4" fillId="11" borderId="2" xfId="1" applyNumberFormat="1" applyFont="1" applyFill="1" applyBorder="1"/>
    <xf numFmtId="169" fontId="13" fillId="11" borderId="3" xfId="0" applyNumberFormat="1" applyFont="1" applyFill="1" applyBorder="1"/>
    <xf numFmtId="0" fontId="7" fillId="11" borderId="0" xfId="0" applyFont="1" applyFill="1" applyBorder="1"/>
    <xf numFmtId="0" fontId="4" fillId="11" borderId="7" xfId="0" quotePrefix="1" applyFont="1" applyFill="1" applyBorder="1"/>
    <xf numFmtId="0" fontId="4" fillId="11" borderId="8" xfId="0" applyFont="1" applyFill="1" applyBorder="1"/>
    <xf numFmtId="3" fontId="4" fillId="11" borderId="7" xfId="0" applyNumberFormat="1" applyFont="1" applyFill="1" applyBorder="1"/>
    <xf numFmtId="3" fontId="4" fillId="11" borderId="0" xfId="0" applyNumberFormat="1" applyFont="1" applyFill="1" applyBorder="1"/>
    <xf numFmtId="167" fontId="13" fillId="11" borderId="8" xfId="1" applyNumberFormat="1" applyFont="1" applyFill="1" applyBorder="1"/>
    <xf numFmtId="168" fontId="13" fillId="11" borderId="0" xfId="0" applyNumberFormat="1" applyFont="1" applyFill="1" applyBorder="1"/>
    <xf numFmtId="2" fontId="4" fillId="11" borderId="7" xfId="1" applyNumberFormat="1" applyFont="1" applyFill="1" applyBorder="1"/>
    <xf numFmtId="2" fontId="4" fillId="11" borderId="0" xfId="1" applyNumberFormat="1" applyFont="1" applyFill="1" applyBorder="1"/>
    <xf numFmtId="169" fontId="13" fillId="11" borderId="8" xfId="0" applyNumberFormat="1" applyFont="1" applyFill="1" applyBorder="1"/>
    <xf numFmtId="0" fontId="3" fillId="0" borderId="7" xfId="0" applyFont="1" applyBorder="1"/>
    <xf numFmtId="0" fontId="4" fillId="12" borderId="4" xfId="0" applyFont="1" applyFill="1" applyBorder="1"/>
    <xf numFmtId="0" fontId="4" fillId="11" borderId="6" xfId="0" applyFont="1" applyFill="1" applyBorder="1"/>
    <xf numFmtId="0" fontId="3" fillId="0" borderId="4" xfId="0" applyFont="1" applyFill="1" applyBorder="1"/>
    <xf numFmtId="3" fontId="4" fillId="12" borderId="4" xfId="0" applyNumberFormat="1" applyFont="1" applyFill="1" applyBorder="1"/>
    <xf numFmtId="3" fontId="4" fillId="12" borderId="5" xfId="0" applyNumberFormat="1" applyFont="1" applyFill="1" applyBorder="1"/>
    <xf numFmtId="167" fontId="13" fillId="12" borderId="6" xfId="1" applyNumberFormat="1" applyFont="1" applyFill="1" applyBorder="1"/>
    <xf numFmtId="168" fontId="13" fillId="12" borderId="5" xfId="0" applyNumberFormat="1" applyFont="1" applyFill="1" applyBorder="1"/>
    <xf numFmtId="2" fontId="4" fillId="12" borderId="4" xfId="1" applyNumberFormat="1" applyFont="1" applyFill="1" applyBorder="1"/>
    <xf numFmtId="2" fontId="4" fillId="12" borderId="5" xfId="1" applyNumberFormat="1" applyFont="1" applyFill="1" applyBorder="1"/>
    <xf numFmtId="169" fontId="13" fillId="12" borderId="6" xfId="0" applyNumberFormat="1" applyFont="1" applyFill="1" applyBorder="1"/>
    <xf numFmtId="0" fontId="4" fillId="12" borderId="6" xfId="0" applyFont="1" applyFill="1" applyBorder="1"/>
    <xf numFmtId="0" fontId="10" fillId="0" borderId="9" xfId="0" applyFont="1" applyBorder="1"/>
    <xf numFmtId="49" fontId="10" fillId="0" borderId="0" xfId="0" applyNumberFormat="1" applyFont="1" applyBorder="1"/>
    <xf numFmtId="0" fontId="12" fillId="10" borderId="9" xfId="0" applyFont="1" applyFill="1" applyBorder="1" applyAlignment="1">
      <alignment horizontal="center" vertical="center" textRotation="255"/>
    </xf>
    <xf numFmtId="0" fontId="7" fillId="10" borderId="4" xfId="0" applyFont="1" applyFill="1" applyBorder="1"/>
    <xf numFmtId="0" fontId="25" fillId="10" borderId="5" xfId="0" applyFont="1" applyFill="1" applyBorder="1"/>
    <xf numFmtId="0" fontId="7" fillId="10" borderId="6" xfId="0" applyFont="1" applyFill="1" applyBorder="1"/>
    <xf numFmtId="3" fontId="7" fillId="10" borderId="4" xfId="0" applyNumberFormat="1" applyFont="1" applyFill="1" applyBorder="1"/>
    <xf numFmtId="3" fontId="7" fillId="10" borderId="5" xfId="0" applyNumberFormat="1" applyFont="1" applyFill="1" applyBorder="1"/>
    <xf numFmtId="167" fontId="9" fillId="10" borderId="6" xfId="1" applyNumberFormat="1" applyFont="1" applyFill="1" applyBorder="1"/>
    <xf numFmtId="168" fontId="9" fillId="10" borderId="5" xfId="0" applyNumberFormat="1" applyFont="1" applyFill="1" applyBorder="1"/>
    <xf numFmtId="2" fontId="7" fillId="10" borderId="4" xfId="1" applyNumberFormat="1" applyFont="1" applyFill="1" applyBorder="1"/>
    <xf numFmtId="2" fontId="7" fillId="10" borderId="5" xfId="1" applyNumberFormat="1" applyFont="1" applyFill="1" applyBorder="1"/>
    <xf numFmtId="169" fontId="9" fillId="10" borderId="6" xfId="0" applyNumberFormat="1" applyFont="1" applyFill="1" applyBorder="1"/>
    <xf numFmtId="0" fontId="4" fillId="0" borderId="8" xfId="0" applyFont="1" applyFill="1" applyBorder="1"/>
    <xf numFmtId="0" fontId="12" fillId="13" borderId="1" xfId="0" applyFont="1" applyFill="1" applyBorder="1" applyAlignment="1">
      <alignment horizontal="center" vertical="center" textRotation="255"/>
    </xf>
    <xf numFmtId="0" fontId="3" fillId="0" borderId="2" xfId="0" applyFont="1" applyFill="1" applyBorder="1"/>
    <xf numFmtId="0" fontId="3" fillId="0" borderId="2" xfId="0" applyFont="1" applyBorder="1"/>
    <xf numFmtId="0" fontId="0" fillId="0" borderId="7" xfId="0" applyBorder="1" applyAlignment="1">
      <alignment horizontal="center" vertical="center" textRotation="255"/>
    </xf>
    <xf numFmtId="0" fontId="4" fillId="14" borderId="4" xfId="0" applyFont="1" applyFill="1" applyBorder="1"/>
    <xf numFmtId="0" fontId="4" fillId="14" borderId="6" xfId="0" applyFont="1" applyFill="1" applyBorder="1"/>
    <xf numFmtId="3" fontId="4" fillId="14" borderId="4" xfId="0" applyNumberFormat="1" applyFont="1" applyFill="1" applyBorder="1"/>
    <xf numFmtId="3" fontId="4" fillId="14" borderId="5" xfId="0" applyNumberFormat="1" applyFont="1" applyFill="1" applyBorder="1"/>
    <xf numFmtId="167" fontId="13" fillId="14" borderId="6" xfId="1" applyNumberFormat="1" applyFont="1" applyFill="1" applyBorder="1"/>
    <xf numFmtId="168" fontId="13" fillId="14" borderId="5" xfId="0" applyNumberFormat="1" applyFont="1" applyFill="1" applyBorder="1"/>
    <xf numFmtId="2" fontId="4" fillId="14" borderId="4" xfId="1" applyNumberFormat="1" applyFont="1" applyFill="1" applyBorder="1"/>
    <xf numFmtId="2" fontId="4" fillId="14" borderId="5" xfId="1" applyNumberFormat="1" applyFont="1" applyFill="1" applyBorder="1"/>
    <xf numFmtId="169" fontId="13" fillId="14" borderId="6" xfId="0" applyNumberFormat="1" applyFont="1" applyFill="1" applyBorder="1"/>
    <xf numFmtId="0" fontId="4" fillId="0" borderId="8" xfId="0" applyFont="1" applyBorder="1"/>
    <xf numFmtId="3" fontId="4" fillId="0" borderId="7" xfId="0" applyNumberFormat="1" applyFont="1" applyBorder="1"/>
    <xf numFmtId="3" fontId="4" fillId="0" borderId="0" xfId="0" applyNumberFormat="1" applyFont="1" applyBorder="1"/>
    <xf numFmtId="167" fontId="13" fillId="0" borderId="8" xfId="1" applyNumberFormat="1" applyFont="1" applyBorder="1"/>
    <xf numFmtId="168" fontId="13" fillId="0" borderId="0" xfId="0" applyNumberFormat="1" applyFont="1" applyBorder="1"/>
    <xf numFmtId="2" fontId="4" fillId="0" borderId="7" xfId="1" applyNumberFormat="1" applyFont="1" applyBorder="1"/>
    <xf numFmtId="2" fontId="4" fillId="0" borderId="0" xfId="1" applyNumberFormat="1" applyFont="1" applyBorder="1"/>
    <xf numFmtId="169" fontId="13" fillId="0" borderId="8" xfId="0" applyNumberFormat="1" applyFont="1" applyBorder="1"/>
    <xf numFmtId="0" fontId="0" fillId="0" borderId="9" xfId="0" applyBorder="1" applyAlignment="1">
      <alignment horizontal="center" vertical="center" textRotation="255"/>
    </xf>
    <xf numFmtId="0" fontId="7" fillId="13" borderId="4" xfId="0" applyFont="1" applyFill="1" applyBorder="1"/>
    <xf numFmtId="0" fontId="26" fillId="13" borderId="5" xfId="0" applyFont="1" applyFill="1" applyBorder="1"/>
    <xf numFmtId="0" fontId="7" fillId="13" borderId="6" xfId="0" applyFont="1" applyFill="1" applyBorder="1"/>
    <xf numFmtId="3" fontId="7" fillId="13" borderId="4" xfId="0" applyNumberFormat="1" applyFont="1" applyFill="1" applyBorder="1"/>
    <xf numFmtId="3" fontId="7" fillId="13" borderId="5" xfId="0" applyNumberFormat="1" applyFont="1" applyFill="1" applyBorder="1"/>
    <xf numFmtId="167" fontId="9" fillId="13" borderId="6" xfId="1" applyNumberFormat="1" applyFont="1" applyFill="1" applyBorder="1"/>
    <xf numFmtId="168" fontId="9" fillId="13" borderId="5" xfId="0" applyNumberFormat="1" applyFont="1" applyFill="1" applyBorder="1"/>
    <xf numFmtId="2" fontId="7" fillId="13" borderId="4" xfId="1" applyNumberFormat="1" applyFont="1" applyFill="1" applyBorder="1"/>
    <xf numFmtId="2" fontId="7" fillId="13" borderId="5" xfId="1" applyNumberFormat="1" applyFont="1" applyFill="1" applyBorder="1"/>
    <xf numFmtId="169" fontId="9" fillId="13" borderId="6" xfId="0" applyNumberFormat="1" applyFont="1" applyFill="1" applyBorder="1"/>
    <xf numFmtId="0" fontId="7" fillId="0" borderId="8" xfId="0" applyFont="1" applyFill="1" applyBorder="1"/>
    <xf numFmtId="3" fontId="7" fillId="0" borderId="0" xfId="0" applyNumberFormat="1" applyFont="1" applyFill="1" applyBorder="1"/>
    <xf numFmtId="167" fontId="9" fillId="0" borderId="0" xfId="1" applyNumberFormat="1" applyFont="1" applyFill="1" applyBorder="1"/>
    <xf numFmtId="168" fontId="9" fillId="0" borderId="0" xfId="0" applyNumberFormat="1" applyFont="1" applyFill="1" applyBorder="1"/>
    <xf numFmtId="2" fontId="7" fillId="0" borderId="0" xfId="1" applyNumberFormat="1" applyFont="1" applyFill="1" applyBorder="1"/>
    <xf numFmtId="169" fontId="9" fillId="0" borderId="0" xfId="0" applyNumberFormat="1" applyFont="1" applyFill="1" applyBorder="1"/>
    <xf numFmtId="0" fontId="12" fillId="15" borderId="12" xfId="0" applyFont="1" applyFill="1" applyBorder="1" applyAlignment="1">
      <alignment horizontal="center" vertical="center" textRotation="255"/>
    </xf>
    <xf numFmtId="0" fontId="4" fillId="16" borderId="2" xfId="0" applyFont="1" applyFill="1" applyBorder="1"/>
    <xf numFmtId="0" fontId="4" fillId="16" borderId="6" xfId="0" applyFont="1" applyFill="1" applyBorder="1"/>
    <xf numFmtId="0" fontId="4" fillId="16" borderId="4" xfId="0" applyFont="1" applyFill="1" applyBorder="1"/>
    <xf numFmtId="3" fontId="4" fillId="16" borderId="4" xfId="0" applyNumberFormat="1" applyFont="1" applyFill="1" applyBorder="1"/>
    <xf numFmtId="3" fontId="4" fillId="16" borderId="5" xfId="0" applyNumberFormat="1" applyFont="1" applyFill="1" applyBorder="1"/>
    <xf numFmtId="167" fontId="13" fillId="16" borderId="6" xfId="1" applyNumberFormat="1" applyFont="1" applyFill="1" applyBorder="1"/>
    <xf numFmtId="168" fontId="13" fillId="16" borderId="5" xfId="0" applyNumberFormat="1" applyFont="1" applyFill="1" applyBorder="1"/>
    <xf numFmtId="0" fontId="4" fillId="0" borderId="20" xfId="0" applyFont="1" applyFill="1" applyBorder="1"/>
    <xf numFmtId="2" fontId="4" fillId="16" borderId="4" xfId="1" applyNumberFormat="1" applyFont="1" applyFill="1" applyBorder="1"/>
    <xf numFmtId="2" fontId="4" fillId="16" borderId="5" xfId="1" applyNumberFormat="1" applyFont="1" applyFill="1" applyBorder="1"/>
    <xf numFmtId="169" fontId="13" fillId="16" borderId="6" xfId="0" applyNumberFormat="1" applyFont="1" applyFill="1" applyBorder="1"/>
    <xf numFmtId="0" fontId="12" fillId="15" borderId="20" xfId="0" applyFont="1" applyFill="1" applyBorder="1" applyAlignment="1">
      <alignment horizontal="center" vertical="center" textRotation="255"/>
    </xf>
    <xf numFmtId="0" fontId="4" fillId="16" borderId="0" xfId="0" applyFont="1" applyFill="1" applyBorder="1"/>
    <xf numFmtId="0" fontId="4" fillId="17" borderId="4" xfId="0" applyFont="1" applyFill="1" applyBorder="1"/>
    <xf numFmtId="49" fontId="4" fillId="17" borderId="6" xfId="0" applyNumberFormat="1" applyFont="1" applyFill="1" applyBorder="1"/>
    <xf numFmtId="3" fontId="4" fillId="17" borderId="4" xfId="0" applyNumberFormat="1" applyFont="1" applyFill="1" applyBorder="1"/>
    <xf numFmtId="3" fontId="4" fillId="17" borderId="5" xfId="0" applyNumberFormat="1" applyFont="1" applyFill="1" applyBorder="1"/>
    <xf numFmtId="167" fontId="13" fillId="17" borderId="6" xfId="1" applyNumberFormat="1" applyFont="1" applyFill="1" applyBorder="1"/>
    <xf numFmtId="168" fontId="13" fillId="17" borderId="5" xfId="0" applyNumberFormat="1" applyFont="1" applyFill="1" applyBorder="1"/>
    <xf numFmtId="2" fontId="4" fillId="17" borderId="4" xfId="1" applyNumberFormat="1" applyFont="1" applyFill="1" applyBorder="1"/>
    <xf numFmtId="2" fontId="4" fillId="17" borderId="5" xfId="1" applyNumberFormat="1" applyFont="1" applyFill="1" applyBorder="1"/>
    <xf numFmtId="169" fontId="13" fillId="17" borderId="6" xfId="0" applyNumberFormat="1" applyFont="1" applyFill="1" applyBorder="1"/>
    <xf numFmtId="0" fontId="0" fillId="15" borderId="20" xfId="0" applyFill="1" applyBorder="1" applyAlignment="1">
      <alignment horizontal="center" vertical="center" textRotation="255"/>
    </xf>
    <xf numFmtId="0" fontId="4" fillId="17" borderId="6" xfId="0" applyFont="1" applyFill="1" applyBorder="1"/>
    <xf numFmtId="0" fontId="3" fillId="0" borderId="20" xfId="0" applyFont="1" applyFill="1" applyBorder="1"/>
    <xf numFmtId="0" fontId="14" fillId="16" borderId="0" xfId="0" applyFont="1" applyFill="1" applyBorder="1"/>
    <xf numFmtId="0" fontId="7" fillId="18" borderId="4" xfId="0" applyFont="1" applyFill="1" applyBorder="1"/>
    <xf numFmtId="0" fontId="27" fillId="18" borderId="5" xfId="0" applyFont="1" applyFill="1" applyBorder="1"/>
    <xf numFmtId="0" fontId="7" fillId="19" borderId="5" xfId="0" applyFont="1" applyFill="1" applyBorder="1"/>
    <xf numFmtId="0" fontId="4" fillId="19" borderId="6" xfId="0" applyFont="1" applyFill="1" applyBorder="1"/>
    <xf numFmtId="3" fontId="7" fillId="19" borderId="4" xfId="0" applyNumberFormat="1" applyFont="1" applyFill="1" applyBorder="1"/>
    <xf numFmtId="3" fontId="7" fillId="19" borderId="5" xfId="0" applyNumberFormat="1" applyFont="1" applyFill="1" applyBorder="1"/>
    <xf numFmtId="167" fontId="9" fillId="19" borderId="11" xfId="1" applyNumberFormat="1" applyFont="1" applyFill="1" applyBorder="1"/>
    <xf numFmtId="3" fontId="7" fillId="19" borderId="10" xfId="0" applyNumberFormat="1" applyFont="1" applyFill="1" applyBorder="1"/>
    <xf numFmtId="3" fontId="7" fillId="19" borderId="9" xfId="0" applyNumberFormat="1" applyFont="1" applyFill="1" applyBorder="1"/>
    <xf numFmtId="168" fontId="9" fillId="19" borderId="10" xfId="0" applyNumberFormat="1" applyFont="1" applyFill="1" applyBorder="1"/>
    <xf numFmtId="2" fontId="7" fillId="19" borderId="9" xfId="1" applyNumberFormat="1" applyFont="1" applyFill="1" applyBorder="1"/>
    <xf numFmtId="2" fontId="7" fillId="19" borderId="10" xfId="1" applyNumberFormat="1" applyFont="1" applyFill="1" applyBorder="1"/>
    <xf numFmtId="169" fontId="9" fillId="19" borderId="11" xfId="0" applyNumberFormat="1" applyFont="1" applyFill="1" applyBorder="1"/>
    <xf numFmtId="0" fontId="7" fillId="0" borderId="0" xfId="0" applyNumberFormat="1" applyFont="1" applyFill="1" applyBorder="1"/>
    <xf numFmtId="0" fontId="18" fillId="0" borderId="4" xfId="0" applyFont="1" applyFill="1" applyBorder="1"/>
    <xf numFmtId="0" fontId="18" fillId="0" borderId="5" xfId="0" applyFont="1" applyFill="1" applyBorder="1"/>
    <xf numFmtId="0" fontId="18" fillId="0" borderId="0" xfId="0" applyFont="1" applyFill="1" applyBorder="1"/>
    <xf numFmtId="3" fontId="18" fillId="0" borderId="4" xfId="0" applyNumberFormat="1" applyFont="1" applyFill="1" applyBorder="1"/>
    <xf numFmtId="3" fontId="18" fillId="0" borderId="5" xfId="0" applyNumberFormat="1" applyFont="1" applyFill="1" applyBorder="1"/>
    <xf numFmtId="167" fontId="28" fillId="0" borderId="11" xfId="1" applyNumberFormat="1" applyFont="1" applyFill="1" applyBorder="1"/>
    <xf numFmtId="3" fontId="18" fillId="0" borderId="0" xfId="0" applyNumberFormat="1" applyFont="1" applyFill="1" applyBorder="1"/>
    <xf numFmtId="3" fontId="18" fillId="0" borderId="9" xfId="0" applyNumberFormat="1" applyFont="1" applyFill="1" applyBorder="1"/>
    <xf numFmtId="3" fontId="18" fillId="0" borderId="10" xfId="0" applyNumberFormat="1" applyFont="1" applyFill="1" applyBorder="1"/>
    <xf numFmtId="168" fontId="28" fillId="0" borderId="10" xfId="0" applyNumberFormat="1" applyFont="1" applyFill="1" applyBorder="1"/>
    <xf numFmtId="2" fontId="18" fillId="0" borderId="9" xfId="1" applyNumberFormat="1" applyFont="1" applyFill="1" applyBorder="1"/>
    <xf numFmtId="2" fontId="18" fillId="0" borderId="10" xfId="1" applyNumberFormat="1" applyFont="1" applyFill="1" applyBorder="1"/>
    <xf numFmtId="169" fontId="28" fillId="0" borderId="11" xfId="0" applyNumberFormat="1" applyFont="1" applyFill="1" applyBorder="1"/>
    <xf numFmtId="0" fontId="18" fillId="0" borderId="0" xfId="0" applyNumberFormat="1" applyFont="1" applyFill="1" applyBorder="1"/>
    <xf numFmtId="0" fontId="3" fillId="20" borderId="4" xfId="0" applyFont="1" applyFill="1" applyBorder="1"/>
    <xf numFmtId="0" fontId="8" fillId="20" borderId="5" xfId="0" applyFont="1" applyFill="1" applyBorder="1"/>
    <xf numFmtId="0" fontId="8" fillId="20" borderId="6" xfId="0" applyFont="1" applyFill="1" applyBorder="1"/>
    <xf numFmtId="0" fontId="22" fillId="20" borderId="4" xfId="0" applyFont="1" applyFill="1" applyBorder="1"/>
    <xf numFmtId="0" fontId="22" fillId="20" borderId="6" xfId="0" applyFont="1" applyFill="1" applyBorder="1"/>
    <xf numFmtId="167" fontId="9" fillId="0" borderId="6" xfId="1" applyNumberFormat="1" applyFont="1" applyFill="1" applyBorder="1"/>
    <xf numFmtId="0" fontId="3" fillId="20" borderId="21" xfId="0" applyFont="1" applyFill="1" applyBorder="1"/>
    <xf numFmtId="0" fontId="29" fillId="20" borderId="22" xfId="0" applyFont="1" applyFill="1" applyBorder="1"/>
    <xf numFmtId="0" fontId="29" fillId="20" borderId="23" xfId="0" applyFont="1" applyFill="1" applyBorder="1"/>
    <xf numFmtId="0" fontId="3" fillId="0" borderId="22" xfId="0" applyFont="1" applyFill="1" applyBorder="1"/>
    <xf numFmtId="0" fontId="3" fillId="0" borderId="22" xfId="0" applyFont="1" applyBorder="1"/>
    <xf numFmtId="3" fontId="3" fillId="0" borderId="22" xfId="0" applyNumberFormat="1" applyFont="1" applyBorder="1"/>
    <xf numFmtId="167" fontId="28" fillId="0" borderId="23" xfId="1" applyNumberFormat="1" applyFont="1" applyFill="1" applyBorder="1"/>
    <xf numFmtId="167" fontId="11" fillId="0" borderId="23" xfId="1" applyNumberFormat="1" applyFont="1" applyBorder="1"/>
    <xf numFmtId="167" fontId="28" fillId="0" borderId="6" xfId="1" applyNumberFormat="1" applyFont="1" applyFill="1" applyBorder="1"/>
    <xf numFmtId="167" fontId="11" fillId="0" borderId="6" xfId="1" applyNumberFormat="1" applyFont="1" applyBorder="1"/>
    <xf numFmtId="2" fontId="3" fillId="0" borderId="4" xfId="1" applyNumberFormat="1" applyFont="1" applyBorder="1"/>
    <xf numFmtId="2" fontId="3" fillId="0" borderId="5" xfId="1" applyNumberFormat="1" applyFont="1" applyBorder="1"/>
    <xf numFmtId="169" fontId="11" fillId="0" borderId="6" xfId="0" applyNumberFormat="1" applyFont="1" applyBorder="1"/>
    <xf numFmtId="0" fontId="3" fillId="0" borderId="0" xfId="0" applyNumberFormat="1" applyFont="1" applyFill="1" applyBorder="1"/>
    <xf numFmtId="0" fontId="4" fillId="21" borderId="20" xfId="0" applyFont="1" applyFill="1" applyBorder="1" applyAlignment="1">
      <alignment horizontal="center" vertical="center" textRotation="90" wrapText="1"/>
    </xf>
    <xf numFmtId="0" fontId="3" fillId="0" borderId="8" xfId="0" applyFont="1" applyBorder="1" applyAlignment="1">
      <alignment vertical="center"/>
    </xf>
    <xf numFmtId="3" fontId="3" fillId="5" borderId="1" xfId="0" applyNumberFormat="1" applyFont="1" applyFill="1" applyBorder="1"/>
    <xf numFmtId="3" fontId="3" fillId="5" borderId="2" xfId="0" applyNumberFormat="1" applyFont="1" applyFill="1" applyBorder="1"/>
    <xf numFmtId="168" fontId="11" fillId="5" borderId="2" xfId="0" applyNumberFormat="1" applyFont="1" applyFill="1" applyBorder="1"/>
    <xf numFmtId="167" fontId="11" fillId="5" borderId="3" xfId="0" applyNumberFormat="1" applyFont="1" applyFill="1" applyBorder="1"/>
    <xf numFmtId="167" fontId="11" fillId="5" borderId="3" xfId="1" applyNumberFormat="1" applyFont="1" applyFill="1" applyBorder="1"/>
    <xf numFmtId="2" fontId="3" fillId="5" borderId="1" xfId="1" applyNumberFormat="1" applyFont="1" applyFill="1" applyBorder="1"/>
    <xf numFmtId="2" fontId="3" fillId="5" borderId="2" xfId="1" applyNumberFormat="1" applyFont="1" applyFill="1" applyBorder="1"/>
    <xf numFmtId="169" fontId="11" fillId="5" borderId="3" xfId="0" applyNumberFormat="1" applyFont="1" applyFill="1" applyBorder="1"/>
    <xf numFmtId="0" fontId="30" fillId="21" borderId="13" xfId="0" applyFont="1" applyFill="1" applyBorder="1" applyAlignment="1">
      <alignment horizontal="center" vertical="center" textRotation="90" wrapText="1"/>
    </xf>
    <xf numFmtId="0" fontId="3" fillId="0" borderId="10" xfId="0" applyFont="1" applyBorder="1"/>
    <xf numFmtId="0" fontId="3" fillId="0" borderId="11" xfId="0" applyFont="1" applyBorder="1" applyAlignment="1">
      <alignment vertical="center"/>
    </xf>
    <xf numFmtId="0" fontId="18" fillId="0" borderId="8" xfId="0" applyFont="1" applyBorder="1"/>
    <xf numFmtId="3" fontId="3" fillId="0" borderId="9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67" fontId="11" fillId="0" borderId="11" xfId="1" applyNumberFormat="1" applyFont="1" applyBorder="1" applyAlignment="1">
      <alignment vertical="center"/>
    </xf>
    <xf numFmtId="3" fontId="3" fillId="5" borderId="9" xfId="0" applyNumberFormat="1" applyFont="1" applyFill="1" applyBorder="1" applyAlignment="1">
      <alignment vertical="center"/>
    </xf>
    <xf numFmtId="167" fontId="11" fillId="5" borderId="11" xfId="1" applyNumberFormat="1" applyFont="1" applyFill="1" applyBorder="1" applyAlignment="1">
      <alignment vertical="center"/>
    </xf>
    <xf numFmtId="3" fontId="3" fillId="5" borderId="10" xfId="0" applyNumberFormat="1" applyFont="1" applyFill="1" applyBorder="1" applyAlignment="1">
      <alignment vertical="center"/>
    </xf>
    <xf numFmtId="168" fontId="11" fillId="5" borderId="10" xfId="0" applyNumberFormat="1" applyFont="1" applyFill="1" applyBorder="1" applyAlignment="1">
      <alignment vertical="center"/>
    </xf>
    <xf numFmtId="167" fontId="11" fillId="5" borderId="11" xfId="0" applyNumberFormat="1" applyFont="1" applyFill="1" applyBorder="1" applyAlignment="1">
      <alignment vertical="center"/>
    </xf>
    <xf numFmtId="2" fontId="3" fillId="5" borderId="9" xfId="1" applyNumberFormat="1" applyFont="1" applyFill="1" applyBorder="1" applyAlignment="1">
      <alignment vertical="center"/>
    </xf>
    <xf numFmtId="2" fontId="3" fillId="5" borderId="10" xfId="1" applyNumberFormat="1" applyFont="1" applyFill="1" applyBorder="1" applyAlignment="1">
      <alignment vertical="center"/>
    </xf>
    <xf numFmtId="169" fontId="11" fillId="5" borderId="11" xfId="0" applyNumberFormat="1" applyFont="1" applyFill="1" applyBorder="1" applyAlignment="1">
      <alignment vertical="center"/>
    </xf>
    <xf numFmtId="0" fontId="7" fillId="21" borderId="4" xfId="0" applyFont="1" applyFill="1" applyBorder="1"/>
    <xf numFmtId="0" fontId="31" fillId="21" borderId="5" xfId="0" applyFont="1" applyFill="1" applyBorder="1"/>
    <xf numFmtId="0" fontId="8" fillId="21" borderId="6" xfId="0" applyFont="1" applyFill="1" applyBorder="1"/>
    <xf numFmtId="0" fontId="22" fillId="21" borderId="4" xfId="0" applyFont="1" applyFill="1" applyBorder="1"/>
    <xf numFmtId="0" fontId="22" fillId="21" borderId="6" xfId="0" applyFont="1" applyFill="1" applyBorder="1"/>
    <xf numFmtId="3" fontId="8" fillId="21" borderId="4" xfId="0" applyNumberFormat="1" applyFont="1" applyFill="1" applyBorder="1" applyAlignment="1">
      <alignment vertical="center"/>
    </xf>
    <xf numFmtId="3" fontId="8" fillId="21" borderId="5" xfId="0" applyNumberFormat="1" applyFont="1" applyFill="1" applyBorder="1" applyAlignment="1">
      <alignment vertical="center"/>
    </xf>
    <xf numFmtId="167" fontId="9" fillId="21" borderId="6" xfId="1" applyNumberFormat="1" applyFont="1" applyFill="1" applyBorder="1"/>
    <xf numFmtId="167" fontId="9" fillId="21" borderId="6" xfId="1" applyNumberFormat="1" applyFont="1" applyFill="1" applyBorder="1" applyAlignment="1">
      <alignment vertical="center"/>
    </xf>
    <xf numFmtId="168" fontId="9" fillId="21" borderId="5" xfId="0" applyNumberFormat="1" applyFont="1" applyFill="1" applyBorder="1" applyAlignment="1">
      <alignment vertical="center"/>
    </xf>
    <xf numFmtId="167" fontId="9" fillId="21" borderId="6" xfId="0" applyNumberFormat="1" applyFont="1" applyFill="1" applyBorder="1" applyAlignment="1">
      <alignment vertical="center"/>
    </xf>
    <xf numFmtId="2" fontId="8" fillId="21" borderId="4" xfId="1" applyNumberFormat="1" applyFont="1" applyFill="1" applyBorder="1" applyAlignment="1">
      <alignment vertical="center"/>
    </xf>
    <xf numFmtId="2" fontId="8" fillId="21" borderId="5" xfId="1" applyNumberFormat="1" applyFont="1" applyFill="1" applyBorder="1" applyAlignment="1">
      <alignment vertical="center"/>
    </xf>
    <xf numFmtId="169" fontId="9" fillId="21" borderId="6" xfId="0" applyNumberFormat="1" applyFont="1" applyFill="1" applyBorder="1" applyAlignment="1">
      <alignment vertical="center"/>
    </xf>
    <xf numFmtId="0" fontId="18" fillId="0" borderId="0" xfId="0" applyFont="1" applyBorder="1"/>
    <xf numFmtId="167" fontId="11" fillId="0" borderId="0" xfId="0" applyNumberFormat="1" applyFont="1" applyBorder="1"/>
    <xf numFmtId="0" fontId="7" fillId="22" borderId="24" xfId="0" applyFont="1" applyFill="1" applyBorder="1"/>
    <xf numFmtId="0" fontId="7" fillId="22" borderId="25" xfId="0" applyFont="1" applyFill="1" applyBorder="1"/>
    <xf numFmtId="0" fontId="8" fillId="22" borderId="26" xfId="0" applyFont="1" applyFill="1" applyBorder="1"/>
    <xf numFmtId="0" fontId="7" fillId="0" borderId="1" xfId="0" applyFont="1" applyFill="1" applyBorder="1"/>
    <xf numFmtId="0" fontId="7" fillId="0" borderId="3" xfId="0" applyFont="1" applyBorder="1"/>
    <xf numFmtId="3" fontId="7" fillId="5" borderId="26" xfId="0" applyNumberFormat="1" applyFont="1" applyFill="1" applyBorder="1"/>
    <xf numFmtId="167" fontId="9" fillId="5" borderId="25" xfId="1" applyNumberFormat="1" applyFont="1" applyFill="1" applyBorder="1" applyAlignment="1">
      <alignment horizontal="right"/>
    </xf>
    <xf numFmtId="167" fontId="9" fillId="5" borderId="27" xfId="1" applyNumberFormat="1" applyFont="1" applyFill="1" applyBorder="1" applyAlignment="1">
      <alignment horizontal="right"/>
    </xf>
    <xf numFmtId="3" fontId="7" fillId="5" borderId="24" xfId="0" applyNumberFormat="1" applyFont="1" applyFill="1" applyBorder="1"/>
    <xf numFmtId="168" fontId="9" fillId="5" borderId="26" xfId="0" applyNumberFormat="1" applyFont="1" applyFill="1" applyBorder="1"/>
    <xf numFmtId="2" fontId="7" fillId="5" borderId="24" xfId="1" applyNumberFormat="1" applyFont="1" applyFill="1" applyBorder="1"/>
    <xf numFmtId="2" fontId="7" fillId="5" borderId="26" xfId="1" applyNumberFormat="1" applyFont="1" applyFill="1" applyBorder="1"/>
    <xf numFmtId="169" fontId="9" fillId="5" borderId="25" xfId="0" applyNumberFormat="1" applyFont="1" applyFill="1" applyBorder="1"/>
    <xf numFmtId="0" fontId="7" fillId="22" borderId="28" xfId="0" applyFont="1" applyFill="1" applyBorder="1"/>
    <xf numFmtId="0" fontId="7" fillId="22" borderId="29" xfId="0" applyFont="1" applyFill="1" applyBorder="1"/>
    <xf numFmtId="0" fontId="8" fillId="22" borderId="0" xfId="0" applyFont="1" applyFill="1" applyBorder="1"/>
    <xf numFmtId="0" fontId="7" fillId="0" borderId="7" xfId="0" applyFont="1" applyFill="1" applyBorder="1"/>
    <xf numFmtId="0" fontId="7" fillId="0" borderId="8" xfId="0" applyFont="1" applyBorder="1"/>
    <xf numFmtId="3" fontId="7" fillId="5" borderId="0" xfId="0" applyNumberFormat="1" applyFont="1" applyFill="1" applyBorder="1"/>
    <xf numFmtId="167" fontId="9" fillId="5" borderId="29" xfId="1" applyNumberFormat="1" applyFont="1" applyFill="1" applyBorder="1" applyAlignment="1">
      <alignment horizontal="right"/>
    </xf>
    <xf numFmtId="167" fontId="9" fillId="5" borderId="8" xfId="1" applyNumberFormat="1" applyFont="1" applyFill="1" applyBorder="1" applyAlignment="1">
      <alignment horizontal="right"/>
    </xf>
    <xf numFmtId="3" fontId="7" fillId="5" borderId="28" xfId="0" applyNumberFormat="1" applyFont="1" applyFill="1" applyBorder="1"/>
    <xf numFmtId="168" fontId="9" fillId="5" borderId="0" xfId="0" applyNumberFormat="1" applyFont="1" applyFill="1" applyBorder="1"/>
    <xf numFmtId="2" fontId="7" fillId="5" borderId="28" xfId="1" applyNumberFormat="1" applyFont="1" applyFill="1" applyBorder="1"/>
    <xf numFmtId="2" fontId="7" fillId="5" borderId="0" xfId="1" applyNumberFormat="1" applyFont="1" applyFill="1" applyBorder="1"/>
    <xf numFmtId="169" fontId="9" fillId="5" borderId="29" xfId="0" applyNumberFormat="1" applyFont="1" applyFill="1" applyBorder="1"/>
    <xf numFmtId="0" fontId="32" fillId="22" borderId="30" xfId="0" applyFont="1" applyFill="1" applyBorder="1" applyAlignment="1"/>
    <xf numFmtId="0" fontId="32" fillId="22" borderId="31" xfId="0" applyFont="1" applyFill="1" applyBorder="1" applyAlignment="1"/>
    <xf numFmtId="0" fontId="33" fillId="22" borderId="32" xfId="0" applyFont="1" applyFill="1" applyBorder="1" applyAlignment="1"/>
    <xf numFmtId="0" fontId="32" fillId="0" borderId="9" xfId="0" applyFont="1" applyFill="1" applyBorder="1" applyAlignment="1"/>
    <xf numFmtId="167" fontId="9" fillId="5" borderId="8" xfId="0" applyNumberFormat="1" applyFont="1" applyFill="1" applyBorder="1"/>
    <xf numFmtId="167" fontId="9" fillId="5" borderId="8" xfId="1" applyNumberFormat="1" applyFont="1" applyFill="1" applyBorder="1"/>
    <xf numFmtId="0" fontId="34" fillId="22" borderId="0" xfId="0" applyFont="1" applyFill="1" applyBorder="1" applyAlignment="1"/>
    <xf numFmtId="0" fontId="35" fillId="22" borderId="0" xfId="0" applyFont="1" applyFill="1" applyBorder="1" applyAlignment="1"/>
    <xf numFmtId="0" fontId="34" fillId="0" borderId="0" xfId="0" applyFont="1" applyFill="1" applyBorder="1" applyAlignment="1"/>
    <xf numFmtId="3" fontId="18" fillId="23" borderId="1" xfId="0" applyNumberFormat="1" applyFont="1" applyFill="1" applyBorder="1"/>
    <xf numFmtId="3" fontId="18" fillId="23" borderId="2" xfId="0" applyNumberFormat="1" applyFont="1" applyFill="1" applyBorder="1"/>
    <xf numFmtId="167" fontId="28" fillId="23" borderId="2" xfId="1" applyNumberFormat="1" applyFont="1" applyFill="1" applyBorder="1" applyAlignment="1">
      <alignment horizontal="right"/>
    </xf>
    <xf numFmtId="167" fontId="28" fillId="23" borderId="3" xfId="1" applyNumberFormat="1" applyFont="1" applyFill="1" applyBorder="1" applyAlignment="1">
      <alignment horizontal="right"/>
    </xf>
    <xf numFmtId="168" fontId="28" fillId="23" borderId="2" xfId="0" applyNumberFormat="1" applyFont="1" applyFill="1" applyBorder="1"/>
    <xf numFmtId="2" fontId="18" fillId="23" borderId="1" xfId="1" applyNumberFormat="1" applyFont="1" applyFill="1" applyBorder="1"/>
    <xf numFmtId="2" fontId="18" fillId="23" borderId="2" xfId="1" applyNumberFormat="1" applyFont="1" applyFill="1" applyBorder="1"/>
    <xf numFmtId="169" fontId="28" fillId="23" borderId="3" xfId="0" applyNumberFormat="1" applyFont="1" applyFill="1" applyBorder="1"/>
    <xf numFmtId="3" fontId="18" fillId="23" borderId="9" xfId="0" applyNumberFormat="1" applyFont="1" applyFill="1" applyBorder="1"/>
    <xf numFmtId="3" fontId="18" fillId="23" borderId="10" xfId="0" applyNumberFormat="1" applyFont="1" applyFill="1" applyBorder="1"/>
    <xf numFmtId="167" fontId="28" fillId="23" borderId="10" xfId="1" applyNumberFormat="1" applyFont="1" applyFill="1" applyBorder="1" applyAlignment="1">
      <alignment horizontal="right"/>
    </xf>
    <xf numFmtId="167" fontId="28" fillId="23" borderId="11" xfId="1" applyNumberFormat="1" applyFont="1" applyFill="1" applyBorder="1" applyAlignment="1">
      <alignment horizontal="right"/>
    </xf>
    <xf numFmtId="168" fontId="28" fillId="23" borderId="10" xfId="0" applyNumberFormat="1" applyFont="1" applyFill="1" applyBorder="1"/>
    <xf numFmtId="2" fontId="18" fillId="23" borderId="9" xfId="1" applyNumberFormat="1" applyFont="1" applyFill="1" applyBorder="1"/>
    <xf numFmtId="2" fontId="18" fillId="23" borderId="10" xfId="1" applyNumberFormat="1" applyFont="1" applyFill="1" applyBorder="1"/>
    <xf numFmtId="169" fontId="28" fillId="23" borderId="11" xfId="0" applyNumberFormat="1" applyFont="1" applyFill="1" applyBorder="1"/>
    <xf numFmtId="0" fontId="33" fillId="0" borderId="0" xfId="0" applyFont="1" applyFill="1" applyBorder="1" applyAlignment="1"/>
    <xf numFmtId="0" fontId="32" fillId="0" borderId="0" xfId="0" applyFont="1" applyFill="1" applyBorder="1" applyAlignment="1"/>
    <xf numFmtId="166" fontId="7" fillId="0" borderId="0" xfId="1" applyNumberFormat="1" applyFont="1" applyFill="1" applyBorder="1"/>
    <xf numFmtId="170" fontId="7" fillId="0" borderId="0" xfId="1" applyNumberFormat="1" applyFont="1" applyFill="1" applyBorder="1" applyAlignment="1">
      <alignment horizontal="right"/>
    </xf>
    <xf numFmtId="0" fontId="3" fillId="0" borderId="0" xfId="0" quotePrefix="1" applyFont="1" applyFill="1" applyBorder="1"/>
    <xf numFmtId="166" fontId="3" fillId="0" borderId="0" xfId="1" applyNumberFormat="1" applyFont="1" applyBorder="1"/>
    <xf numFmtId="166" fontId="3" fillId="0" borderId="0" xfId="1" applyNumberFormat="1" applyFont="1" applyFill="1" applyBorder="1"/>
    <xf numFmtId="2" fontId="3" fillId="0" borderId="0" xfId="0" applyNumberFormat="1" applyFont="1" applyBorder="1"/>
    <xf numFmtId="0" fontId="3" fillId="0" borderId="0" xfId="0" applyFont="1" applyFill="1"/>
    <xf numFmtId="3" fontId="3" fillId="0" borderId="0" xfId="0" applyNumberFormat="1" applyFont="1"/>
    <xf numFmtId="166" fontId="3" fillId="0" borderId="0" xfId="1" applyNumberFormat="1" applyFont="1"/>
    <xf numFmtId="168" fontId="11" fillId="0" borderId="0" xfId="0" applyNumberFormat="1" applyFont="1"/>
    <xf numFmtId="0" fontId="36" fillId="0" borderId="0" xfId="0" applyFont="1" applyBorder="1"/>
    <xf numFmtId="0" fontId="37" fillId="0" borderId="0" xfId="3" applyFont="1"/>
    <xf numFmtId="0" fontId="37" fillId="0" borderId="0" xfId="3" applyFont="1" applyBorder="1"/>
    <xf numFmtId="0" fontId="38" fillId="0" borderId="0" xfId="3" applyFont="1" applyAlignment="1"/>
    <xf numFmtId="0" fontId="38" fillId="0" borderId="0" xfId="3" applyFont="1" applyFill="1" applyBorder="1" applyAlignment="1"/>
    <xf numFmtId="0" fontId="38" fillId="8" borderId="24" xfId="3" applyFont="1" applyFill="1" applyBorder="1" applyAlignment="1">
      <alignment horizontal="center"/>
    </xf>
    <xf numFmtId="0" fontId="38" fillId="8" borderId="26" xfId="3" applyFont="1" applyFill="1" applyBorder="1" applyAlignment="1">
      <alignment horizontal="center"/>
    </xf>
    <xf numFmtId="0" fontId="3" fillId="0" borderId="0" xfId="3" applyFont="1" applyFill="1" applyBorder="1"/>
    <xf numFmtId="164" fontId="38" fillId="0" borderId="0" xfId="3" applyNumberFormat="1" applyFont="1" applyAlignment="1"/>
    <xf numFmtId="164" fontId="38" fillId="0" borderId="0" xfId="3" applyNumberFormat="1" applyFont="1" applyFill="1" applyBorder="1" applyAlignment="1"/>
    <xf numFmtId="164" fontId="39" fillId="0" borderId="30" xfId="3" applyNumberFormat="1" applyFont="1" applyBorder="1" applyAlignment="1">
      <alignment horizontal="center"/>
    </xf>
    <xf numFmtId="164" fontId="39" fillId="0" borderId="32" xfId="3" applyNumberFormat="1" applyFont="1" applyBorder="1" applyAlignment="1">
      <alignment horizontal="center"/>
    </xf>
    <xf numFmtId="0" fontId="37" fillId="0" borderId="0" xfId="3" applyFont="1" applyAlignment="1"/>
    <xf numFmtId="0" fontId="37" fillId="0" borderId="0" xfId="3" applyFont="1" applyFill="1" applyBorder="1" applyAlignment="1"/>
    <xf numFmtId="0" fontId="37" fillId="0" borderId="10" xfId="3" applyFont="1" applyFill="1" applyBorder="1" applyAlignment="1"/>
    <xf numFmtId="0" fontId="40" fillId="0" borderId="0" xfId="3" applyFont="1" applyFill="1" applyBorder="1" applyAlignment="1"/>
    <xf numFmtId="0" fontId="3" fillId="0" borderId="0" xfId="3" applyFont="1" applyFill="1" applyBorder="1" applyAlignment="1"/>
    <xf numFmtId="0" fontId="41" fillId="0" borderId="0" xfId="3" applyFont="1" applyBorder="1" applyAlignment="1">
      <alignment horizontal="center" vertical="center" wrapText="1"/>
    </xf>
    <xf numFmtId="0" fontId="41" fillId="0" borderId="0" xfId="3" applyFont="1" applyFill="1" applyBorder="1" applyAlignment="1">
      <alignment horizontal="center" vertical="center" wrapText="1"/>
    </xf>
    <xf numFmtId="0" fontId="41" fillId="0" borderId="4" xfId="3" applyFont="1" applyBorder="1" applyAlignment="1">
      <alignment horizontal="center"/>
    </xf>
    <xf numFmtId="0" fontId="41" fillId="0" borderId="5" xfId="3" applyFont="1" applyBorder="1" applyAlignment="1">
      <alignment horizontal="center"/>
    </xf>
    <xf numFmtId="0" fontId="41" fillId="0" borderId="0" xfId="3" applyFont="1" applyBorder="1" applyAlignment="1">
      <alignment horizontal="center"/>
    </xf>
    <xf numFmtId="0" fontId="42" fillId="0" borderId="0" xfId="3" applyFont="1" applyFill="1" applyBorder="1"/>
    <xf numFmtId="3" fontId="41" fillId="0" borderId="4" xfId="3" applyNumberFormat="1" applyFont="1" applyBorder="1" applyAlignment="1">
      <alignment horizontal="center" vertical="center" wrapText="1"/>
    </xf>
    <xf numFmtId="165" fontId="41" fillId="0" borderId="5" xfId="3" applyNumberFormat="1" applyFont="1" applyBorder="1" applyAlignment="1">
      <alignment horizontal="center" vertical="center" wrapText="1"/>
    </xf>
    <xf numFmtId="166" fontId="41" fillId="0" borderId="6" xfId="4" applyNumberFormat="1" applyFont="1" applyBorder="1" applyAlignment="1">
      <alignment horizontal="center" vertical="center" wrapText="1"/>
    </xf>
    <xf numFmtId="166" fontId="41" fillId="0" borderId="0" xfId="4" applyNumberFormat="1" applyFont="1" applyBorder="1" applyAlignment="1">
      <alignment horizontal="center" vertical="center" wrapText="1"/>
    </xf>
    <xf numFmtId="0" fontId="2" fillId="0" borderId="0" xfId="3" applyFont="1" applyBorder="1" applyAlignment="1"/>
    <xf numFmtId="0" fontId="44" fillId="0" borderId="0" xfId="3" applyFont="1"/>
    <xf numFmtId="0" fontId="44" fillId="0" borderId="0" xfId="3" applyFont="1" applyBorder="1"/>
    <xf numFmtId="0" fontId="44" fillId="0" borderId="0" xfId="3" applyFont="1" applyFill="1"/>
    <xf numFmtId="0" fontId="41" fillId="0" borderId="0" xfId="3" applyFont="1" applyFill="1" applyBorder="1"/>
    <xf numFmtId="3" fontId="44" fillId="0" borderId="0" xfId="3" applyNumberFormat="1" applyFont="1"/>
    <xf numFmtId="3" fontId="44" fillId="0" borderId="5" xfId="3" applyNumberFormat="1" applyFont="1" applyBorder="1"/>
    <xf numFmtId="166" fontId="44" fillId="0" borderId="0" xfId="4" applyNumberFormat="1" applyFont="1" applyBorder="1"/>
    <xf numFmtId="0" fontId="6" fillId="0" borderId="0" xfId="3" applyFont="1" applyFill="1" applyBorder="1"/>
    <xf numFmtId="164" fontId="2" fillId="0" borderId="0" xfId="3" applyNumberFormat="1" applyFont="1" applyBorder="1" applyAlignment="1"/>
    <xf numFmtId="0" fontId="41" fillId="2" borderId="1" xfId="3" applyFont="1" applyFill="1" applyBorder="1" applyAlignment="1">
      <alignment vertical="center" textRotation="255"/>
    </xf>
    <xf numFmtId="0" fontId="41" fillId="8" borderId="6" xfId="3" applyFont="1" applyFill="1" applyBorder="1"/>
    <xf numFmtId="0" fontId="41" fillId="8" borderId="4" xfId="3" applyFont="1" applyFill="1" applyBorder="1"/>
    <xf numFmtId="0" fontId="41" fillId="8" borderId="3" xfId="3" applyFont="1" applyFill="1" applyBorder="1" applyAlignment="1">
      <alignment vertical="center"/>
    </xf>
    <xf numFmtId="0" fontId="41" fillId="8" borderId="0" xfId="3" applyFont="1" applyFill="1" applyBorder="1" applyAlignment="1">
      <alignment vertical="center"/>
    </xf>
    <xf numFmtId="3" fontId="41" fillId="8" borderId="4" xfId="3" applyNumberFormat="1" applyFont="1" applyFill="1" applyBorder="1" applyAlignment="1">
      <alignment vertical="center"/>
    </xf>
    <xf numFmtId="3" fontId="41" fillId="8" borderId="5" xfId="3" applyNumberFormat="1" applyFont="1" applyFill="1" applyBorder="1" applyAlignment="1">
      <alignment vertical="center"/>
    </xf>
    <xf numFmtId="170" fontId="41" fillId="8" borderId="6" xfId="4" applyNumberFormat="1" applyFont="1" applyFill="1" applyBorder="1" applyAlignment="1">
      <alignment horizontal="right" vertical="center"/>
    </xf>
    <xf numFmtId="170" fontId="41" fillId="8" borderId="0" xfId="4" applyNumberFormat="1" applyFont="1" applyFill="1" applyBorder="1" applyAlignment="1">
      <alignment horizontal="right" vertical="center"/>
    </xf>
    <xf numFmtId="0" fontId="7" fillId="0" borderId="0" xfId="3" applyFont="1" applyFill="1" applyBorder="1"/>
    <xf numFmtId="0" fontId="4" fillId="0" borderId="0" xfId="3" applyFont="1" applyFill="1" applyBorder="1" applyAlignment="1"/>
    <xf numFmtId="0" fontId="45" fillId="2" borderId="9" xfId="3" applyFont="1" applyFill="1" applyBorder="1" applyAlignment="1">
      <alignment vertical="center" textRotation="255"/>
    </xf>
    <xf numFmtId="0" fontId="46" fillId="8" borderId="10" xfId="3" applyFont="1" applyFill="1" applyBorder="1"/>
    <xf numFmtId="0" fontId="46" fillId="8" borderId="4" xfId="3" applyFont="1" applyFill="1" applyBorder="1" applyAlignment="1">
      <alignment vertical="center"/>
    </xf>
    <xf numFmtId="0" fontId="41" fillId="8" borderId="6" xfId="3" applyFont="1" applyFill="1" applyBorder="1" applyAlignment="1">
      <alignment horizontal="left"/>
    </xf>
    <xf numFmtId="0" fontId="46" fillId="8" borderId="0" xfId="3" applyFont="1" applyFill="1" applyBorder="1" applyAlignment="1">
      <alignment horizontal="right" vertical="center"/>
    </xf>
    <xf numFmtId="3" fontId="46" fillId="8" borderId="9" xfId="3" applyNumberFormat="1" applyFont="1" applyFill="1" applyBorder="1" applyAlignment="1">
      <alignment vertical="center"/>
    </xf>
    <xf numFmtId="3" fontId="46" fillId="8" borderId="10" xfId="3" applyNumberFormat="1" applyFont="1" applyFill="1" applyBorder="1" applyAlignment="1">
      <alignment vertical="center"/>
    </xf>
    <xf numFmtId="170" fontId="45" fillId="8" borderId="11" xfId="4" applyNumberFormat="1" applyFont="1" applyFill="1" applyBorder="1" applyAlignment="1">
      <alignment horizontal="right" vertical="center"/>
    </xf>
    <xf numFmtId="170" fontId="46" fillId="8" borderId="0" xfId="4" applyNumberFormat="1" applyFont="1" applyFill="1" applyBorder="1" applyAlignment="1">
      <alignment horizontal="right" vertical="center"/>
    </xf>
    <xf numFmtId="0" fontId="10" fillId="0" borderId="0" xfId="3" applyFont="1" applyFill="1" applyBorder="1"/>
    <xf numFmtId="0" fontId="41" fillId="2" borderId="1" xfId="3" applyFont="1" applyFill="1" applyBorder="1" applyAlignment="1">
      <alignment horizontal="center" vertical="center" textRotation="255"/>
    </xf>
    <xf numFmtId="0" fontId="41" fillId="8" borderId="34" xfId="3" applyFont="1" applyFill="1" applyBorder="1"/>
    <xf numFmtId="0" fontId="37" fillId="8" borderId="0" xfId="3" applyFont="1" applyFill="1" applyBorder="1"/>
    <xf numFmtId="3" fontId="37" fillId="8" borderId="4" xfId="3" applyNumberFormat="1" applyFont="1" applyFill="1" applyBorder="1"/>
    <xf numFmtId="3" fontId="37" fillId="8" borderId="5" xfId="3" applyNumberFormat="1" applyFont="1" applyFill="1" applyBorder="1"/>
    <xf numFmtId="170" fontId="37" fillId="8" borderId="6" xfId="4" applyNumberFormat="1" applyFont="1" applyFill="1" applyBorder="1" applyAlignment="1">
      <alignment horizontal="right" vertical="center"/>
    </xf>
    <xf numFmtId="170" fontId="37" fillId="8" borderId="0" xfId="4" applyNumberFormat="1" applyFont="1" applyFill="1" applyBorder="1" applyAlignment="1">
      <alignment horizontal="right"/>
    </xf>
    <xf numFmtId="0" fontId="41" fillId="2" borderId="7" xfId="3" applyFont="1" applyFill="1" applyBorder="1" applyAlignment="1">
      <alignment horizontal="center" vertical="center" textRotation="255"/>
    </xf>
    <xf numFmtId="0" fontId="41" fillId="8" borderId="5" xfId="3" applyFont="1" applyFill="1" applyBorder="1"/>
    <xf numFmtId="3" fontId="41" fillId="8" borderId="4" xfId="3" applyNumberFormat="1" applyFont="1" applyFill="1" applyBorder="1"/>
    <xf numFmtId="3" fontId="41" fillId="8" borderId="5" xfId="3" applyNumberFormat="1" applyFont="1" applyFill="1" applyBorder="1"/>
    <xf numFmtId="170" fontId="41" fillId="8" borderId="6" xfId="4" applyNumberFormat="1" applyFont="1" applyFill="1" applyBorder="1" applyAlignment="1">
      <alignment horizontal="right"/>
    </xf>
    <xf numFmtId="170" fontId="41" fillId="8" borderId="0" xfId="4" applyNumberFormat="1" applyFont="1" applyFill="1" applyBorder="1" applyAlignment="1">
      <alignment horizontal="right"/>
    </xf>
    <xf numFmtId="0" fontId="41" fillId="8" borderId="0" xfId="3" applyFont="1" applyFill="1" applyBorder="1"/>
    <xf numFmtId="0" fontId="41" fillId="8" borderId="1" xfId="3" applyFont="1" applyFill="1" applyBorder="1"/>
    <xf numFmtId="0" fontId="37" fillId="8" borderId="3" xfId="3" applyFont="1" applyFill="1" applyBorder="1"/>
    <xf numFmtId="3" fontId="37" fillId="8" borderId="1" xfId="3" applyNumberFormat="1" applyFont="1" applyFill="1" applyBorder="1"/>
    <xf numFmtId="3" fontId="37" fillId="8" borderId="2" xfId="3" applyNumberFormat="1" applyFont="1" applyFill="1" applyBorder="1"/>
    <xf numFmtId="170" fontId="37" fillId="8" borderId="3" xfId="4" applyNumberFormat="1" applyFont="1" applyFill="1" applyBorder="1" applyAlignment="1">
      <alignment horizontal="right" vertical="center"/>
    </xf>
    <xf numFmtId="170" fontId="37" fillId="8" borderId="3" xfId="4" applyNumberFormat="1" applyFont="1" applyFill="1" applyBorder="1" applyAlignment="1">
      <alignment horizontal="right"/>
    </xf>
    <xf numFmtId="0" fontId="37" fillId="8" borderId="7" xfId="3" applyFont="1" applyFill="1" applyBorder="1"/>
    <xf numFmtId="0" fontId="37" fillId="8" borderId="8" xfId="3" applyFont="1" applyFill="1" applyBorder="1"/>
    <xf numFmtId="3" fontId="37" fillId="8" borderId="7" xfId="3" applyNumberFormat="1" applyFont="1" applyFill="1" applyBorder="1"/>
    <xf numFmtId="3" fontId="37" fillId="8" borderId="0" xfId="3" applyNumberFormat="1" applyFont="1" applyFill="1" applyBorder="1"/>
    <xf numFmtId="170" fontId="41" fillId="8" borderId="8" xfId="4" applyNumberFormat="1" applyFont="1" applyFill="1" applyBorder="1" applyAlignment="1">
      <alignment horizontal="right" vertical="center"/>
    </xf>
    <xf numFmtId="170" fontId="37" fillId="8" borderId="8" xfId="4" applyNumberFormat="1" applyFont="1" applyFill="1" applyBorder="1" applyAlignment="1">
      <alignment horizontal="right"/>
    </xf>
    <xf numFmtId="0" fontId="37" fillId="8" borderId="0" xfId="3" applyFont="1" applyFill="1" applyBorder="1" applyAlignment="1">
      <alignment vertical="center"/>
    </xf>
    <xf numFmtId="170" fontId="37" fillId="8" borderId="8" xfId="4" applyNumberFormat="1" applyFont="1" applyFill="1" applyBorder="1" applyAlignment="1">
      <alignment horizontal="right" vertical="center"/>
    </xf>
    <xf numFmtId="0" fontId="47" fillId="0" borderId="0" xfId="3" applyFont="1" applyFill="1" applyBorder="1"/>
    <xf numFmtId="170" fontId="41" fillId="8" borderId="3" xfId="4" applyNumberFormat="1" applyFont="1" applyFill="1" applyBorder="1" applyAlignment="1">
      <alignment horizontal="right" vertical="center"/>
    </xf>
    <xf numFmtId="0" fontId="37" fillId="8" borderId="2" xfId="3" applyFont="1" applyFill="1" applyBorder="1" applyAlignment="1">
      <alignment vertical="center"/>
    </xf>
    <xf numFmtId="0" fontId="37" fillId="8" borderId="1" xfId="3" applyFont="1" applyFill="1" applyBorder="1"/>
    <xf numFmtId="0" fontId="46" fillId="8" borderId="0" xfId="3" applyFont="1" applyFill="1" applyBorder="1"/>
    <xf numFmtId="0" fontId="46" fillId="8" borderId="7" xfId="3" applyFont="1" applyFill="1" applyBorder="1"/>
    <xf numFmtId="0" fontId="46" fillId="8" borderId="8" xfId="3" applyFont="1" applyFill="1" applyBorder="1" applyAlignment="1">
      <alignment horizontal="left"/>
    </xf>
    <xf numFmtId="3" fontId="46" fillId="8" borderId="7" xfId="3" applyNumberFormat="1" applyFont="1" applyFill="1" applyBorder="1"/>
    <xf numFmtId="3" fontId="46" fillId="8" borderId="0" xfId="3" applyNumberFormat="1" applyFont="1" applyFill="1" applyBorder="1"/>
    <xf numFmtId="170" fontId="46" fillId="8" borderId="8" xfId="4" applyNumberFormat="1" applyFont="1" applyFill="1" applyBorder="1" applyAlignment="1">
      <alignment horizontal="right" vertical="center"/>
    </xf>
    <xf numFmtId="170" fontId="46" fillId="8" borderId="0" xfId="4" applyNumberFormat="1" applyFont="1" applyFill="1" applyBorder="1" applyAlignment="1">
      <alignment horizontal="right"/>
    </xf>
    <xf numFmtId="0" fontId="10" fillId="24" borderId="0" xfId="3" applyFont="1" applyFill="1" applyBorder="1"/>
    <xf numFmtId="0" fontId="46" fillId="8" borderId="8" xfId="3" applyFont="1" applyFill="1" applyBorder="1"/>
    <xf numFmtId="0" fontId="46" fillId="8" borderId="0" xfId="3" applyFont="1" applyFill="1" applyBorder="1" applyAlignment="1">
      <alignment horizontal="right"/>
    </xf>
    <xf numFmtId="0" fontId="37" fillId="8" borderId="10" xfId="3" applyFont="1" applyFill="1" applyBorder="1"/>
    <xf numFmtId="0" fontId="37" fillId="8" borderId="9" xfId="3" applyFont="1" applyFill="1" applyBorder="1"/>
    <xf numFmtId="0" fontId="37" fillId="8" borderId="11" xfId="3" applyFont="1" applyFill="1" applyBorder="1"/>
    <xf numFmtId="170" fontId="37" fillId="8" borderId="11" xfId="4" applyNumberFormat="1" applyFont="1" applyFill="1" applyBorder="1" applyAlignment="1">
      <alignment horizontal="right" vertical="center"/>
    </xf>
    <xf numFmtId="0" fontId="4" fillId="0" borderId="0" xfId="3" applyFont="1" applyFill="1" applyBorder="1"/>
    <xf numFmtId="170" fontId="41" fillId="8" borderId="11" xfId="4" applyNumberFormat="1" applyFont="1" applyFill="1" applyBorder="1" applyAlignment="1">
      <alignment horizontal="right" vertical="center"/>
    </xf>
    <xf numFmtId="0" fontId="37" fillId="8" borderId="2" xfId="3" applyFont="1" applyFill="1" applyBorder="1"/>
    <xf numFmtId="0" fontId="41" fillId="8" borderId="7" xfId="3" applyFont="1" applyFill="1" applyBorder="1"/>
    <xf numFmtId="170" fontId="45" fillId="8" borderId="8" xfId="4" applyNumberFormat="1" applyFont="1" applyFill="1" applyBorder="1" applyAlignment="1">
      <alignment horizontal="right" vertical="center"/>
    </xf>
    <xf numFmtId="0" fontId="45" fillId="8" borderId="7" xfId="3" applyFont="1" applyFill="1" applyBorder="1"/>
    <xf numFmtId="0" fontId="41" fillId="8" borderId="8" xfId="3" applyFont="1" applyFill="1" applyBorder="1"/>
    <xf numFmtId="0" fontId="45" fillId="8" borderId="0" xfId="3" applyFont="1" applyFill="1" applyBorder="1"/>
    <xf numFmtId="3" fontId="41" fillId="8" borderId="7" xfId="3" applyNumberFormat="1" applyFont="1" applyFill="1" applyBorder="1"/>
    <xf numFmtId="3" fontId="41" fillId="8" borderId="0" xfId="3" applyNumberFormat="1" applyFont="1" applyFill="1" applyBorder="1"/>
    <xf numFmtId="0" fontId="37" fillId="8" borderId="8" xfId="3" applyFont="1" applyFill="1" applyBorder="1" applyAlignment="1"/>
    <xf numFmtId="0" fontId="46" fillId="8" borderId="0" xfId="3" applyFont="1" applyFill="1" applyBorder="1" applyAlignment="1">
      <alignment horizontal="left"/>
    </xf>
    <xf numFmtId="0" fontId="41" fillId="8" borderId="5" xfId="3" applyFont="1" applyFill="1" applyBorder="1" applyAlignment="1">
      <alignment vertical="center"/>
    </xf>
    <xf numFmtId="0" fontId="41" fillId="8" borderId="4" xfId="3" applyFont="1" applyFill="1" applyBorder="1" applyAlignment="1">
      <alignment vertical="center"/>
    </xf>
    <xf numFmtId="0" fontId="18" fillId="24" borderId="0" xfId="3" applyFont="1" applyFill="1" applyBorder="1"/>
    <xf numFmtId="0" fontId="41" fillId="8" borderId="1" xfId="3" applyFont="1" applyFill="1" applyBorder="1" applyAlignment="1">
      <alignment vertical="center"/>
    </xf>
    <xf numFmtId="0" fontId="41" fillId="8" borderId="3" xfId="3" applyFont="1" applyFill="1" applyBorder="1"/>
    <xf numFmtId="3" fontId="41" fillId="8" borderId="1" xfId="3" applyNumberFormat="1" applyFont="1" applyFill="1" applyBorder="1"/>
    <xf numFmtId="3" fontId="41" fillId="8" borderId="2" xfId="3" applyNumberFormat="1" applyFont="1" applyFill="1" applyBorder="1"/>
    <xf numFmtId="0" fontId="18" fillId="0" borderId="0" xfId="3" applyFont="1" applyFill="1" applyBorder="1"/>
    <xf numFmtId="0" fontId="41" fillId="2" borderId="35" xfId="3" applyFont="1" applyFill="1" applyBorder="1"/>
    <xf numFmtId="0" fontId="41" fillId="8" borderId="36" xfId="3" applyFont="1" applyFill="1" applyBorder="1" applyAlignment="1">
      <alignment horizontal="left"/>
    </xf>
    <xf numFmtId="0" fontId="41" fillId="8" borderId="37" xfId="3" applyFont="1" applyFill="1" applyBorder="1"/>
    <xf numFmtId="0" fontId="41" fillId="8" borderId="0" xfId="3" applyFont="1" applyFill="1" applyBorder="1" applyAlignment="1">
      <alignment horizontal="left"/>
    </xf>
    <xf numFmtId="3" fontId="41" fillId="8" borderId="35" xfId="3" applyNumberFormat="1" applyFont="1" applyFill="1" applyBorder="1"/>
    <xf numFmtId="3" fontId="41" fillId="8" borderId="38" xfId="3" applyNumberFormat="1" applyFont="1" applyFill="1" applyBorder="1"/>
    <xf numFmtId="170" fontId="41" fillId="8" borderId="39" xfId="4" applyNumberFormat="1" applyFont="1" applyFill="1" applyBorder="1" applyAlignment="1">
      <alignment horizontal="right"/>
    </xf>
    <xf numFmtId="3" fontId="41" fillId="8" borderId="36" xfId="3" applyNumberFormat="1" applyFont="1" applyFill="1" applyBorder="1"/>
    <xf numFmtId="0" fontId="37" fillId="8" borderId="5" xfId="3" applyFont="1" applyFill="1" applyBorder="1"/>
    <xf numFmtId="0" fontId="46" fillId="8" borderId="10" xfId="3" applyFont="1" applyFill="1" applyBorder="1" applyAlignment="1">
      <alignment horizontal="right"/>
    </xf>
    <xf numFmtId="3" fontId="41" fillId="8" borderId="10" xfId="3" applyNumberFormat="1" applyFont="1" applyFill="1" applyBorder="1"/>
    <xf numFmtId="0" fontId="48" fillId="7" borderId="8" xfId="3" applyFont="1" applyFill="1" applyBorder="1" applyAlignment="1">
      <alignment horizontal="center" vertical="center" textRotation="255"/>
    </xf>
    <xf numFmtId="0" fontId="37" fillId="8" borderId="1" xfId="3" quotePrefix="1" applyFont="1" applyFill="1" applyBorder="1"/>
    <xf numFmtId="0" fontId="37" fillId="8" borderId="7" xfId="3" quotePrefix="1" applyFont="1" applyFill="1" applyBorder="1"/>
    <xf numFmtId="0" fontId="37" fillId="8" borderId="9" xfId="3" quotePrefix="1" applyFont="1" applyFill="1" applyBorder="1"/>
    <xf numFmtId="0" fontId="37" fillId="8" borderId="0" xfId="5" applyFont="1" applyFill="1" applyBorder="1"/>
    <xf numFmtId="0" fontId="37" fillId="8" borderId="1" xfId="5" applyFont="1" applyFill="1" applyBorder="1"/>
    <xf numFmtId="0" fontId="41" fillId="8" borderId="3" xfId="5" applyFont="1" applyFill="1" applyBorder="1"/>
    <xf numFmtId="3" fontId="48" fillId="8" borderId="7" xfId="3" applyNumberFormat="1" applyFont="1" applyFill="1" applyBorder="1"/>
    <xf numFmtId="3" fontId="48" fillId="8" borderId="0" xfId="3" applyNumberFormat="1" applyFont="1" applyFill="1" applyBorder="1"/>
    <xf numFmtId="0" fontId="37" fillId="8" borderId="7" xfId="5" applyFont="1" applyFill="1" applyBorder="1"/>
    <xf numFmtId="0" fontId="37" fillId="8" borderId="8" xfId="5" applyFont="1" applyFill="1" applyBorder="1"/>
    <xf numFmtId="0" fontId="41" fillId="8" borderId="5" xfId="5" applyFont="1" applyFill="1" applyBorder="1"/>
    <xf numFmtId="0" fontId="41" fillId="8" borderId="34" xfId="5" applyFont="1" applyFill="1" applyBorder="1"/>
    <xf numFmtId="0" fontId="48" fillId="8" borderId="6" xfId="3" applyFont="1" applyFill="1" applyBorder="1"/>
    <xf numFmtId="170" fontId="48" fillId="8" borderId="0" xfId="4" applyNumberFormat="1" applyFont="1" applyFill="1" applyBorder="1" applyAlignment="1">
      <alignment horizontal="right"/>
    </xf>
    <xf numFmtId="3" fontId="48" fillId="8" borderId="5" xfId="3" applyNumberFormat="1" applyFont="1" applyFill="1" applyBorder="1"/>
    <xf numFmtId="0" fontId="37" fillId="8" borderId="11" xfId="5" applyFont="1" applyFill="1" applyBorder="1"/>
    <xf numFmtId="0" fontId="37" fillId="8" borderId="3" xfId="5" applyFont="1" applyFill="1" applyBorder="1"/>
    <xf numFmtId="0" fontId="37" fillId="8" borderId="0" xfId="2" applyFont="1" applyFill="1" applyBorder="1"/>
    <xf numFmtId="0" fontId="37" fillId="8" borderId="0" xfId="2" applyFont="1" applyFill="1" applyBorder="1" applyAlignment="1">
      <alignment vertical="center"/>
    </xf>
    <xf numFmtId="0" fontId="41" fillId="8" borderId="4" xfId="5" applyFont="1" applyFill="1" applyBorder="1"/>
    <xf numFmtId="0" fontId="48" fillId="8" borderId="34" xfId="3" applyFont="1" applyFill="1" applyBorder="1"/>
    <xf numFmtId="0" fontId="41" fillId="8" borderId="0" xfId="2" applyFont="1" applyFill="1" applyBorder="1"/>
    <xf numFmtId="0" fontId="41" fillId="8" borderId="7" xfId="5" applyFont="1" applyFill="1" applyBorder="1"/>
    <xf numFmtId="0" fontId="41" fillId="8" borderId="8" xfId="5" applyFont="1" applyFill="1" applyBorder="1"/>
    <xf numFmtId="0" fontId="46" fillId="8" borderId="20" xfId="3" applyFont="1" applyFill="1" applyBorder="1"/>
    <xf numFmtId="0" fontId="37" fillId="8" borderId="20" xfId="3" applyFont="1" applyFill="1" applyBorder="1"/>
    <xf numFmtId="49" fontId="37" fillId="8" borderId="8" xfId="3" applyNumberFormat="1" applyFont="1" applyFill="1" applyBorder="1"/>
    <xf numFmtId="0" fontId="48" fillId="8" borderId="3" xfId="3" applyFont="1" applyFill="1" applyBorder="1"/>
    <xf numFmtId="0" fontId="48" fillId="7" borderId="0" xfId="3" applyFont="1" applyFill="1" applyBorder="1" applyAlignment="1">
      <alignment horizontal="center" vertical="center" textRotation="255"/>
    </xf>
    <xf numFmtId="0" fontId="48" fillId="8" borderId="10" xfId="3" applyFont="1" applyFill="1" applyBorder="1"/>
    <xf numFmtId="0" fontId="41" fillId="8" borderId="35" xfId="3" applyFont="1" applyFill="1" applyBorder="1"/>
    <xf numFmtId="0" fontId="48" fillId="8" borderId="37" xfId="3" applyFont="1" applyFill="1" applyBorder="1"/>
    <xf numFmtId="170" fontId="41" fillId="8" borderId="39" xfId="4" applyNumberFormat="1" applyFont="1" applyFill="1" applyBorder="1" applyAlignment="1">
      <alignment horizontal="right" vertical="center"/>
    </xf>
    <xf numFmtId="0" fontId="41" fillId="8" borderId="7" xfId="3" applyFont="1" applyFill="1" applyBorder="1" applyAlignment="1">
      <alignment vertical="center" textRotation="255"/>
    </xf>
    <xf numFmtId="0" fontId="41" fillId="25" borderId="20" xfId="3" applyFont="1" applyFill="1" applyBorder="1" applyAlignment="1">
      <alignment horizontal="center" vertical="center" textRotation="255"/>
    </xf>
    <xf numFmtId="0" fontId="41" fillId="8" borderId="4" xfId="3" quotePrefix="1" applyFont="1" applyFill="1" applyBorder="1"/>
    <xf numFmtId="0" fontId="41" fillId="8" borderId="11" xfId="3" applyFont="1" applyFill="1" applyBorder="1"/>
    <xf numFmtId="0" fontId="41" fillId="8" borderId="9" xfId="3" quotePrefix="1" applyFont="1" applyFill="1" applyBorder="1"/>
    <xf numFmtId="3" fontId="41" fillId="8" borderId="9" xfId="3" applyNumberFormat="1" applyFont="1" applyFill="1" applyBorder="1"/>
    <xf numFmtId="0" fontId="41" fillId="8" borderId="2" xfId="3" applyFont="1" applyFill="1" applyBorder="1"/>
    <xf numFmtId="0" fontId="41" fillId="25" borderId="13" xfId="3" applyFont="1" applyFill="1" applyBorder="1" applyAlignment="1">
      <alignment horizontal="center" vertical="center" textRotation="255"/>
    </xf>
    <xf numFmtId="0" fontId="41" fillId="13" borderId="1" xfId="3" applyFont="1" applyFill="1" applyBorder="1" applyAlignment="1">
      <alignment horizontal="center" vertical="center" textRotation="255"/>
    </xf>
    <xf numFmtId="0" fontId="41" fillId="13" borderId="7" xfId="3" applyFont="1" applyFill="1" applyBorder="1" applyAlignment="1">
      <alignment horizontal="center" vertical="center" textRotation="255"/>
    </xf>
    <xf numFmtId="3" fontId="37" fillId="8" borderId="9" xfId="3" applyNumberFormat="1" applyFont="1" applyFill="1" applyBorder="1"/>
    <xf numFmtId="3" fontId="37" fillId="8" borderId="10" xfId="3" applyNumberFormat="1" applyFont="1" applyFill="1" applyBorder="1"/>
    <xf numFmtId="0" fontId="37" fillId="8" borderId="0" xfId="3" applyNumberFormat="1" applyFont="1" applyFill="1" applyBorder="1"/>
    <xf numFmtId="3" fontId="41" fillId="8" borderId="6" xfId="3" applyNumberFormat="1" applyFont="1" applyFill="1" applyBorder="1"/>
    <xf numFmtId="0" fontId="37" fillId="8" borderId="6" xfId="3" applyFont="1" applyFill="1" applyBorder="1"/>
    <xf numFmtId="170" fontId="37" fillId="8" borderId="11" xfId="4" applyNumberFormat="1" applyFont="1" applyFill="1" applyBorder="1" applyAlignment="1">
      <alignment horizontal="right"/>
    </xf>
    <xf numFmtId="0" fontId="41" fillId="13" borderId="9" xfId="3" applyFont="1" applyFill="1" applyBorder="1" applyAlignment="1">
      <alignment horizontal="center" vertical="center" textRotation="255"/>
    </xf>
    <xf numFmtId="0" fontId="41" fillId="13" borderId="4" xfId="3" applyFont="1" applyFill="1" applyBorder="1"/>
    <xf numFmtId="0" fontId="37" fillId="0" borderId="7" xfId="3" applyFont="1" applyFill="1" applyBorder="1"/>
    <xf numFmtId="0" fontId="41" fillId="19" borderId="12" xfId="3" applyFont="1" applyFill="1" applyBorder="1" applyAlignment="1">
      <alignment horizontal="center" vertical="center" textRotation="255"/>
    </xf>
    <xf numFmtId="49" fontId="41" fillId="8" borderId="6" xfId="3" applyNumberFormat="1" applyFont="1" applyFill="1" applyBorder="1"/>
    <xf numFmtId="0" fontId="41" fillId="19" borderId="20" xfId="3" applyFont="1" applyFill="1" applyBorder="1" applyAlignment="1">
      <alignment horizontal="center" vertical="center" textRotation="255"/>
    </xf>
    <xf numFmtId="49" fontId="41" fillId="8" borderId="8" xfId="3" applyNumberFormat="1" applyFont="1" applyFill="1" applyBorder="1"/>
    <xf numFmtId="49" fontId="41" fillId="8" borderId="11" xfId="3" applyNumberFormat="1" applyFont="1" applyFill="1" applyBorder="1"/>
    <xf numFmtId="0" fontId="41" fillId="8" borderId="9" xfId="3" applyFont="1" applyFill="1" applyBorder="1"/>
    <xf numFmtId="0" fontId="41" fillId="8" borderId="10" xfId="3" applyFont="1" applyFill="1" applyBorder="1"/>
    <xf numFmtId="0" fontId="37" fillId="8" borderId="8" xfId="3" applyNumberFormat="1" applyFont="1" applyFill="1" applyBorder="1"/>
    <xf numFmtId="0" fontId="45" fillId="8" borderId="1" xfId="3" applyFont="1" applyFill="1" applyBorder="1"/>
    <xf numFmtId="0" fontId="14" fillId="0" borderId="0" xfId="3" applyFont="1" applyFill="1" applyBorder="1"/>
    <xf numFmtId="3" fontId="45" fillId="8" borderId="7" xfId="3" applyNumberFormat="1" applyFont="1" applyFill="1" applyBorder="1"/>
    <xf numFmtId="0" fontId="41" fillId="8" borderId="12" xfId="3" applyFont="1" applyFill="1" applyBorder="1"/>
    <xf numFmtId="3" fontId="41" fillId="8" borderId="21" xfId="3" applyNumberFormat="1" applyFont="1" applyFill="1" applyBorder="1"/>
    <xf numFmtId="0" fontId="41" fillId="19" borderId="7" xfId="3" applyFont="1" applyFill="1" applyBorder="1" applyAlignment="1">
      <alignment horizontal="center" vertical="center" textRotation="255"/>
    </xf>
    <xf numFmtId="0" fontId="41" fillId="8" borderId="40" xfId="3" applyFont="1" applyFill="1" applyBorder="1"/>
    <xf numFmtId="3" fontId="37" fillId="8" borderId="33" xfId="3" applyNumberFormat="1" applyFont="1" applyFill="1" applyBorder="1"/>
    <xf numFmtId="0" fontId="49" fillId="22" borderId="4" xfId="3" applyFont="1" applyFill="1" applyBorder="1" applyAlignment="1"/>
    <xf numFmtId="0" fontId="41" fillId="8" borderId="41" xfId="3" applyFont="1" applyFill="1" applyBorder="1" applyAlignment="1"/>
    <xf numFmtId="0" fontId="45" fillId="8" borderId="6" xfId="3" applyFont="1" applyFill="1" applyBorder="1" applyAlignment="1"/>
    <xf numFmtId="0" fontId="45" fillId="8" borderId="0" xfId="3" applyFont="1" applyFill="1" applyBorder="1" applyAlignment="1"/>
    <xf numFmtId="166" fontId="41" fillId="8" borderId="0" xfId="4" applyNumberFormat="1" applyFont="1" applyFill="1" applyBorder="1" applyAlignment="1">
      <alignment horizontal="right"/>
    </xf>
    <xf numFmtId="0" fontId="3" fillId="0" borderId="0" xfId="3" quotePrefix="1" applyFont="1" applyFill="1" applyBorder="1"/>
    <xf numFmtId="0" fontId="3" fillId="0" borderId="0" xfId="3" applyFont="1" applyBorder="1"/>
    <xf numFmtId="166" fontId="3" fillId="0" borderId="0" xfId="4" applyNumberFormat="1" applyFont="1" applyBorder="1"/>
    <xf numFmtId="0" fontId="4" fillId="0" borderId="0" xfId="3" applyFont="1" applyBorder="1"/>
    <xf numFmtId="3" fontId="3" fillId="0" borderId="0" xfId="3" applyNumberFormat="1" applyFont="1" applyBorder="1"/>
    <xf numFmtId="0" fontId="3" fillId="0" borderId="0" xfId="3" applyFont="1"/>
    <xf numFmtId="0" fontId="3" fillId="0" borderId="0" xfId="3" applyFont="1" applyFill="1"/>
    <xf numFmtId="3" fontId="18" fillId="0" borderId="0" xfId="3" applyNumberFormat="1" applyFont="1"/>
    <xf numFmtId="166" fontId="18" fillId="0" borderId="0" xfId="4" applyNumberFormat="1" applyFont="1"/>
    <xf numFmtId="166" fontId="18" fillId="0" borderId="0" xfId="4" applyNumberFormat="1" applyFont="1" applyBorder="1"/>
    <xf numFmtId="0" fontId="36" fillId="0" borderId="0" xfId="3" applyFont="1" applyBorder="1"/>
    <xf numFmtId="3" fontId="3" fillId="0" borderId="0" xfId="3" applyNumberFormat="1" applyFont="1"/>
    <xf numFmtId="166" fontId="3" fillId="0" borderId="0" xfId="4" applyNumberFormat="1" applyFont="1"/>
    <xf numFmtId="0" fontId="21" fillId="0" borderId="0" xfId="6" applyFont="1"/>
    <xf numFmtId="0" fontId="50" fillId="0" borderId="0" xfId="6" applyNumberFormat="1" applyFont="1" applyFill="1" applyBorder="1" applyAlignment="1"/>
    <xf numFmtId="0" fontId="51" fillId="26" borderId="42" xfId="6" applyNumberFormat="1" applyFont="1" applyFill="1" applyBorder="1" applyAlignment="1">
      <alignment horizontal="center" vertical="center"/>
    </xf>
    <xf numFmtId="0" fontId="52" fillId="26" borderId="43" xfId="6" applyNumberFormat="1" applyFont="1" applyFill="1" applyBorder="1" applyAlignment="1">
      <alignment vertical="center"/>
    </xf>
    <xf numFmtId="0" fontId="52" fillId="26" borderId="44" xfId="6" applyNumberFormat="1" applyFont="1" applyFill="1" applyBorder="1" applyAlignment="1">
      <alignment vertical="center"/>
    </xf>
    <xf numFmtId="0" fontId="51" fillId="27" borderId="42" xfId="6" applyNumberFormat="1" applyFont="1" applyFill="1" applyBorder="1" applyAlignment="1">
      <alignment horizontal="left" vertical="center"/>
    </xf>
    <xf numFmtId="0" fontId="52" fillId="27" borderId="43" xfId="6" applyNumberFormat="1" applyFont="1" applyFill="1" applyBorder="1" applyAlignment="1">
      <alignment vertical="center"/>
    </xf>
    <xf numFmtId="0" fontId="52" fillId="27" borderId="44" xfId="6" applyNumberFormat="1" applyFont="1" applyFill="1" applyBorder="1" applyAlignment="1">
      <alignment vertical="center"/>
    </xf>
    <xf numFmtId="0" fontId="53" fillId="0" borderId="0" xfId="6" applyNumberFormat="1" applyFont="1" applyFill="1" applyBorder="1" applyAlignment="1">
      <alignment horizontal="center" vertical="center"/>
    </xf>
    <xf numFmtId="0" fontId="53" fillId="0" borderId="0" xfId="6" applyNumberFormat="1" applyFont="1" applyFill="1" applyBorder="1" applyAlignment="1">
      <alignment horizontal="center" vertical="center"/>
    </xf>
    <xf numFmtId="0" fontId="54" fillId="0" borderId="0" xfId="6" applyNumberFormat="1" applyFont="1" applyFill="1" applyBorder="1" applyAlignment="1">
      <alignment vertical="center"/>
    </xf>
    <xf numFmtId="1" fontId="54" fillId="28" borderId="42" xfId="6" applyNumberFormat="1" applyFont="1" applyFill="1" applyBorder="1" applyAlignment="1">
      <alignment horizontal="right" vertical="center"/>
    </xf>
    <xf numFmtId="1" fontId="54" fillId="28" borderId="42" xfId="6" applyNumberFormat="1" applyFont="1" applyFill="1" applyBorder="1" applyAlignment="1">
      <alignment horizontal="right" vertical="center"/>
    </xf>
    <xf numFmtId="0" fontId="55" fillId="28" borderId="44" xfId="6" applyNumberFormat="1" applyFont="1" applyFill="1" applyBorder="1" applyAlignment="1">
      <alignment vertical="center"/>
    </xf>
    <xf numFmtId="0" fontId="54" fillId="28" borderId="42" xfId="6" applyNumberFormat="1" applyFont="1" applyFill="1" applyBorder="1" applyAlignment="1">
      <alignment horizontal="right" vertical="center"/>
    </xf>
    <xf numFmtId="0" fontId="54" fillId="28" borderId="42" xfId="6" applyNumberFormat="1" applyFont="1" applyFill="1" applyBorder="1" applyAlignment="1">
      <alignment horizontal="right" vertical="center"/>
    </xf>
    <xf numFmtId="0" fontId="53" fillId="29" borderId="42" xfId="6" applyNumberFormat="1" applyFont="1" applyFill="1" applyBorder="1" applyAlignment="1">
      <alignment horizontal="center" vertical="center"/>
    </xf>
    <xf numFmtId="0" fontId="53" fillId="29" borderId="42" xfId="6" applyNumberFormat="1" applyFont="1" applyFill="1" applyBorder="1" applyAlignment="1">
      <alignment horizontal="left" vertical="center"/>
    </xf>
    <xf numFmtId="0" fontId="55" fillId="29" borderId="44" xfId="6" applyNumberFormat="1" applyFont="1" applyFill="1" applyBorder="1" applyAlignment="1">
      <alignment vertical="center"/>
    </xf>
    <xf numFmtId="1" fontId="50" fillId="27" borderId="42" xfId="6" applyNumberFormat="1" applyFont="1" applyFill="1" applyBorder="1" applyAlignment="1">
      <alignment horizontal="right" vertical="center"/>
    </xf>
    <xf numFmtId="1" fontId="50" fillId="27" borderId="42" xfId="6" applyNumberFormat="1" applyFont="1" applyFill="1" applyBorder="1" applyAlignment="1">
      <alignment horizontal="right" vertical="center"/>
    </xf>
    <xf numFmtId="0" fontId="56" fillId="27" borderId="44" xfId="6" applyNumberFormat="1" applyFont="1" applyFill="1" applyBorder="1" applyAlignment="1">
      <alignment vertical="center"/>
    </xf>
    <xf numFmtId="0" fontId="55" fillId="29" borderId="45" xfId="6" applyNumberFormat="1" applyFont="1" applyFill="1" applyBorder="1" applyAlignment="1">
      <alignment vertical="center"/>
    </xf>
    <xf numFmtId="0" fontId="55" fillId="29" borderId="46" xfId="6" applyNumberFormat="1" applyFont="1" applyFill="1" applyBorder="1" applyAlignment="1">
      <alignment vertical="center"/>
    </xf>
    <xf numFmtId="0" fontId="53" fillId="29" borderId="42" xfId="6" applyNumberFormat="1" applyFont="1" applyFill="1" applyBorder="1" applyAlignment="1">
      <alignment horizontal="left" vertical="center"/>
    </xf>
    <xf numFmtId="3" fontId="53" fillId="29" borderId="42" xfId="6" applyNumberFormat="1" applyFont="1" applyFill="1" applyBorder="1" applyAlignment="1">
      <alignment horizontal="right" vertical="center"/>
    </xf>
    <xf numFmtId="3" fontId="53" fillId="29" borderId="42" xfId="6" applyNumberFormat="1" applyFont="1" applyFill="1" applyBorder="1" applyAlignment="1">
      <alignment horizontal="right" vertical="center"/>
    </xf>
    <xf numFmtId="3" fontId="50" fillId="0" borderId="0" xfId="6" applyNumberFormat="1" applyFont="1" applyFill="1" applyBorder="1" applyAlignment="1"/>
  </cellXfs>
  <cellStyles count="7">
    <cellStyle name="Normal" xfId="0" builtinId="0"/>
    <cellStyle name="Normal 2" xfId="5"/>
    <cellStyle name="Normal 3" xfId="6"/>
    <cellStyle name="Normal_D1 Cartography" xfId="3"/>
    <cellStyle name="Normal_hebdo_reporting_DC_S6_02" xfId="2"/>
    <cellStyle name="Pourcentage" xfId="1" builtinId="5"/>
    <cellStyle name="Pourcentage 2" xfId="4"/>
  </cellStyles>
  <dxfs count="10"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</xdr:colOff>
      <xdr:row>0</xdr:row>
      <xdr:rowOff>68580</xdr:rowOff>
    </xdr:from>
    <xdr:to>
      <xdr:col>2</xdr:col>
      <xdr:colOff>1425575</xdr:colOff>
      <xdr:row>1</xdr:row>
      <xdr:rowOff>220980</xdr:rowOff>
    </xdr:to>
    <xdr:pic>
      <xdr:nvPicPr>
        <xdr:cNvPr id="2" name="Picture 2" descr="Intranet%20DCF%20LOGOTYPE-RENAULT_tcm133-1671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29" b="27942"/>
        <a:stretch>
          <a:fillRect/>
        </a:stretch>
      </xdr:blipFill>
      <xdr:spPr bwMode="auto">
        <a:xfrm>
          <a:off x="535305" y="68580"/>
          <a:ext cx="139509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599440</xdr:colOff>
      <xdr:row>278</xdr:row>
      <xdr:rowOff>0</xdr:rowOff>
    </xdr:from>
    <xdr:to>
      <xdr:col>27</xdr:col>
      <xdr:colOff>48260</xdr:colOff>
      <xdr:row>282</xdr:row>
      <xdr:rowOff>0</xdr:rowOff>
    </xdr:to>
    <xdr:grpSp>
      <xdr:nvGrpSpPr>
        <xdr:cNvPr id="3" name="Groupe 6"/>
        <xdr:cNvGrpSpPr>
          <a:grpSpLocks/>
        </xdr:cNvGrpSpPr>
      </xdr:nvGrpSpPr>
      <xdr:grpSpPr bwMode="auto">
        <a:xfrm>
          <a:off x="23856315" y="52228750"/>
          <a:ext cx="52070" cy="809625"/>
          <a:chOff x="5019675" y="381000"/>
          <a:chExt cx="1685925" cy="561975"/>
        </a:xfrm>
      </xdr:grpSpPr>
      <xdr:sp macro="" textlink="">
        <xdr:nvSpPr>
          <xdr:cNvPr id="4" name="ZoneTexte 3"/>
          <xdr:cNvSpPr txBox="1"/>
        </xdr:nvSpPr>
        <xdr:spPr>
          <a:xfrm>
            <a:off x="5019675" y="677176"/>
            <a:ext cx="1559666" cy="26579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PROPRIETE RENAULT</a:t>
            </a:r>
          </a:p>
        </xdr:txBody>
      </xdr:sp>
      <xdr:pic>
        <xdr:nvPicPr>
          <xdr:cNvPr id="5" name="Image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19725" y="381000"/>
            <a:ext cx="1285875" cy="352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1047751</xdr:colOff>
      <xdr:row>0</xdr:row>
      <xdr:rowOff>279673</xdr:rowOff>
    </xdr:from>
    <xdr:to>
      <xdr:col>3</xdr:col>
      <xdr:colOff>1932215</xdr:colOff>
      <xdr:row>4</xdr:row>
      <xdr:rowOff>21275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6" y="279673"/>
          <a:ext cx="884464" cy="8465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A-DFI/00760/TOUSDRF/80%20R&#233;sultats%20Commerciaux/80-10%20Ventes%20Mensuelles/80-10-110%20SIM%202016/01-Janvier/D9/D9%20Cartography%2001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Local%20Settings\Temporary%20Internet%20Files\OLK7D\TOP%20FLOP%2011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imhotep\home2$\Mes%20documents\VENTES%20VALID%202002%202k%20avec%20RESCO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GA-DFI/00760/TOUSDRF/80%20R&#233;sultats%20Commerciaux/80-10%20Ventes%20Mensuelles/80-10-110%20SIM%202016/01-Janvier/D9/D9%20Twizy%2001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imhotep\home2$\EXCEL\IMMAT\HISTOR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C-DSM\00476\STAT\~snapshot\weekly.1\Mod&#232;les\~snapshot\hourly.1\~snapshot\nightly.1\~snapshot\weekly.2\~snapshot\weekly.3\MODELES%20Monde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DACIA PC on countries DACIA"/>
      <sheetName val="DACIA LCV on countries DACIA"/>
      <sheetName val="DACIA PC+LCV on countries DAC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RLT Ytd"/>
      <sheetName val="T DACIA Ytd"/>
      <sheetName val="T GPE Ytd"/>
      <sheetName val="PAYS"/>
      <sheetName val="T GPE Ytd Tri"/>
      <sheetName val="T RLT Ytd Tri"/>
      <sheetName val="T DACIA Ytd 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">
          <cell r="A1" t="str">
            <v>ABU DHABI (UAE)</v>
          </cell>
          <cell r="B1" t="str">
            <v>CONQUETE</v>
          </cell>
          <cell r="C1" t="str">
            <v>ASIE-AFRIQUE</v>
          </cell>
        </row>
        <row r="2">
          <cell r="A2" t="str">
            <v>ALGERIA</v>
          </cell>
          <cell r="B2" t="str">
            <v>PILIER</v>
          </cell>
          <cell r="C2" t="str">
            <v>EUROMED</v>
          </cell>
        </row>
        <row r="3">
          <cell r="A3" t="str">
            <v>ANGOLA</v>
          </cell>
        </row>
        <row r="4">
          <cell r="A4" t="str">
            <v>ARGENTINA</v>
          </cell>
          <cell r="B4" t="str">
            <v>PILIER</v>
          </cell>
          <cell r="C4" t="str">
            <v>AMERIQUES</v>
          </cell>
        </row>
        <row r="5">
          <cell r="A5" t="str">
            <v>ARMENIA</v>
          </cell>
        </row>
        <row r="6">
          <cell r="A6" t="str">
            <v>AUSTRALIA</v>
          </cell>
          <cell r="B6" t="str">
            <v>PERSPECTIVE</v>
          </cell>
          <cell r="C6" t="str">
            <v>ASIE-AFRIQUE</v>
          </cell>
        </row>
        <row r="7">
          <cell r="A7" t="str">
            <v>AUSTRIA</v>
          </cell>
          <cell r="B7" t="str">
            <v>BALANCE</v>
          </cell>
          <cell r="C7" t="str">
            <v>EUROPE</v>
          </cell>
        </row>
        <row r="8">
          <cell r="A8" t="str">
            <v>BAHRAIN</v>
          </cell>
          <cell r="B8" t="str">
            <v>CONQUETE</v>
          </cell>
          <cell r="C8" t="str">
            <v>ASIE-AFRIQUE</v>
          </cell>
        </row>
        <row r="9">
          <cell r="A9" t="str">
            <v>BALTIC STATES</v>
          </cell>
        </row>
        <row r="10">
          <cell r="A10" t="str">
            <v>BELARUS</v>
          </cell>
          <cell r="B10" t="str">
            <v>PERSPECTIVE</v>
          </cell>
          <cell r="C10" t="str">
            <v>EURASIE</v>
          </cell>
        </row>
        <row r="11">
          <cell r="A11" t="str">
            <v>BELGIUM+LUXEMBOURG</v>
          </cell>
          <cell r="B11" t="str">
            <v>PILIER</v>
          </cell>
          <cell r="C11" t="str">
            <v>EUROPE</v>
          </cell>
        </row>
        <row r="12">
          <cell r="A12" t="str">
            <v>BENIN</v>
          </cell>
        </row>
        <row r="13">
          <cell r="A13" t="str">
            <v>BOLIVIA</v>
          </cell>
        </row>
        <row r="14">
          <cell r="A14" t="str">
            <v>BOSNIA</v>
          </cell>
        </row>
        <row r="15">
          <cell r="A15" t="str">
            <v>BRAZIL</v>
          </cell>
          <cell r="B15" t="str">
            <v>CONQUETE</v>
          </cell>
          <cell r="C15" t="str">
            <v>AMERIQUES</v>
          </cell>
        </row>
        <row r="16">
          <cell r="A16" t="str">
            <v>BRUNEI</v>
          </cell>
        </row>
        <row r="17">
          <cell r="A17" t="str">
            <v>BULGARIA</v>
          </cell>
          <cell r="B17" t="str">
            <v>BALANCE</v>
          </cell>
          <cell r="C17" t="str">
            <v>EUROMED</v>
          </cell>
        </row>
        <row r="18">
          <cell r="A18" t="str">
            <v>BURKINA FASO</v>
          </cell>
        </row>
        <row r="19">
          <cell r="A19" t="str">
            <v>CAMEROON</v>
          </cell>
        </row>
        <row r="20">
          <cell r="A20" t="str">
            <v>CHILE</v>
          </cell>
          <cell r="B20" t="str">
            <v>PERSPECTIVE</v>
          </cell>
          <cell r="C20" t="str">
            <v>AMERIQUES</v>
          </cell>
        </row>
        <row r="21">
          <cell r="A21" t="str">
            <v>CHINA</v>
          </cell>
          <cell r="B21" t="str">
            <v>PERSPECTIVE</v>
          </cell>
          <cell r="C21" t="str">
            <v>ASIE-AFRIQUE</v>
          </cell>
        </row>
        <row r="22">
          <cell r="A22" t="str">
            <v>COLOMBIA</v>
          </cell>
          <cell r="B22" t="str">
            <v>BALANCE</v>
          </cell>
          <cell r="C22" t="str">
            <v>AMERIQUES</v>
          </cell>
        </row>
        <row r="23">
          <cell r="A23" t="str">
            <v>COSTA RICA</v>
          </cell>
          <cell r="B23" t="str">
            <v>PERSPECTIVE</v>
          </cell>
          <cell r="C23" t="str">
            <v>AMERIQUES</v>
          </cell>
        </row>
        <row r="24">
          <cell r="A24" t="str">
            <v>CROATIA</v>
          </cell>
          <cell r="B24" t="str">
            <v>BALANCE</v>
          </cell>
          <cell r="C24" t="str">
            <v>EUROPE</v>
          </cell>
        </row>
        <row r="25">
          <cell r="A25" t="str">
            <v>CYPRUS GREEK</v>
          </cell>
          <cell r="B25" t="str">
            <v>PERSPECTIVE</v>
          </cell>
          <cell r="C25" t="str">
            <v>EUROPE</v>
          </cell>
        </row>
        <row r="26">
          <cell r="A26" t="str">
            <v>CZECH REPUBLIC</v>
          </cell>
          <cell r="B26" t="str">
            <v>BALANCE</v>
          </cell>
          <cell r="C26" t="str">
            <v>EUROPE</v>
          </cell>
        </row>
        <row r="27">
          <cell r="A27" t="str">
            <v>DENMARK</v>
          </cell>
          <cell r="B27" t="str">
            <v>CONQUETE</v>
          </cell>
          <cell r="C27" t="str">
            <v>EUROPE</v>
          </cell>
        </row>
        <row r="28">
          <cell r="A28" t="str">
            <v>DOMINICAN REPUBLIC</v>
          </cell>
        </row>
        <row r="29">
          <cell r="A29" t="str">
            <v>DUBAI (UAE)</v>
          </cell>
          <cell r="B29" t="str">
            <v>CONQUETE</v>
          </cell>
          <cell r="C29" t="str">
            <v>ASIE-AFRIQUE</v>
          </cell>
        </row>
        <row r="30">
          <cell r="A30" t="str">
            <v>ECUADOR</v>
          </cell>
          <cell r="B30" t="str">
            <v>PERSPECTIVE</v>
          </cell>
          <cell r="C30" t="str">
            <v>AMERIQUES</v>
          </cell>
        </row>
        <row r="31">
          <cell r="A31" t="str">
            <v>EGYPT</v>
          </cell>
          <cell r="B31" t="str">
            <v>BALANCE</v>
          </cell>
          <cell r="C31" t="str">
            <v>ASIE-AFRIQUE</v>
          </cell>
        </row>
        <row r="32">
          <cell r="A32" t="str">
            <v>FINLAND</v>
          </cell>
          <cell r="B32" t="str">
            <v>PERSPECTIVE</v>
          </cell>
          <cell r="C32" t="str">
            <v>EUROPE</v>
          </cell>
        </row>
        <row r="33">
          <cell r="A33" t="str">
            <v>FRANCE</v>
          </cell>
          <cell r="B33" t="str">
            <v>PILIER</v>
          </cell>
          <cell r="C33" t="str">
            <v>EUROPE</v>
          </cell>
        </row>
        <row r="34">
          <cell r="A34" t="str">
            <v>FRENCH GUIANA</v>
          </cell>
          <cell r="B34" t="str">
            <v>PILIER</v>
          </cell>
          <cell r="C34" t="str">
            <v>ASIE-AFRIQUE</v>
          </cell>
        </row>
        <row r="35">
          <cell r="A35" t="str">
            <v>GABON</v>
          </cell>
        </row>
        <row r="36">
          <cell r="A36" t="str">
            <v>GEORGIA</v>
          </cell>
        </row>
        <row r="37">
          <cell r="A37" t="str">
            <v>GERMANY</v>
          </cell>
          <cell r="B37" t="str">
            <v>PILIER</v>
          </cell>
          <cell r="C37" t="str">
            <v>EUROPE</v>
          </cell>
        </row>
        <row r="38">
          <cell r="A38" t="str">
            <v>GHANA</v>
          </cell>
        </row>
        <row r="39">
          <cell r="A39" t="str">
            <v>GREECE</v>
          </cell>
          <cell r="B39" t="str">
            <v>PERSPECTIVE</v>
          </cell>
          <cell r="C39" t="str">
            <v>EUROPE</v>
          </cell>
        </row>
        <row r="40">
          <cell r="A40" t="str">
            <v>GUADELOUPE</v>
          </cell>
          <cell r="B40" t="str">
            <v>PILIER</v>
          </cell>
          <cell r="C40" t="str">
            <v>ASIE-AFRIQUE</v>
          </cell>
        </row>
        <row r="41">
          <cell r="A41" t="str">
            <v>GUATEMALA</v>
          </cell>
        </row>
        <row r="42">
          <cell r="A42" t="str">
            <v>HONG KONG</v>
          </cell>
        </row>
        <row r="43">
          <cell r="A43" t="str">
            <v>HUNGARY</v>
          </cell>
          <cell r="B43" t="str">
            <v>BALANCE</v>
          </cell>
          <cell r="C43" t="str">
            <v>EUROPE</v>
          </cell>
        </row>
        <row r="44">
          <cell r="A44" t="str">
            <v>ICELAND</v>
          </cell>
          <cell r="B44" t="str">
            <v>PERSPECTIVE</v>
          </cell>
          <cell r="C44" t="str">
            <v>EUROPE</v>
          </cell>
        </row>
        <row r="45">
          <cell r="A45" t="str">
            <v>INDIA</v>
          </cell>
          <cell r="B45" t="str">
            <v>CONQUETE</v>
          </cell>
          <cell r="C45" t="str">
            <v>ASIE-AFRIQUE</v>
          </cell>
        </row>
        <row r="46">
          <cell r="A46" t="str">
            <v>IRAN</v>
          </cell>
          <cell r="B46" t="str">
            <v>CONQUETE</v>
          </cell>
          <cell r="C46" t="str">
            <v>ASIE-AFRIQUE</v>
          </cell>
        </row>
        <row r="47">
          <cell r="A47" t="str">
            <v>IRAQ</v>
          </cell>
          <cell r="C47" t="str">
            <v>ASIE-AFRIQUE</v>
          </cell>
        </row>
        <row r="48">
          <cell r="A48" t="str">
            <v>IRELAND</v>
          </cell>
          <cell r="B48" t="str">
            <v>PERSPECTIVE</v>
          </cell>
          <cell r="C48" t="str">
            <v>EUROPE</v>
          </cell>
        </row>
        <row r="49">
          <cell r="A49" t="str">
            <v>ISRAEL</v>
          </cell>
          <cell r="B49" t="str">
            <v>CONQUETE</v>
          </cell>
          <cell r="C49" t="str">
            <v>ASIE-AFRIQUE</v>
          </cell>
        </row>
        <row r="50">
          <cell r="A50" t="str">
            <v>ITALY</v>
          </cell>
          <cell r="B50" t="str">
            <v>PILIER</v>
          </cell>
          <cell r="C50" t="str">
            <v>EUROPE</v>
          </cell>
        </row>
        <row r="51">
          <cell r="A51" t="str">
            <v>IVORY COAST</v>
          </cell>
          <cell r="B51" t="str">
            <v>PERSPECTIVE</v>
          </cell>
          <cell r="C51" t="str">
            <v>ASIE-AFRIQUE</v>
          </cell>
        </row>
        <row r="52">
          <cell r="A52" t="str">
            <v>JAPAN</v>
          </cell>
          <cell r="B52" t="str">
            <v>PERSPECTIVE</v>
          </cell>
          <cell r="C52" t="str">
            <v>ASIE-AFRIQUE</v>
          </cell>
        </row>
        <row r="53">
          <cell r="A53" t="str">
            <v>JORDAN</v>
          </cell>
          <cell r="B53" t="str">
            <v>PERSPECTIVE</v>
          </cell>
          <cell r="C53" t="str">
            <v>ASIE-AFRIQUE</v>
          </cell>
        </row>
        <row r="54">
          <cell r="A54" t="str">
            <v>KAZAKHSTAN</v>
          </cell>
          <cell r="B54" t="str">
            <v>PERSPECTIVE</v>
          </cell>
          <cell r="C54" t="str">
            <v>EURASIE</v>
          </cell>
        </row>
        <row r="55">
          <cell r="A55" t="str">
            <v>KENYA</v>
          </cell>
        </row>
        <row r="56">
          <cell r="A56" t="str">
            <v>KUWAIT</v>
          </cell>
          <cell r="B56" t="str">
            <v>CONQUETE</v>
          </cell>
          <cell r="C56" t="str">
            <v>ASIE-AFRIQUE</v>
          </cell>
        </row>
        <row r="57">
          <cell r="A57" t="str">
            <v>LEBANON</v>
          </cell>
          <cell r="B57" t="str">
            <v>PERSPECTIVE</v>
          </cell>
          <cell r="C57" t="str">
            <v>ASIE-AFRIQUE</v>
          </cell>
        </row>
        <row r="58">
          <cell r="A58" t="str">
            <v>LIBERIA</v>
          </cell>
        </row>
        <row r="59">
          <cell r="A59" t="str">
            <v>LIBYA</v>
          </cell>
        </row>
        <row r="60">
          <cell r="A60" t="str">
            <v>MACEDONIA</v>
          </cell>
        </row>
        <row r="61">
          <cell r="A61" t="str">
            <v>MADAGASCAR</v>
          </cell>
        </row>
        <row r="62">
          <cell r="A62" t="str">
            <v>MALAYSIA</v>
          </cell>
        </row>
        <row r="63">
          <cell r="A63" t="str">
            <v>MALI</v>
          </cell>
        </row>
        <row r="64">
          <cell r="A64" t="str">
            <v>MALTA</v>
          </cell>
          <cell r="B64" t="str">
            <v>PERSPECTIVE</v>
          </cell>
          <cell r="C64" t="str">
            <v>EUROPE</v>
          </cell>
        </row>
        <row r="65">
          <cell r="A65" t="str">
            <v>MARTINIQUE</v>
          </cell>
          <cell r="B65" t="str">
            <v>PILIER</v>
          </cell>
          <cell r="C65" t="str">
            <v>ASIE-AFRIQUE</v>
          </cell>
        </row>
        <row r="66">
          <cell r="A66" t="str">
            <v>MAURITANIA</v>
          </cell>
        </row>
        <row r="67">
          <cell r="A67" t="str">
            <v>MAURITIUS</v>
          </cell>
        </row>
        <row r="68">
          <cell r="A68" t="str">
            <v>MAYOTTE</v>
          </cell>
        </row>
        <row r="69">
          <cell r="A69" t="str">
            <v>MEXICO</v>
          </cell>
          <cell r="B69" t="str">
            <v>PERSPECTIVE</v>
          </cell>
          <cell r="C69" t="str">
            <v>AMERIQUES</v>
          </cell>
        </row>
        <row r="70">
          <cell r="A70" t="str">
            <v>MOLDOVA</v>
          </cell>
        </row>
        <row r="71">
          <cell r="A71" t="str">
            <v>MOROCCO</v>
          </cell>
          <cell r="B71" t="str">
            <v>PILIER</v>
          </cell>
          <cell r="C71" t="str">
            <v>EUROMED</v>
          </cell>
        </row>
        <row r="72">
          <cell r="A72" t="str">
            <v>MOZAMBIQUE</v>
          </cell>
        </row>
        <row r="73">
          <cell r="A73" t="str">
            <v>NETHERLANDS</v>
          </cell>
          <cell r="B73" t="str">
            <v>BALANCE</v>
          </cell>
          <cell r="C73" t="str">
            <v>EUROPE</v>
          </cell>
        </row>
        <row r="74">
          <cell r="A74" t="str">
            <v>NEW CALEDONIA</v>
          </cell>
        </row>
        <row r="75">
          <cell r="A75" t="str">
            <v>NEW ZEALAND</v>
          </cell>
        </row>
        <row r="76">
          <cell r="A76" t="str">
            <v>NIGERIA</v>
          </cell>
          <cell r="B76" t="str">
            <v>PERSPECTIVE</v>
          </cell>
          <cell r="C76" t="str">
            <v>ASIE-AFRIQUE</v>
          </cell>
        </row>
        <row r="77">
          <cell r="A77" t="str">
            <v>NORWAY</v>
          </cell>
          <cell r="B77" t="str">
            <v>PERSPECTIVE</v>
          </cell>
          <cell r="C77" t="str">
            <v>EUROPE</v>
          </cell>
        </row>
        <row r="78">
          <cell r="A78" t="str">
            <v>OMAN</v>
          </cell>
          <cell r="B78" t="str">
            <v>CONQUETE</v>
          </cell>
          <cell r="C78" t="str">
            <v>ASIE-AFRIQUE</v>
          </cell>
        </row>
        <row r="79">
          <cell r="A79" t="str">
            <v>PANAMA</v>
          </cell>
        </row>
        <row r="80">
          <cell r="A80" t="str">
            <v>PARAGUAY</v>
          </cell>
        </row>
        <row r="81">
          <cell r="A81" t="str">
            <v>PERU</v>
          </cell>
          <cell r="B81" t="str">
            <v>PERSPECTIVE</v>
          </cell>
          <cell r="C81" t="str">
            <v>AMERIQUES</v>
          </cell>
        </row>
        <row r="82">
          <cell r="A82" t="str">
            <v>POLAND</v>
          </cell>
          <cell r="B82" t="str">
            <v>BALANCE</v>
          </cell>
          <cell r="C82" t="str">
            <v>EUROPE</v>
          </cell>
        </row>
        <row r="83">
          <cell r="A83" t="str">
            <v>PORTUGAL</v>
          </cell>
          <cell r="B83" t="str">
            <v>PILIER</v>
          </cell>
          <cell r="C83" t="str">
            <v>EUROPE</v>
          </cell>
        </row>
        <row r="84">
          <cell r="A84" t="str">
            <v>QATAR</v>
          </cell>
          <cell r="B84" t="str">
            <v>CONQUETE</v>
          </cell>
          <cell r="C84" t="str">
            <v>ASIE-AFRIQUE</v>
          </cell>
        </row>
        <row r="85">
          <cell r="A85" t="str">
            <v>REPUBLIC OF THE CONGO</v>
          </cell>
        </row>
        <row r="86">
          <cell r="A86" t="str">
            <v>REUNION</v>
          </cell>
          <cell r="B86" t="str">
            <v>PILIER</v>
          </cell>
          <cell r="C86" t="str">
            <v>ASIE-AFRIQUE</v>
          </cell>
        </row>
        <row r="87">
          <cell r="A87" t="str">
            <v>ROMANIA</v>
          </cell>
          <cell r="B87" t="str">
            <v>PILIER</v>
          </cell>
          <cell r="C87" t="str">
            <v>EUROMED</v>
          </cell>
        </row>
        <row r="88">
          <cell r="A88" t="str">
            <v>RUSSIA</v>
          </cell>
          <cell r="B88" t="str">
            <v>CONQUETE</v>
          </cell>
          <cell r="C88" t="str">
            <v>EURASIE</v>
          </cell>
        </row>
        <row r="89">
          <cell r="A89" t="str">
            <v>SAUDI ARABIA</v>
          </cell>
          <cell r="B89" t="str">
            <v>CONQUETE</v>
          </cell>
          <cell r="C89" t="str">
            <v>ASIE-AFRIQUE</v>
          </cell>
        </row>
        <row r="90">
          <cell r="A90" t="str">
            <v>SENEGAL</v>
          </cell>
          <cell r="B90" t="str">
            <v>PERSPECTIVE</v>
          </cell>
          <cell r="C90" t="str">
            <v>ASIE-AFRIQUE</v>
          </cell>
        </row>
        <row r="91">
          <cell r="A91" t="str">
            <v>SERBIA &amp; MONTENEGRO</v>
          </cell>
        </row>
        <row r="92">
          <cell r="A92" t="str">
            <v>SINGAPORE</v>
          </cell>
        </row>
        <row r="93">
          <cell r="A93" t="str">
            <v>SLOVAKIA</v>
          </cell>
          <cell r="B93" t="str">
            <v>BALANCE</v>
          </cell>
          <cell r="C93" t="str">
            <v>EUROPE</v>
          </cell>
        </row>
        <row r="94">
          <cell r="A94" t="str">
            <v>SLOVENIA</v>
          </cell>
          <cell r="B94" t="str">
            <v>PILIER</v>
          </cell>
          <cell r="C94" t="str">
            <v>EUROPE</v>
          </cell>
        </row>
        <row r="95">
          <cell r="A95" t="str">
            <v>SOUTH AFRICA+NAMIBIA</v>
          </cell>
          <cell r="B95" t="str">
            <v>BALANCE</v>
          </cell>
          <cell r="C95" t="str">
            <v>ASIE-AFRIQUE</v>
          </cell>
        </row>
        <row r="96">
          <cell r="A96" t="str">
            <v>SOUTH KOREA</v>
          </cell>
          <cell r="B96" t="str">
            <v>PILIER</v>
          </cell>
          <cell r="C96" t="str">
            <v>ASIE-AFRIQUE</v>
          </cell>
        </row>
        <row r="97">
          <cell r="A97" t="str">
            <v>SPAIN</v>
          </cell>
          <cell r="B97" t="str">
            <v>PILIER</v>
          </cell>
          <cell r="C97" t="str">
            <v>EUROPE</v>
          </cell>
        </row>
        <row r="98">
          <cell r="A98" t="str">
            <v>SWEDEN</v>
          </cell>
          <cell r="B98" t="str">
            <v>CONQUETE</v>
          </cell>
          <cell r="C98" t="str">
            <v>EUROPE</v>
          </cell>
        </row>
        <row r="99">
          <cell r="A99" t="str">
            <v>SWITZERLAND</v>
          </cell>
          <cell r="B99" t="str">
            <v>BALANCE</v>
          </cell>
          <cell r="C99" t="str">
            <v>EUROPE</v>
          </cell>
        </row>
        <row r="100">
          <cell r="A100" t="str">
            <v>SYRIA</v>
          </cell>
          <cell r="B100" t="str">
            <v>PERSPECTIVE</v>
          </cell>
          <cell r="C100" t="str">
            <v>ASIE-AFRIQUE</v>
          </cell>
        </row>
        <row r="101">
          <cell r="A101" t="str">
            <v>TAHITI</v>
          </cell>
        </row>
        <row r="102">
          <cell r="A102" t="str">
            <v>TAIWAN</v>
          </cell>
        </row>
        <row r="103">
          <cell r="A103" t="str">
            <v>TOGO</v>
          </cell>
        </row>
        <row r="104">
          <cell r="A104" t="str">
            <v>TUNISIA</v>
          </cell>
          <cell r="B104" t="str">
            <v>BALANCE</v>
          </cell>
          <cell r="C104" t="str">
            <v>EUROMED</v>
          </cell>
        </row>
        <row r="105">
          <cell r="A105" t="str">
            <v>TURKEY</v>
          </cell>
          <cell r="B105" t="str">
            <v>PILIER</v>
          </cell>
          <cell r="C105" t="str">
            <v>EUROMED</v>
          </cell>
        </row>
        <row r="106">
          <cell r="A106" t="str">
            <v>UKRAINE</v>
          </cell>
          <cell r="B106" t="str">
            <v>BALANCE</v>
          </cell>
          <cell r="C106" t="str">
            <v>EURASIE</v>
          </cell>
        </row>
        <row r="107">
          <cell r="A107" t="str">
            <v>UNITED KINGDOM</v>
          </cell>
          <cell r="B107" t="str">
            <v>PILIER</v>
          </cell>
          <cell r="C107" t="str">
            <v>EUROPE</v>
          </cell>
        </row>
        <row r="108">
          <cell r="A108" t="str">
            <v>URUGUAY</v>
          </cell>
        </row>
        <row r="109">
          <cell r="A109" t="str">
            <v>VENEZUELA</v>
          </cell>
        </row>
        <row r="110">
          <cell r="A110" t="str">
            <v>VIETNAM</v>
          </cell>
        </row>
      </sheetData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e MM12"/>
      <sheetName val="VENTES"/>
      <sheetName val="Pilotage"/>
      <sheetName val="RESCO-DOI"/>
      <sheetName val="RESCO-TUR"/>
      <sheetName val="RESCO-ALN"/>
      <sheetName val="Consulte agrégats"/>
      <sheetName val="Consulte Mois"/>
      <sheetName val="P.COUDER"/>
      <sheetName val="STAT MLP"/>
      <sheetName val="CONSULTE"/>
      <sheetName val="Écart-mois"/>
      <sheetName val="Module-ECART-MOIS"/>
      <sheetName val="Écarts-DOI"/>
      <sheetName val="ModuleDOI"/>
      <sheetName val="Écarts-ALN"/>
      <sheetName val="ModuleALN"/>
      <sheetName val="Écarts-ASIE"/>
      <sheetName val="ModuleASIE"/>
      <sheetName val="ÉCARTS-MOD"/>
      <sheetName val="Module ECARTS-MOD"/>
      <sheetName val="RV-MENS-DOI"/>
      <sheetName val="RV-MENS-ALN"/>
      <sheetName val="Ventes&amp;RepDOI"/>
      <sheetName val="Ventes&amp;RepALN"/>
      <sheetName val="EVOL-CP"/>
      <sheetName val="EVOL-CP ALN"/>
      <sheetName val="MENS CG-APV"/>
      <sheetName val="MIX PAYS_MODÈLE"/>
      <sheetName val="RàF DOI"/>
      <sheetName val="RàF ALN"/>
      <sheetName val="GetNomPays"/>
      <sheetName val="Macro RAF DOI"/>
      <sheetName val="GetNomMois"/>
      <sheetName val="Macros Mois"/>
    </sheetNames>
    <sheetDataSet>
      <sheetData sheetId="0" refreshError="1">
        <row r="2">
          <cell r="J2" t="str">
            <v>'Graphe MM12'!$A$8:$A$79</v>
          </cell>
        </row>
        <row r="3">
          <cell r="J3" t="str">
            <v>'Graphe MM12'!$G$8:$G$79</v>
          </cell>
        </row>
        <row r="4">
          <cell r="J4" t="str">
            <v>'Graphe MM12'!$F$8:$F$79</v>
          </cell>
        </row>
        <row r="5">
          <cell r="J5" t="str">
            <v>'Graphe MM12'!$H$8:$H$79</v>
          </cell>
        </row>
      </sheetData>
      <sheetData sheetId="1"/>
      <sheetData sheetId="2" refreshError="1">
        <row r="2">
          <cell r="F2" t="str">
            <v>JAN</v>
          </cell>
        </row>
        <row r="3">
          <cell r="F3" t="str">
            <v>FEV</v>
          </cell>
        </row>
        <row r="4">
          <cell r="F4" t="str">
            <v>MAR</v>
          </cell>
        </row>
        <row r="5">
          <cell r="F5" t="str">
            <v>AVR</v>
          </cell>
        </row>
        <row r="6">
          <cell r="F6" t="str">
            <v>MAI</v>
          </cell>
        </row>
        <row r="7">
          <cell r="A7" t="str">
            <v>FEV</v>
          </cell>
          <cell r="B7" t="str">
            <v>JAN</v>
          </cell>
          <cell r="F7" t="str">
            <v>JUN</v>
          </cell>
        </row>
        <row r="8">
          <cell r="F8" t="str">
            <v>JUL</v>
          </cell>
        </row>
        <row r="9">
          <cell r="F9" t="str">
            <v>AOU</v>
          </cell>
        </row>
        <row r="10">
          <cell r="F10" t="str">
            <v>SEP</v>
          </cell>
        </row>
        <row r="11">
          <cell r="F11" t="str">
            <v>OCT</v>
          </cell>
        </row>
        <row r="12">
          <cell r="F12" t="str">
            <v>NOV</v>
          </cell>
        </row>
        <row r="13">
          <cell r="F13" t="str">
            <v>DEC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>
        <row r="13">
          <cell r="A13" t="str">
            <v>AFRIQUE DU SUD</v>
          </cell>
        </row>
        <row r="14">
          <cell r="A14" t="str">
            <v>ALGERIE</v>
          </cell>
        </row>
        <row r="15">
          <cell r="A15" t="str">
            <v>AUTRES</v>
          </cell>
        </row>
        <row r="16">
          <cell r="A16" t="str">
            <v>BULGARIE</v>
          </cell>
        </row>
        <row r="17">
          <cell r="A17" t="str">
            <v>CHYPRE-GREC</v>
          </cell>
        </row>
        <row r="18">
          <cell r="A18" t="str">
            <v>CHYPRE-TURC</v>
          </cell>
        </row>
        <row r="19">
          <cell r="A19" t="str">
            <v>EGYPTE</v>
          </cell>
        </row>
        <row r="20">
          <cell r="A20" t="str">
            <v>LIBAN</v>
          </cell>
        </row>
        <row r="21">
          <cell r="A21" t="str">
            <v>MAROC</v>
          </cell>
        </row>
        <row r="22">
          <cell r="A22" t="str">
            <v>REUNION</v>
          </cell>
        </row>
        <row r="23">
          <cell r="A23" t="str">
            <v>ROUMANIE</v>
          </cell>
        </row>
        <row r="24">
          <cell r="A24" t="str">
            <v>RUSSIE</v>
          </cell>
        </row>
        <row r="25">
          <cell r="A25" t="str">
            <v>TUNISIE</v>
          </cell>
        </row>
        <row r="26">
          <cell r="A26" t="str">
            <v>TURQUIE</v>
          </cell>
        </row>
        <row r="27">
          <cell r="A27" t="str">
            <v>UKRAINE</v>
          </cell>
        </row>
        <row r="28">
          <cell r="A28" t="str">
            <v>MALTE</v>
          </cell>
        </row>
        <row r="29">
          <cell r="A29" t="str">
            <v>Total</v>
          </cell>
        </row>
      </sheetData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 refreshError="1">
        <row r="13">
          <cell r="AH13" t="str">
            <v>D.O.I. - RÉSULTATS COMMERCIAUX VP+VU</v>
          </cell>
        </row>
        <row r="15">
          <cell r="AF15" t="str">
            <v>CFO-200303</v>
          </cell>
          <cell r="AH15" t="str">
            <v>Ventes du mois</v>
          </cell>
          <cell r="AO15" t="str">
            <v>Ventes cumulées</v>
          </cell>
          <cell r="AU15" t="str">
            <v>CFO-200303</v>
          </cell>
          <cell r="AW15" t="str">
            <v>2003</v>
          </cell>
          <cell r="BF15" t="str">
            <v>CFO-200303</v>
          </cell>
          <cell r="BH15" t="str">
            <v>2004</v>
          </cell>
        </row>
        <row r="16">
          <cell r="AL16" t="str">
            <v>D%</v>
          </cell>
          <cell r="AM16" t="str">
            <v>D%</v>
          </cell>
          <cell r="AN16" t="str">
            <v>D/</v>
          </cell>
          <cell r="AR16" t="str">
            <v>D%</v>
          </cell>
          <cell r="AS16" t="str">
            <v>D%</v>
          </cell>
          <cell r="AX16" t="str">
            <v>CFO-1</v>
          </cell>
          <cell r="AY16" t="str">
            <v>CFO</v>
          </cell>
          <cell r="AZ16" t="str">
            <v>Écart</v>
          </cell>
          <cell r="BA16" t="str">
            <v>Écart</v>
          </cell>
          <cell r="BB16" t="str">
            <v>D%</v>
          </cell>
          <cell r="BC16" t="str">
            <v>RàF</v>
          </cell>
          <cell r="BD16" t="str">
            <v>D%</v>
          </cell>
          <cell r="BI16" t="str">
            <v>CFO-1</v>
          </cell>
          <cell r="BJ16" t="str">
            <v>CFO</v>
          </cell>
          <cell r="BK16" t="str">
            <v>Écart</v>
          </cell>
          <cell r="BL16" t="str">
            <v>Écart</v>
          </cell>
          <cell r="BM16" t="str">
            <v>D%</v>
          </cell>
        </row>
        <row r="17">
          <cell r="AH17" t="str">
            <v>FEV-02</v>
          </cell>
          <cell r="AI17" t="str">
            <v>Budget</v>
          </cell>
          <cell r="AJ17" t="str">
            <v>CFO*</v>
          </cell>
          <cell r="AK17" t="str">
            <v>FEV-03</v>
          </cell>
          <cell r="AL17" t="str">
            <v>FEV-02</v>
          </cell>
          <cell r="AM17" t="str">
            <v>Budget</v>
          </cell>
          <cell r="AN17" t="str">
            <v>CFO*</v>
          </cell>
          <cell r="AO17" t="str">
            <v>2 M 02</v>
          </cell>
          <cell r="AP17" t="str">
            <v>Budget</v>
          </cell>
          <cell r="AQ17" t="str">
            <v>2 M 03</v>
          </cell>
          <cell r="AR17" t="str">
            <v>2 M 02</v>
          </cell>
          <cell r="AS17" t="str">
            <v>Budget</v>
          </cell>
          <cell r="AU17" t="str">
            <v xml:space="preserve"> </v>
          </cell>
          <cell r="AW17" t="str">
            <v>Budget</v>
          </cell>
          <cell r="AX17" t="str">
            <v>200302</v>
          </cell>
          <cell r="AY17" t="str">
            <v>200303</v>
          </cell>
          <cell r="AZ17" t="str">
            <v>CFO/CFO-1</v>
          </cell>
          <cell r="BA17" t="str">
            <v>CFO/Bud.</v>
          </cell>
          <cell r="BB17" t="str">
            <v>CFO/Bud.</v>
          </cell>
          <cell r="BC17" t="str">
            <v>/CFO</v>
          </cell>
          <cell r="BD17" t="str">
            <v>2002</v>
          </cell>
          <cell r="BF17" t="str">
            <v xml:space="preserve"> </v>
          </cell>
          <cell r="BH17" t="str">
            <v>P37</v>
          </cell>
          <cell r="BI17" t="str">
            <v>200302</v>
          </cell>
          <cell r="BJ17" t="str">
            <v>200303</v>
          </cell>
          <cell r="BK17" t="str">
            <v>CFO/CFO-1</v>
          </cell>
          <cell r="BL17" t="str">
            <v>CFO/P37</v>
          </cell>
          <cell r="BM17" t="str">
            <v>2003</v>
          </cell>
        </row>
        <row r="20">
          <cell r="AF20" t="str">
            <v>T. TURQUIE</v>
          </cell>
          <cell r="AG20" t="str">
            <v>TURQUIE</v>
          </cell>
          <cell r="AH20">
            <v>364</v>
          </cell>
          <cell r="AI20">
            <v>1048</v>
          </cell>
          <cell r="AJ20">
            <v>1239</v>
          </cell>
          <cell r="AK20">
            <v>1571</v>
          </cell>
          <cell r="AL20">
            <v>3.3159340659340661</v>
          </cell>
          <cell r="AM20">
            <v>0.49904580152671757</v>
          </cell>
          <cell r="AN20">
            <v>332</v>
          </cell>
          <cell r="AO20">
            <v>250</v>
          </cell>
          <cell r="AP20">
            <v>1283</v>
          </cell>
          <cell r="AQ20">
            <v>1704</v>
          </cell>
          <cell r="AR20">
            <v>5.8159999999999998</v>
          </cell>
          <cell r="AS20">
            <v>0.32813717848791896</v>
          </cell>
          <cell r="AU20" t="str">
            <v>T. TURQUIE</v>
          </cell>
          <cell r="AV20" t="str">
            <v>TURQUIE</v>
          </cell>
          <cell r="AW20">
            <v>29341</v>
          </cell>
          <cell r="AX20">
            <v>33358</v>
          </cell>
          <cell r="AY20">
            <v>34111</v>
          </cell>
          <cell r="AZ20">
            <v>753</v>
          </cell>
          <cell r="BA20">
            <v>4770</v>
          </cell>
          <cell r="BB20">
            <v>0.16257114617770355</v>
          </cell>
          <cell r="BC20">
            <v>0.95004543988742629</v>
          </cell>
          <cell r="BD20">
            <v>0.56057278799524202</v>
          </cell>
          <cell r="BF20" t="str">
            <v>T. TURQUIE</v>
          </cell>
          <cell r="BG20" t="str">
            <v>TURQUIE</v>
          </cell>
          <cell r="BH20">
            <v>56440</v>
          </cell>
          <cell r="BI20">
            <v>0</v>
          </cell>
          <cell r="BJ20">
            <v>45810</v>
          </cell>
          <cell r="BK20">
            <v>45810</v>
          </cell>
          <cell r="BL20">
            <v>-10630</v>
          </cell>
          <cell r="BM20">
            <v>0.3429685438714784</v>
          </cell>
        </row>
        <row r="21">
          <cell r="AF21" t="str">
            <v/>
          </cell>
          <cell r="AG21" t="str">
            <v>CHYPRE-TURC</v>
          </cell>
          <cell r="AH21">
            <v>8</v>
          </cell>
          <cell r="AI21">
            <v>11</v>
          </cell>
          <cell r="AJ21">
            <v>11</v>
          </cell>
          <cell r="AK21">
            <v>11</v>
          </cell>
          <cell r="AL21">
            <v>0.375</v>
          </cell>
          <cell r="AM21">
            <v>0</v>
          </cell>
          <cell r="AN21">
            <v>0</v>
          </cell>
          <cell r="AO21">
            <v>13</v>
          </cell>
          <cell r="AP21">
            <v>13</v>
          </cell>
          <cell r="AQ21">
            <v>13</v>
          </cell>
          <cell r="AR21">
            <v>0</v>
          </cell>
          <cell r="AS21">
            <v>0</v>
          </cell>
          <cell r="AU21" t="str">
            <v/>
          </cell>
          <cell r="AV21" t="str">
            <v>CHYPRE-TURC</v>
          </cell>
          <cell r="AW21">
            <v>146</v>
          </cell>
          <cell r="AX21">
            <v>146</v>
          </cell>
          <cell r="AY21">
            <v>146</v>
          </cell>
          <cell r="AZ21">
            <v>0</v>
          </cell>
          <cell r="BA21">
            <v>0</v>
          </cell>
          <cell r="BB21">
            <v>0</v>
          </cell>
          <cell r="BC21">
            <v>0.91095890410958902</v>
          </cell>
          <cell r="BD21">
            <v>0.30357142857142855</v>
          </cell>
          <cell r="BF21" t="str">
            <v/>
          </cell>
          <cell r="BG21" t="str">
            <v>CHYPRE-TURC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-1</v>
          </cell>
        </row>
        <row r="22">
          <cell r="AF22" t="str">
            <v/>
          </cell>
          <cell r="AG22" t="str">
            <v>AUTRES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 t="str">
            <v/>
          </cell>
          <cell r="AV22" t="str">
            <v>AUTRES</v>
          </cell>
          <cell r="AW22">
            <v>40</v>
          </cell>
          <cell r="AX22">
            <v>40</v>
          </cell>
          <cell r="AY22">
            <v>40</v>
          </cell>
          <cell r="AZ22">
            <v>0</v>
          </cell>
          <cell r="BA22">
            <v>0</v>
          </cell>
          <cell r="BB22">
            <v>0</v>
          </cell>
          <cell r="BC22">
            <v>1</v>
          </cell>
          <cell r="BD22">
            <v>5.2631578947368418E-2</v>
          </cell>
          <cell r="BF22" t="str">
            <v/>
          </cell>
          <cell r="BG22" t="str">
            <v>AUTRES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-1</v>
          </cell>
        </row>
        <row r="23">
          <cell r="AF23" t="str">
            <v>Somme T. TURQUIE</v>
          </cell>
          <cell r="AH23">
            <v>372</v>
          </cell>
          <cell r="AI23">
            <v>1059</v>
          </cell>
          <cell r="AJ23">
            <v>1250</v>
          </cell>
          <cell r="AK23">
            <v>1582</v>
          </cell>
          <cell r="AL23">
            <v>3.252688172043011</v>
          </cell>
          <cell r="AM23">
            <v>0.49386213408876301</v>
          </cell>
          <cell r="AN23">
            <v>332</v>
          </cell>
          <cell r="AO23">
            <v>263</v>
          </cell>
          <cell r="AP23">
            <v>1296</v>
          </cell>
          <cell r="AQ23">
            <v>1717</v>
          </cell>
          <cell r="AR23">
            <v>5.5285171102661597</v>
          </cell>
          <cell r="AS23">
            <v>0.32484567901234568</v>
          </cell>
          <cell r="AU23" t="str">
            <v>Somme T. TURQUIE</v>
          </cell>
          <cell r="AW23">
            <v>29527</v>
          </cell>
          <cell r="AX23">
            <v>33544</v>
          </cell>
          <cell r="AY23">
            <v>34297</v>
          </cell>
          <cell r="AZ23">
            <v>753</v>
          </cell>
          <cell r="BA23">
            <v>4770</v>
          </cell>
          <cell r="BB23">
            <v>0.16154705862430996</v>
          </cell>
          <cell r="BC23">
            <v>0.94993731230136746</v>
          </cell>
          <cell r="BD23">
            <v>0.55838785896037801</v>
          </cell>
          <cell r="BF23" t="str">
            <v>Somme T. TURQUIE</v>
          </cell>
          <cell r="BH23">
            <v>56440</v>
          </cell>
          <cell r="BI23">
            <v>0</v>
          </cell>
          <cell r="BJ23">
            <v>45810</v>
          </cell>
          <cell r="BK23">
            <v>45810</v>
          </cell>
          <cell r="BL23">
            <v>-10630</v>
          </cell>
          <cell r="BM23">
            <v>0.3356853369099338</v>
          </cell>
        </row>
        <row r="24">
          <cell r="AF24" t="str">
            <v>MAGHREB MO</v>
          </cell>
          <cell r="AG24" t="str">
            <v>MAROC</v>
          </cell>
          <cell r="AH24">
            <v>624</v>
          </cell>
          <cell r="AI24">
            <v>829</v>
          </cell>
          <cell r="AJ24">
            <v>773</v>
          </cell>
          <cell r="AK24">
            <v>818</v>
          </cell>
          <cell r="AL24">
            <v>0.3108974358974359</v>
          </cell>
          <cell r="AM24">
            <v>-1.3268998793727383E-2</v>
          </cell>
          <cell r="AN24">
            <v>45</v>
          </cell>
          <cell r="AO24">
            <v>548</v>
          </cell>
          <cell r="AP24">
            <v>798</v>
          </cell>
          <cell r="AQ24">
            <v>604</v>
          </cell>
          <cell r="AR24">
            <v>0.10218978102189781</v>
          </cell>
          <cell r="AS24">
            <v>-0.24310776942355888</v>
          </cell>
          <cell r="AU24" t="str">
            <v>MAGHREB MO</v>
          </cell>
          <cell r="AV24" t="str">
            <v>MAROC</v>
          </cell>
          <cell r="AW24">
            <v>9500</v>
          </cell>
          <cell r="AX24">
            <v>10000</v>
          </cell>
          <cell r="AY24">
            <v>10000</v>
          </cell>
          <cell r="AZ24">
            <v>0</v>
          </cell>
          <cell r="BA24">
            <v>500</v>
          </cell>
          <cell r="BB24">
            <v>5.2631578947368418E-2</v>
          </cell>
          <cell r="BC24">
            <v>0.93959999999999999</v>
          </cell>
          <cell r="BD24">
            <v>0.26968004062976131</v>
          </cell>
          <cell r="BF24" t="str">
            <v>MAGHREB MO</v>
          </cell>
          <cell r="BG24" t="str">
            <v>MAROC</v>
          </cell>
          <cell r="BH24">
            <v>8800</v>
          </cell>
          <cell r="BI24">
            <v>10640</v>
          </cell>
          <cell r="BJ24">
            <v>10640</v>
          </cell>
          <cell r="BK24">
            <v>0</v>
          </cell>
          <cell r="BL24">
            <v>1840</v>
          </cell>
          <cell r="BM24">
            <v>6.4000000000000001E-2</v>
          </cell>
        </row>
        <row r="25">
          <cell r="AF25" t="str">
            <v/>
          </cell>
          <cell r="AG25" t="str">
            <v>TUNISIE</v>
          </cell>
          <cell r="AH25">
            <v>380</v>
          </cell>
          <cell r="AI25">
            <v>350</v>
          </cell>
          <cell r="AJ25">
            <v>493</v>
          </cell>
          <cell r="AK25">
            <v>230</v>
          </cell>
          <cell r="AL25">
            <v>-0.39473684210526316</v>
          </cell>
          <cell r="AM25">
            <v>-0.34285714285714286</v>
          </cell>
          <cell r="AN25">
            <v>-263</v>
          </cell>
          <cell r="AO25">
            <v>566</v>
          </cell>
          <cell r="AP25">
            <v>325</v>
          </cell>
          <cell r="AQ25">
            <v>319</v>
          </cell>
          <cell r="AR25">
            <v>-0.43639575971731448</v>
          </cell>
          <cell r="AS25">
            <v>-1.8461538461538463E-2</v>
          </cell>
          <cell r="AU25" t="str">
            <v/>
          </cell>
          <cell r="AV25" t="str">
            <v>TUNISIE</v>
          </cell>
          <cell r="AW25">
            <v>7100</v>
          </cell>
          <cell r="AX25">
            <v>7390</v>
          </cell>
          <cell r="AY25">
            <v>5585</v>
          </cell>
          <cell r="AZ25">
            <v>-1805</v>
          </cell>
          <cell r="BA25">
            <v>-1515</v>
          </cell>
          <cell r="BB25">
            <v>-0.21338028169014084</v>
          </cell>
          <cell r="BC25">
            <v>0.94288272157564901</v>
          </cell>
          <cell r="BD25">
            <v>-0.1365182436611008</v>
          </cell>
          <cell r="BF25" t="str">
            <v/>
          </cell>
          <cell r="BG25" t="str">
            <v>TUNISIE</v>
          </cell>
          <cell r="BH25">
            <v>5500</v>
          </cell>
          <cell r="BI25">
            <v>5980</v>
          </cell>
          <cell r="BJ25">
            <v>5980</v>
          </cell>
          <cell r="BK25">
            <v>0</v>
          </cell>
          <cell r="BL25">
            <v>480</v>
          </cell>
          <cell r="BM25">
            <v>7.0725156669650846E-2</v>
          </cell>
        </row>
        <row r="26">
          <cell r="AF26" t="str">
            <v/>
          </cell>
          <cell r="AG26" t="str">
            <v>ALGERIE</v>
          </cell>
          <cell r="AH26">
            <v>1095</v>
          </cell>
          <cell r="AI26">
            <v>1155</v>
          </cell>
          <cell r="AJ26">
            <v>1165</v>
          </cell>
          <cell r="AK26">
            <v>1288</v>
          </cell>
          <cell r="AL26">
            <v>0.17625570776255708</v>
          </cell>
          <cell r="AM26">
            <v>0.11515151515151516</v>
          </cell>
          <cell r="AN26">
            <v>123</v>
          </cell>
          <cell r="AO26">
            <v>1076</v>
          </cell>
          <cell r="AP26">
            <v>1202</v>
          </cell>
          <cell r="AQ26">
            <v>1482</v>
          </cell>
          <cell r="AR26">
            <v>0.37732342007434944</v>
          </cell>
          <cell r="AS26">
            <v>0.23294509151414308</v>
          </cell>
          <cell r="AU26" t="str">
            <v/>
          </cell>
          <cell r="AV26" t="str">
            <v>ALGERIE</v>
          </cell>
          <cell r="AW26">
            <v>12900</v>
          </cell>
          <cell r="AX26">
            <v>12365</v>
          </cell>
          <cell r="AY26">
            <v>14273</v>
          </cell>
          <cell r="AZ26">
            <v>1908</v>
          </cell>
          <cell r="BA26">
            <v>1373</v>
          </cell>
          <cell r="BB26">
            <v>0.10643410852713178</v>
          </cell>
          <cell r="BC26">
            <v>0.89616758915434735</v>
          </cell>
          <cell r="BD26">
            <v>-8.1117620549797209E-2</v>
          </cell>
          <cell r="BF26" t="str">
            <v/>
          </cell>
          <cell r="BG26" t="str">
            <v>ALGERIE</v>
          </cell>
          <cell r="BH26">
            <v>10000</v>
          </cell>
          <cell r="BI26">
            <v>14500</v>
          </cell>
          <cell r="BJ26">
            <v>14500</v>
          </cell>
          <cell r="BK26">
            <v>0</v>
          </cell>
          <cell r="BL26">
            <v>4500</v>
          </cell>
          <cell r="BM26">
            <v>1.5904154697680938E-2</v>
          </cell>
        </row>
        <row r="27">
          <cell r="AF27" t="str">
            <v/>
          </cell>
          <cell r="AG27" t="str">
            <v>CHYPRE-GREC</v>
          </cell>
          <cell r="AH27">
            <v>93</v>
          </cell>
          <cell r="AI27">
            <v>470</v>
          </cell>
          <cell r="AJ27">
            <v>470</v>
          </cell>
          <cell r="AK27">
            <v>472</v>
          </cell>
          <cell r="AL27">
            <v>4.075268817204301</v>
          </cell>
          <cell r="AM27">
            <v>4.2553191489361703E-3</v>
          </cell>
          <cell r="AN27">
            <v>2</v>
          </cell>
          <cell r="AO27">
            <v>168</v>
          </cell>
          <cell r="AP27">
            <v>402</v>
          </cell>
          <cell r="AQ27">
            <v>250</v>
          </cell>
          <cell r="AR27">
            <v>0.48809523809523808</v>
          </cell>
          <cell r="AS27">
            <v>-0.37810945273631841</v>
          </cell>
          <cell r="AU27" t="str">
            <v/>
          </cell>
          <cell r="AV27" t="str">
            <v>CHYPRE-GREC</v>
          </cell>
          <cell r="AW27">
            <v>3600</v>
          </cell>
          <cell r="AX27">
            <v>6377</v>
          </cell>
          <cell r="AY27">
            <v>6433</v>
          </cell>
          <cell r="AZ27">
            <v>56</v>
          </cell>
          <cell r="BA27">
            <v>2833</v>
          </cell>
          <cell r="BB27">
            <v>0.78694444444444445</v>
          </cell>
          <cell r="BC27">
            <v>0.96113788279185453</v>
          </cell>
          <cell r="BD27">
            <v>0.6550038590172369</v>
          </cell>
          <cell r="BF27" t="str">
            <v/>
          </cell>
          <cell r="BG27" t="str">
            <v>CHYPRE-GREC</v>
          </cell>
          <cell r="BH27">
            <v>3160</v>
          </cell>
          <cell r="BI27">
            <v>3698</v>
          </cell>
          <cell r="BJ27">
            <v>3698</v>
          </cell>
          <cell r="BK27">
            <v>0</v>
          </cell>
          <cell r="BL27">
            <v>538</v>
          </cell>
          <cell r="BM27">
            <v>-0.42515156225711176</v>
          </cell>
        </row>
        <row r="28">
          <cell r="AF28" t="str">
            <v/>
          </cell>
          <cell r="AG28" t="str">
            <v>MALTE</v>
          </cell>
          <cell r="AH28">
            <v>143</v>
          </cell>
          <cell r="AI28">
            <v>121</v>
          </cell>
          <cell r="AJ28">
            <v>125</v>
          </cell>
          <cell r="AK28">
            <v>145</v>
          </cell>
          <cell r="AL28">
            <v>1.3986013986013986E-2</v>
          </cell>
          <cell r="AM28">
            <v>0.19834710743801653</v>
          </cell>
          <cell r="AN28">
            <v>20</v>
          </cell>
          <cell r="AO28">
            <v>83</v>
          </cell>
          <cell r="AP28">
            <v>124</v>
          </cell>
          <cell r="AQ28">
            <v>101</v>
          </cell>
          <cell r="AR28">
            <v>0.21686746987951808</v>
          </cell>
          <cell r="AS28">
            <v>-0.18548387096774194</v>
          </cell>
          <cell r="AU28" t="str">
            <v/>
          </cell>
          <cell r="AV28" t="str">
            <v>MALTE</v>
          </cell>
          <cell r="AW28">
            <v>1350</v>
          </cell>
          <cell r="AX28">
            <v>1350</v>
          </cell>
          <cell r="AY28">
            <v>1281</v>
          </cell>
          <cell r="AZ28">
            <v>-69</v>
          </cell>
          <cell r="BA28">
            <v>-69</v>
          </cell>
          <cell r="BB28">
            <v>-5.1111111111111114E-2</v>
          </cell>
          <cell r="BC28">
            <v>0.92115534738485561</v>
          </cell>
          <cell r="BD28">
            <v>-2.1390374331550801E-2</v>
          </cell>
          <cell r="BF28" t="str">
            <v/>
          </cell>
          <cell r="BG28" t="str">
            <v>MALTE</v>
          </cell>
          <cell r="BH28">
            <v>1115</v>
          </cell>
          <cell r="BI28">
            <v>0</v>
          </cell>
          <cell r="BJ28">
            <v>0</v>
          </cell>
          <cell r="BK28">
            <v>0</v>
          </cell>
          <cell r="BL28">
            <v>-1115</v>
          </cell>
          <cell r="BM28">
            <v>-1</v>
          </cell>
        </row>
        <row r="29">
          <cell r="AF29" t="str">
            <v/>
          </cell>
          <cell r="AG29" t="str">
            <v>EGYPTE</v>
          </cell>
          <cell r="AH29">
            <v>56</v>
          </cell>
          <cell r="AI29">
            <v>169</v>
          </cell>
          <cell r="AJ29">
            <v>340</v>
          </cell>
          <cell r="AK29">
            <v>338</v>
          </cell>
          <cell r="AL29">
            <v>5.0357142857142856</v>
          </cell>
          <cell r="AM29">
            <v>1</v>
          </cell>
          <cell r="AN29">
            <v>-2</v>
          </cell>
          <cell r="AO29">
            <v>203</v>
          </cell>
          <cell r="AP29">
            <v>166</v>
          </cell>
          <cell r="AQ29">
            <v>425</v>
          </cell>
          <cell r="AR29">
            <v>1.0935960591133005</v>
          </cell>
          <cell r="AS29">
            <v>1.5602409638554218</v>
          </cell>
          <cell r="AU29" t="str">
            <v/>
          </cell>
          <cell r="AV29" t="str">
            <v>EGYPTE</v>
          </cell>
          <cell r="AW29">
            <v>2150</v>
          </cell>
          <cell r="AX29">
            <v>2150</v>
          </cell>
          <cell r="AY29">
            <v>3203</v>
          </cell>
          <cell r="AZ29">
            <v>1053</v>
          </cell>
          <cell r="BA29">
            <v>1053</v>
          </cell>
          <cell r="BB29">
            <v>0.48976744186046511</v>
          </cell>
          <cell r="BC29">
            <v>0.86731189509834528</v>
          </cell>
          <cell r="BD29">
            <v>0.30628058727569329</v>
          </cell>
          <cell r="BF29" t="str">
            <v/>
          </cell>
          <cell r="BG29" t="str">
            <v>EGYPTE</v>
          </cell>
          <cell r="BH29">
            <v>3600</v>
          </cell>
          <cell r="BI29">
            <v>4170</v>
          </cell>
          <cell r="BJ29">
            <v>4170</v>
          </cell>
          <cell r="BK29">
            <v>0</v>
          </cell>
          <cell r="BL29">
            <v>570</v>
          </cell>
          <cell r="BM29">
            <v>0.30190446456447079</v>
          </cell>
        </row>
        <row r="30">
          <cell r="AF30" t="str">
            <v/>
          </cell>
          <cell r="AG30" t="str">
            <v>LIBAN</v>
          </cell>
          <cell r="AH30">
            <v>46</v>
          </cell>
          <cell r="AI30">
            <v>54</v>
          </cell>
          <cell r="AJ30">
            <v>79</v>
          </cell>
          <cell r="AK30">
            <v>86</v>
          </cell>
          <cell r="AL30">
            <v>0.86956521739130432</v>
          </cell>
          <cell r="AM30">
            <v>0.59259259259259256</v>
          </cell>
          <cell r="AN30">
            <v>7</v>
          </cell>
          <cell r="AO30">
            <v>150</v>
          </cell>
          <cell r="AP30">
            <v>57</v>
          </cell>
          <cell r="AQ30">
            <v>100</v>
          </cell>
          <cell r="AR30">
            <v>-0.33333333333333331</v>
          </cell>
          <cell r="AS30">
            <v>0.75438596491228072</v>
          </cell>
          <cell r="AU30" t="str">
            <v/>
          </cell>
          <cell r="AV30" t="str">
            <v>LIBAN</v>
          </cell>
          <cell r="AW30">
            <v>1143</v>
          </cell>
          <cell r="AX30">
            <v>1295</v>
          </cell>
          <cell r="AY30">
            <v>1369</v>
          </cell>
          <cell r="AZ30">
            <v>74</v>
          </cell>
          <cell r="BA30">
            <v>226</v>
          </cell>
          <cell r="BB30">
            <v>0.19772528433945757</v>
          </cell>
          <cell r="BC30">
            <v>0.92695398100803506</v>
          </cell>
          <cell r="BD30">
            <v>0.41718426501035194</v>
          </cell>
          <cell r="BF30" t="str">
            <v/>
          </cell>
          <cell r="BG30" t="str">
            <v>LIBAN</v>
          </cell>
          <cell r="BH30">
            <v>1600</v>
          </cell>
          <cell r="BI30">
            <v>0</v>
          </cell>
          <cell r="BJ30">
            <v>0</v>
          </cell>
          <cell r="BK30">
            <v>0</v>
          </cell>
          <cell r="BL30">
            <v>-1600</v>
          </cell>
          <cell r="BM30">
            <v>-1</v>
          </cell>
        </row>
        <row r="31">
          <cell r="AF31" t="str">
            <v/>
          </cell>
          <cell r="AG31" t="str">
            <v>AUTRES</v>
          </cell>
          <cell r="AH31">
            <v>54</v>
          </cell>
          <cell r="AI31">
            <v>314</v>
          </cell>
          <cell r="AJ31">
            <v>260</v>
          </cell>
          <cell r="AK31">
            <v>143</v>
          </cell>
          <cell r="AL31">
            <v>1.6481481481481481</v>
          </cell>
          <cell r="AM31">
            <v>-0.54458598726114649</v>
          </cell>
          <cell r="AN31">
            <v>-117</v>
          </cell>
          <cell r="AO31">
            <v>74</v>
          </cell>
          <cell r="AP31">
            <v>314</v>
          </cell>
          <cell r="AQ31">
            <v>110</v>
          </cell>
          <cell r="AR31">
            <v>0.48648648648648651</v>
          </cell>
          <cell r="AS31">
            <v>-0.64968152866242035</v>
          </cell>
          <cell r="AU31" t="str">
            <v/>
          </cell>
          <cell r="AV31" t="str">
            <v>AUTRES</v>
          </cell>
          <cell r="AW31">
            <v>3924</v>
          </cell>
          <cell r="AX31">
            <v>3625</v>
          </cell>
          <cell r="AY31">
            <v>3088</v>
          </cell>
          <cell r="AZ31">
            <v>-537</v>
          </cell>
          <cell r="BA31">
            <v>-836</v>
          </cell>
          <cell r="BB31">
            <v>-0.2130479102956167</v>
          </cell>
          <cell r="BC31">
            <v>0.9643782383419689</v>
          </cell>
          <cell r="BD31">
            <v>2.0880000000000001</v>
          </cell>
          <cell r="BF31" t="str">
            <v/>
          </cell>
          <cell r="BG31" t="str">
            <v>AUTRES</v>
          </cell>
          <cell r="BH31">
            <v>6810</v>
          </cell>
          <cell r="BI31">
            <v>0</v>
          </cell>
          <cell r="BJ31">
            <v>0</v>
          </cell>
          <cell r="BK31">
            <v>0</v>
          </cell>
          <cell r="BL31">
            <v>-6810</v>
          </cell>
          <cell r="BM31">
            <v>-1</v>
          </cell>
        </row>
        <row r="32">
          <cell r="AF32" t="str">
            <v>Somme MAGHREB MO</v>
          </cell>
          <cell r="AH32">
            <v>2491</v>
          </cell>
          <cell r="AI32">
            <v>3462</v>
          </cell>
          <cell r="AJ32">
            <v>3705</v>
          </cell>
          <cell r="AK32">
            <v>3520</v>
          </cell>
          <cell r="AL32">
            <v>0.41308711360899236</v>
          </cell>
          <cell r="AM32">
            <v>1.6753321779318313E-2</v>
          </cell>
          <cell r="AN32">
            <v>-185</v>
          </cell>
          <cell r="AO32">
            <v>2868</v>
          </cell>
          <cell r="AP32">
            <v>3388</v>
          </cell>
          <cell r="AQ32">
            <v>3391</v>
          </cell>
          <cell r="AR32">
            <v>0.18235704323570431</v>
          </cell>
          <cell r="AS32">
            <v>8.8547815820543094E-4</v>
          </cell>
          <cell r="AU32" t="str">
            <v>Somme MAGHREB MO</v>
          </cell>
          <cell r="AW32">
            <v>41667</v>
          </cell>
          <cell r="AX32">
            <v>44552</v>
          </cell>
          <cell r="AY32">
            <v>45232</v>
          </cell>
          <cell r="AZ32">
            <v>680</v>
          </cell>
          <cell r="BA32">
            <v>3565</v>
          </cell>
          <cell r="BB32">
            <v>8.5559315525475799E-2</v>
          </cell>
          <cell r="BC32">
            <v>0.9250309515387336</v>
          </cell>
          <cell r="BD32">
            <v>0.14537489554582056</v>
          </cell>
          <cell r="BF32" t="str">
            <v>Somme MAGHREB MO</v>
          </cell>
          <cell r="BH32">
            <v>40585</v>
          </cell>
          <cell r="BI32">
            <v>38988</v>
          </cell>
          <cell r="BJ32">
            <v>38988</v>
          </cell>
          <cell r="BK32">
            <v>0</v>
          </cell>
          <cell r="BL32">
            <v>-1597</v>
          </cell>
          <cell r="BM32">
            <v>-0.13804386275203395</v>
          </cell>
        </row>
        <row r="33">
          <cell r="AF33" t="str">
            <v>AFRIQUE S/S</v>
          </cell>
          <cell r="AG33" t="str">
            <v>AFRIQUE DU SUD</v>
          </cell>
          <cell r="AH33">
            <v>777</v>
          </cell>
          <cell r="AI33">
            <v>796</v>
          </cell>
          <cell r="AJ33">
            <v>702</v>
          </cell>
          <cell r="AK33">
            <v>670</v>
          </cell>
          <cell r="AL33">
            <v>-0.1377091377091377</v>
          </cell>
          <cell r="AM33">
            <v>-0.15829145728643215</v>
          </cell>
          <cell r="AN33">
            <v>-32</v>
          </cell>
          <cell r="AO33">
            <v>751</v>
          </cell>
          <cell r="AP33">
            <v>794</v>
          </cell>
          <cell r="AQ33">
            <v>620</v>
          </cell>
          <cell r="AR33">
            <v>-0.17443408788282291</v>
          </cell>
          <cell r="AS33">
            <v>-0.21914357682619648</v>
          </cell>
          <cell r="AU33" t="str">
            <v>AFRIQUE S/S</v>
          </cell>
          <cell r="AV33" t="str">
            <v>AFRIQUE DU SUD</v>
          </cell>
          <cell r="AW33">
            <v>10501</v>
          </cell>
          <cell r="AX33">
            <v>10992</v>
          </cell>
          <cell r="AY33">
            <v>10560</v>
          </cell>
          <cell r="AZ33">
            <v>-432</v>
          </cell>
          <cell r="BA33">
            <v>59</v>
          </cell>
          <cell r="BB33">
            <v>5.6185125226168933E-3</v>
          </cell>
          <cell r="BC33">
            <v>0.94128787878787878</v>
          </cell>
          <cell r="BD33">
            <v>0.23134328358208955</v>
          </cell>
          <cell r="BF33" t="str">
            <v>AFRIQUE S/S</v>
          </cell>
          <cell r="BG33" t="str">
            <v>AFRIQUE DU SUD</v>
          </cell>
          <cell r="BH33">
            <v>13190</v>
          </cell>
          <cell r="BI33">
            <v>0</v>
          </cell>
          <cell r="BJ33">
            <v>0</v>
          </cell>
          <cell r="BK33">
            <v>0</v>
          </cell>
          <cell r="BL33">
            <v>-13190</v>
          </cell>
          <cell r="BM33">
            <v>-1</v>
          </cell>
        </row>
        <row r="34">
          <cell r="AG34" t="str">
            <v>REUNION</v>
          </cell>
          <cell r="AH34">
            <v>571</v>
          </cell>
          <cell r="AI34">
            <v>488</v>
          </cell>
          <cell r="AJ34">
            <v>498</v>
          </cell>
          <cell r="AK34">
            <v>498</v>
          </cell>
          <cell r="AL34">
            <v>-0.12784588441330999</v>
          </cell>
          <cell r="AM34">
            <v>2.0491803278688523E-2</v>
          </cell>
          <cell r="AN34">
            <v>0</v>
          </cell>
          <cell r="AO34">
            <v>401</v>
          </cell>
          <cell r="AP34">
            <v>445</v>
          </cell>
          <cell r="AQ34">
            <v>474</v>
          </cell>
          <cell r="AR34">
            <v>0.18204488778054864</v>
          </cell>
          <cell r="AS34">
            <v>6.5168539325842698E-2</v>
          </cell>
          <cell r="AV34" t="str">
            <v>REUNION</v>
          </cell>
          <cell r="AW34">
            <v>7000</v>
          </cell>
          <cell r="AX34">
            <v>7000</v>
          </cell>
          <cell r="AY34">
            <v>7000</v>
          </cell>
          <cell r="AZ34">
            <v>0</v>
          </cell>
          <cell r="BA34">
            <v>0</v>
          </cell>
          <cell r="BB34">
            <v>0</v>
          </cell>
          <cell r="BC34">
            <v>0.93228571428571427</v>
          </cell>
          <cell r="BD34">
            <v>0.23131046613896217</v>
          </cell>
          <cell r="BG34" t="str">
            <v>REUNION</v>
          </cell>
          <cell r="BH34">
            <v>6990</v>
          </cell>
          <cell r="BI34">
            <v>0</v>
          </cell>
          <cell r="BJ34">
            <v>0</v>
          </cell>
          <cell r="BK34">
            <v>0</v>
          </cell>
          <cell r="BL34">
            <v>-6990</v>
          </cell>
          <cell r="BM34">
            <v>-1</v>
          </cell>
        </row>
        <row r="35">
          <cell r="AF35" t="str">
            <v/>
          </cell>
          <cell r="AG35" t="str">
            <v>AUTRES</v>
          </cell>
          <cell r="AH35">
            <v>137</v>
          </cell>
          <cell r="AI35">
            <v>195</v>
          </cell>
          <cell r="AJ35">
            <v>165</v>
          </cell>
          <cell r="AK35">
            <v>165</v>
          </cell>
          <cell r="AL35">
            <v>0.20437956204379562</v>
          </cell>
          <cell r="AM35">
            <v>-0.15384615384615385</v>
          </cell>
          <cell r="AN35">
            <v>0</v>
          </cell>
          <cell r="AO35">
            <v>132</v>
          </cell>
          <cell r="AP35">
            <v>175</v>
          </cell>
          <cell r="AQ35">
            <v>125</v>
          </cell>
          <cell r="AR35">
            <v>-5.3030303030303032E-2</v>
          </cell>
          <cell r="AS35">
            <v>-0.2857142857142857</v>
          </cell>
          <cell r="AU35" t="str">
            <v/>
          </cell>
          <cell r="AV35" t="str">
            <v>AUTRES</v>
          </cell>
          <cell r="AW35">
            <v>2804</v>
          </cell>
          <cell r="AX35">
            <v>2803</v>
          </cell>
          <cell r="AY35">
            <v>2763</v>
          </cell>
          <cell r="AZ35">
            <v>-40</v>
          </cell>
          <cell r="BA35">
            <v>-41</v>
          </cell>
          <cell r="BB35">
            <v>-1.4621968616262483E-2</v>
          </cell>
          <cell r="BC35">
            <v>0.95475931958016647</v>
          </cell>
          <cell r="BD35">
            <v>0.31508805330794859</v>
          </cell>
          <cell r="BF35" t="str">
            <v/>
          </cell>
          <cell r="BG35" t="str">
            <v>AUTRES</v>
          </cell>
          <cell r="BH35">
            <v>3085</v>
          </cell>
          <cell r="BI35">
            <v>0</v>
          </cell>
          <cell r="BJ35">
            <v>0</v>
          </cell>
          <cell r="BK35">
            <v>0</v>
          </cell>
          <cell r="BL35">
            <v>-3085</v>
          </cell>
          <cell r="BM35">
            <v>-1</v>
          </cell>
        </row>
        <row r="36">
          <cell r="AF36" t="str">
            <v>Somme AFRIQUE S/S</v>
          </cell>
          <cell r="AG36" t="str">
            <v/>
          </cell>
          <cell r="AH36">
            <v>1485</v>
          </cell>
          <cell r="AI36">
            <v>1479</v>
          </cell>
          <cell r="AJ36">
            <v>1365</v>
          </cell>
          <cell r="AK36">
            <v>1333</v>
          </cell>
          <cell r="AL36">
            <v>-0.10235690235690235</v>
          </cell>
          <cell r="AM36">
            <v>-9.8715348208248815E-2</v>
          </cell>
          <cell r="AN36">
            <v>-32</v>
          </cell>
          <cell r="AO36">
            <v>1284</v>
          </cell>
          <cell r="AP36">
            <v>1414</v>
          </cell>
          <cell r="AQ36">
            <v>1219</v>
          </cell>
          <cell r="AR36">
            <v>-5.0623052959501556E-2</v>
          </cell>
          <cell r="AS36">
            <v>-0.13790664780763789</v>
          </cell>
          <cell r="AU36" t="str">
            <v>Somme AFRIQUE S/S</v>
          </cell>
          <cell r="AV36" t="str">
            <v/>
          </cell>
          <cell r="AW36">
            <v>20305</v>
          </cell>
          <cell r="AX36">
            <v>20795</v>
          </cell>
          <cell r="AY36">
            <v>20323</v>
          </cell>
          <cell r="AZ36">
            <v>-472</v>
          </cell>
          <cell r="BA36">
            <v>18</v>
          </cell>
          <cell r="BB36">
            <v>8.8648116227530165E-4</v>
          </cell>
          <cell r="BC36">
            <v>0.94001869802686611</v>
          </cell>
          <cell r="BD36">
            <v>0.24208531964307542</v>
          </cell>
          <cell r="BF36" t="str">
            <v>Somme AFRIQUE S/S</v>
          </cell>
          <cell r="BG36" t="str">
            <v/>
          </cell>
          <cell r="BH36">
            <v>23265</v>
          </cell>
          <cell r="BI36">
            <v>0</v>
          </cell>
          <cell r="BJ36">
            <v>0</v>
          </cell>
          <cell r="BK36">
            <v>0</v>
          </cell>
          <cell r="BL36">
            <v>-23265</v>
          </cell>
          <cell r="BM36">
            <v>-1</v>
          </cell>
        </row>
        <row r="37">
          <cell r="AF37" t="str">
            <v>RUSSIE CEI</v>
          </cell>
          <cell r="AG37" t="str">
            <v>RUSSIE</v>
          </cell>
          <cell r="AH37">
            <v>376</v>
          </cell>
          <cell r="AI37">
            <v>542</v>
          </cell>
          <cell r="AJ37">
            <v>600</v>
          </cell>
          <cell r="AK37">
            <v>615</v>
          </cell>
          <cell r="AL37">
            <v>0.63563829787234039</v>
          </cell>
          <cell r="AM37">
            <v>0.13468634686346864</v>
          </cell>
          <cell r="AN37">
            <v>15</v>
          </cell>
          <cell r="AO37">
            <v>388</v>
          </cell>
          <cell r="AP37">
            <v>506</v>
          </cell>
          <cell r="AQ37">
            <v>645</v>
          </cell>
          <cell r="AR37">
            <v>0.66237113402061853</v>
          </cell>
          <cell r="AS37">
            <v>0.27470355731225299</v>
          </cell>
          <cell r="AU37" t="str">
            <v>RUSSIE CEI</v>
          </cell>
          <cell r="AV37" t="str">
            <v>RUSSIE</v>
          </cell>
          <cell r="AW37">
            <v>11000</v>
          </cell>
          <cell r="AX37">
            <v>12319</v>
          </cell>
          <cell r="AY37">
            <v>12500</v>
          </cell>
          <cell r="AZ37">
            <v>181</v>
          </cell>
          <cell r="BA37">
            <v>1500</v>
          </cell>
          <cell r="BB37">
            <v>0.13636363636363635</v>
          </cell>
          <cell r="BC37">
            <v>0.94840000000000002</v>
          </cell>
          <cell r="BD37">
            <v>0.49916047013672343</v>
          </cell>
          <cell r="BF37" t="str">
            <v>RUSSIE CEI</v>
          </cell>
          <cell r="BG37" t="str">
            <v>RUSSIE</v>
          </cell>
          <cell r="BH37">
            <v>11000</v>
          </cell>
          <cell r="BI37">
            <v>16000</v>
          </cell>
          <cell r="BJ37">
            <v>16000</v>
          </cell>
          <cell r="BK37">
            <v>0</v>
          </cell>
          <cell r="BL37">
            <v>5000</v>
          </cell>
          <cell r="BM37">
            <v>0.28000000000000003</v>
          </cell>
        </row>
        <row r="38">
          <cell r="AF38" t="str">
            <v/>
          </cell>
          <cell r="AG38" t="str">
            <v>UKRAINE</v>
          </cell>
          <cell r="AH38">
            <v>92</v>
          </cell>
          <cell r="AI38">
            <v>112</v>
          </cell>
          <cell r="AJ38">
            <v>229</v>
          </cell>
          <cell r="AK38">
            <v>190</v>
          </cell>
          <cell r="AL38">
            <v>1.0652173913043479</v>
          </cell>
          <cell r="AM38">
            <v>0.6964285714285714</v>
          </cell>
          <cell r="AN38">
            <v>-39</v>
          </cell>
          <cell r="AO38">
            <v>60</v>
          </cell>
          <cell r="AP38">
            <v>90</v>
          </cell>
          <cell r="AQ38">
            <v>176</v>
          </cell>
          <cell r="AR38">
            <v>1.9333333333333333</v>
          </cell>
          <cell r="AS38">
            <v>0.9555555555555556</v>
          </cell>
          <cell r="AU38" t="str">
            <v/>
          </cell>
          <cell r="AV38" t="str">
            <v>UKRAINE</v>
          </cell>
          <cell r="AW38">
            <v>2100</v>
          </cell>
          <cell r="AX38">
            <v>3192</v>
          </cell>
          <cell r="AY38">
            <v>2895</v>
          </cell>
          <cell r="AZ38">
            <v>-297</v>
          </cell>
          <cell r="BA38">
            <v>795</v>
          </cell>
          <cell r="BB38">
            <v>0.37857142857142856</v>
          </cell>
          <cell r="BC38">
            <v>0.93920552677029356</v>
          </cell>
          <cell r="BD38">
            <v>0.44677661169415295</v>
          </cell>
          <cell r="BF38" t="str">
            <v/>
          </cell>
          <cell r="BG38" t="str">
            <v>UKRAINE</v>
          </cell>
          <cell r="BH38">
            <v>1850</v>
          </cell>
          <cell r="BI38">
            <v>3163</v>
          </cell>
          <cell r="BJ38">
            <v>3163</v>
          </cell>
          <cell r="BK38">
            <v>0</v>
          </cell>
          <cell r="BL38">
            <v>1313</v>
          </cell>
          <cell r="BM38">
            <v>9.2573402417961997E-2</v>
          </cell>
        </row>
        <row r="39">
          <cell r="AG39" t="str">
            <v>AUTRES</v>
          </cell>
          <cell r="AH39">
            <v>18</v>
          </cell>
          <cell r="AI39">
            <v>20</v>
          </cell>
          <cell r="AJ39">
            <v>27</v>
          </cell>
          <cell r="AK39">
            <v>25</v>
          </cell>
          <cell r="AL39">
            <v>0.3888888888888889</v>
          </cell>
          <cell r="AM39">
            <v>0.25</v>
          </cell>
          <cell r="AN39">
            <v>-2</v>
          </cell>
          <cell r="AO39">
            <v>15</v>
          </cell>
          <cell r="AP39">
            <v>19</v>
          </cell>
          <cell r="AQ39">
            <v>35</v>
          </cell>
          <cell r="AR39">
            <v>1.3333333333333333</v>
          </cell>
          <cell r="AS39">
            <v>0.84210526315789469</v>
          </cell>
          <cell r="AV39" t="str">
            <v>AUTRES</v>
          </cell>
          <cell r="AW39">
            <v>400</v>
          </cell>
          <cell r="AX39">
            <v>424</v>
          </cell>
          <cell r="AY39">
            <v>373</v>
          </cell>
          <cell r="AZ39">
            <v>-51</v>
          </cell>
          <cell r="BA39">
            <v>-27</v>
          </cell>
          <cell r="BB39">
            <v>-6.7500000000000004E-2</v>
          </cell>
          <cell r="BC39">
            <v>0.90616621983914214</v>
          </cell>
          <cell r="BD39">
            <v>0.5541666666666667</v>
          </cell>
          <cell r="BG39" t="str">
            <v>AUTRES</v>
          </cell>
          <cell r="BH39">
            <v>0</v>
          </cell>
          <cell r="BI39">
            <v>358</v>
          </cell>
          <cell r="BJ39">
            <v>358</v>
          </cell>
          <cell r="BK39">
            <v>0</v>
          </cell>
          <cell r="BL39">
            <v>358</v>
          </cell>
          <cell r="BM39">
            <v>-4.0214477211796246E-2</v>
          </cell>
        </row>
        <row r="40">
          <cell r="AF40" t="str">
            <v>Somme RUSSIE CEI</v>
          </cell>
          <cell r="AG40" t="str">
            <v/>
          </cell>
          <cell r="AH40">
            <v>486</v>
          </cell>
          <cell r="AI40">
            <v>674</v>
          </cell>
          <cell r="AJ40">
            <v>856</v>
          </cell>
          <cell r="AK40">
            <v>830</v>
          </cell>
          <cell r="AL40">
            <v>0.70781893004115226</v>
          </cell>
          <cell r="AM40">
            <v>0.2314540059347181</v>
          </cell>
          <cell r="AN40">
            <v>-26</v>
          </cell>
          <cell r="AO40">
            <v>463</v>
          </cell>
          <cell r="AP40">
            <v>615</v>
          </cell>
          <cell r="AQ40">
            <v>856</v>
          </cell>
          <cell r="AR40">
            <v>0.84881209503239741</v>
          </cell>
          <cell r="AS40">
            <v>0.39186991869918697</v>
          </cell>
          <cell r="AU40" t="str">
            <v>Somme RUSSIE CEI</v>
          </cell>
          <cell r="AV40" t="str">
            <v/>
          </cell>
          <cell r="AW40">
            <v>13500</v>
          </cell>
          <cell r="AX40">
            <v>15935</v>
          </cell>
          <cell r="AY40">
            <v>15768</v>
          </cell>
          <cell r="AZ40">
            <v>-167</v>
          </cell>
          <cell r="BA40">
            <v>2268</v>
          </cell>
          <cell r="BB40">
            <v>0.16800000000000001</v>
          </cell>
          <cell r="BC40">
            <v>0.94571283612379498</v>
          </cell>
          <cell r="BD40">
            <v>0.49050004726344643</v>
          </cell>
          <cell r="BF40" t="str">
            <v>Somme RUSSIE CEI</v>
          </cell>
          <cell r="BG40" t="str">
            <v/>
          </cell>
          <cell r="BH40">
            <v>12850</v>
          </cell>
          <cell r="BI40">
            <v>19521</v>
          </cell>
          <cell r="BJ40">
            <v>19521</v>
          </cell>
          <cell r="BK40">
            <v>0</v>
          </cell>
          <cell r="BL40">
            <v>6671</v>
          </cell>
          <cell r="BM40">
            <v>0.23801369863013699</v>
          </cell>
        </row>
        <row r="41">
          <cell r="AF41" t="str">
            <v>EUR ORIENTALE</v>
          </cell>
          <cell r="AG41" t="str">
            <v>ROUMANIE</v>
          </cell>
          <cell r="AH41">
            <v>459</v>
          </cell>
          <cell r="AI41">
            <v>571</v>
          </cell>
          <cell r="AJ41">
            <v>649</v>
          </cell>
          <cell r="AK41">
            <v>814</v>
          </cell>
          <cell r="AL41">
            <v>0.7734204793028322</v>
          </cell>
          <cell r="AM41">
            <v>0.42556917688266199</v>
          </cell>
          <cell r="AN41">
            <v>165</v>
          </cell>
          <cell r="AO41">
            <v>360</v>
          </cell>
          <cell r="AP41">
            <v>565</v>
          </cell>
          <cell r="AQ41">
            <v>312</v>
          </cell>
          <cell r="AR41">
            <v>-0.13333333333333333</v>
          </cell>
          <cell r="AS41">
            <v>-0.44778761061946903</v>
          </cell>
          <cell r="AU41" t="str">
            <v>EUR ORIENTALE</v>
          </cell>
          <cell r="AV41" t="str">
            <v>ROUMANIE</v>
          </cell>
          <cell r="AW41">
            <v>10000</v>
          </cell>
          <cell r="AX41">
            <v>10048</v>
          </cell>
          <cell r="AY41">
            <v>9852</v>
          </cell>
          <cell r="AZ41">
            <v>-196</v>
          </cell>
          <cell r="BA41">
            <v>-148</v>
          </cell>
          <cell r="BB41">
            <v>-1.4800000000000001E-2</v>
          </cell>
          <cell r="BC41">
            <v>0.96833130328867234</v>
          </cell>
          <cell r="BD41">
            <v>8.7057265806024492E-2</v>
          </cell>
          <cell r="BF41" t="str">
            <v>EUR ORIENTALE</v>
          </cell>
          <cell r="BG41" t="str">
            <v>ROUMANIE</v>
          </cell>
          <cell r="BH41">
            <v>9000</v>
          </cell>
          <cell r="BI41">
            <v>460</v>
          </cell>
          <cell r="BJ41">
            <v>460</v>
          </cell>
          <cell r="BK41">
            <v>0</v>
          </cell>
          <cell r="BL41">
            <v>-8540</v>
          </cell>
          <cell r="BM41">
            <v>-0.95330897279740157</v>
          </cell>
        </row>
        <row r="42">
          <cell r="AF42" t="str">
            <v/>
          </cell>
          <cell r="AG42" t="str">
            <v>BULGARIE</v>
          </cell>
          <cell r="AH42">
            <v>40</v>
          </cell>
          <cell r="AI42">
            <v>84</v>
          </cell>
          <cell r="AJ42">
            <v>70</v>
          </cell>
          <cell r="AK42">
            <v>68</v>
          </cell>
          <cell r="AL42">
            <v>0.7</v>
          </cell>
          <cell r="AM42">
            <v>-0.19047619047619047</v>
          </cell>
          <cell r="AN42">
            <v>-2</v>
          </cell>
          <cell r="AO42">
            <v>53</v>
          </cell>
          <cell r="AP42">
            <v>89</v>
          </cell>
          <cell r="AQ42">
            <v>88</v>
          </cell>
          <cell r="AR42">
            <v>0.660377358490566</v>
          </cell>
          <cell r="AS42">
            <v>-1.1235955056179775E-2</v>
          </cell>
          <cell r="AU42" t="str">
            <v/>
          </cell>
          <cell r="AV42" t="str">
            <v>BULGARIE</v>
          </cell>
          <cell r="AW42">
            <v>1350</v>
          </cell>
          <cell r="AX42">
            <v>1350</v>
          </cell>
          <cell r="AY42">
            <v>1389</v>
          </cell>
          <cell r="AZ42">
            <v>39</v>
          </cell>
          <cell r="BA42">
            <v>39</v>
          </cell>
          <cell r="BB42">
            <v>2.8888888888888888E-2</v>
          </cell>
          <cell r="BC42">
            <v>0.93664506839452844</v>
          </cell>
          <cell r="BD42">
            <v>0.33429394812680113</v>
          </cell>
          <cell r="BF42" t="str">
            <v/>
          </cell>
          <cell r="BG42" t="str">
            <v>BULGARIE</v>
          </cell>
          <cell r="BH42">
            <v>1500</v>
          </cell>
          <cell r="BI42">
            <v>26</v>
          </cell>
          <cell r="BJ42">
            <v>26</v>
          </cell>
          <cell r="BK42">
            <v>0</v>
          </cell>
          <cell r="BL42">
            <v>-1474</v>
          </cell>
          <cell r="BM42">
            <v>-0.98128149748020155</v>
          </cell>
        </row>
        <row r="43">
          <cell r="AF43" t="str">
            <v/>
          </cell>
          <cell r="AG43" t="str">
            <v>AUTRES</v>
          </cell>
          <cell r="AH43">
            <v>13</v>
          </cell>
          <cell r="AI43">
            <v>11</v>
          </cell>
          <cell r="AJ43">
            <v>14</v>
          </cell>
          <cell r="AK43">
            <v>25</v>
          </cell>
          <cell r="AL43">
            <v>0.92307692307692313</v>
          </cell>
          <cell r="AM43">
            <v>1.2727272727272727</v>
          </cell>
          <cell r="AN43">
            <v>11</v>
          </cell>
          <cell r="AO43">
            <v>2</v>
          </cell>
          <cell r="AP43">
            <v>6</v>
          </cell>
          <cell r="AQ43">
            <v>7</v>
          </cell>
          <cell r="AR43">
            <v>2.5</v>
          </cell>
          <cell r="AS43">
            <v>0.16666666666666666</v>
          </cell>
          <cell r="AU43" t="str">
            <v/>
          </cell>
          <cell r="AV43" t="str">
            <v>AUTRES</v>
          </cell>
          <cell r="AW43">
            <v>150</v>
          </cell>
          <cell r="AX43">
            <v>44</v>
          </cell>
          <cell r="AY43">
            <v>62</v>
          </cell>
          <cell r="AZ43">
            <v>18</v>
          </cell>
          <cell r="BA43">
            <v>-88</v>
          </cell>
          <cell r="BB43">
            <v>-0.58666666666666667</v>
          </cell>
          <cell r="BC43">
            <v>0.88709677419354838</v>
          </cell>
          <cell r="BD43">
            <v>-0.38</v>
          </cell>
          <cell r="BF43" t="str">
            <v/>
          </cell>
          <cell r="BG43" t="str">
            <v>AUTRES</v>
          </cell>
          <cell r="BH43">
            <v>200</v>
          </cell>
          <cell r="BI43">
            <v>0</v>
          </cell>
          <cell r="BJ43">
            <v>0</v>
          </cell>
          <cell r="BK43">
            <v>0</v>
          </cell>
          <cell r="BL43">
            <v>-200</v>
          </cell>
          <cell r="BM43">
            <v>-1</v>
          </cell>
        </row>
        <row r="44">
          <cell r="AF44" t="str">
            <v>Somme EUR ORIENTALE</v>
          </cell>
          <cell r="AG44" t="str">
            <v/>
          </cell>
          <cell r="AH44">
            <v>512</v>
          </cell>
          <cell r="AI44">
            <v>666</v>
          </cell>
          <cell r="AJ44">
            <v>733</v>
          </cell>
          <cell r="AK44">
            <v>907</v>
          </cell>
          <cell r="AL44">
            <v>0.771484375</v>
          </cell>
          <cell r="AM44">
            <v>0.36186186186186187</v>
          </cell>
          <cell r="AN44">
            <v>174</v>
          </cell>
          <cell r="AO44">
            <v>415</v>
          </cell>
          <cell r="AP44">
            <v>660</v>
          </cell>
          <cell r="AQ44">
            <v>407</v>
          </cell>
          <cell r="AR44">
            <v>-1.9277108433734941E-2</v>
          </cell>
          <cell r="AS44">
            <v>-0.38333333333333336</v>
          </cell>
          <cell r="AU44" t="str">
            <v>Somme EUR ORIENTALE</v>
          </cell>
          <cell r="AV44" t="str">
            <v/>
          </cell>
          <cell r="AW44">
            <v>11500</v>
          </cell>
          <cell r="AX44">
            <v>11442</v>
          </cell>
          <cell r="AY44">
            <v>11303</v>
          </cell>
          <cell r="AZ44">
            <v>-139</v>
          </cell>
          <cell r="BA44">
            <v>-197</v>
          </cell>
          <cell r="BB44">
            <v>-1.7130434782608697E-2</v>
          </cell>
          <cell r="BC44">
            <v>0.9639918605679908</v>
          </cell>
          <cell r="BD44">
            <v>0.10770286162289298</v>
          </cell>
          <cell r="BF44" t="str">
            <v>Somme EUR ORIENTALE</v>
          </cell>
          <cell r="BG44" t="str">
            <v/>
          </cell>
          <cell r="BH44">
            <v>10700</v>
          </cell>
          <cell r="BI44">
            <v>486</v>
          </cell>
          <cell r="BJ44">
            <v>486</v>
          </cell>
          <cell r="BK44">
            <v>0</v>
          </cell>
          <cell r="BL44">
            <v>-10214</v>
          </cell>
          <cell r="BM44">
            <v>-0.95700256569052466</v>
          </cell>
        </row>
        <row r="45">
          <cell r="AF45" t="str">
            <v xml:space="preserve">TOTAL DOI </v>
          </cell>
          <cell r="AG45" t="str">
            <v/>
          </cell>
          <cell r="AH45">
            <v>5346</v>
          </cell>
          <cell r="AI45">
            <v>7340</v>
          </cell>
          <cell r="AJ45">
            <v>7909</v>
          </cell>
          <cell r="AK45">
            <v>8172</v>
          </cell>
          <cell r="AL45">
            <v>0.52861952861952866</v>
          </cell>
          <cell r="AM45">
            <v>0.11335149863760217</v>
          </cell>
          <cell r="AN45">
            <v>263</v>
          </cell>
          <cell r="AO45">
            <v>5293</v>
          </cell>
          <cell r="AP45">
            <v>7373</v>
          </cell>
          <cell r="AQ45">
            <v>7590</v>
          </cell>
          <cell r="AR45">
            <v>0.43396939353863595</v>
          </cell>
          <cell r="AS45">
            <v>2.9431710294317102E-2</v>
          </cell>
          <cell r="AU45" t="str">
            <v xml:space="preserve">TOTAL DOI </v>
          </cell>
          <cell r="AV45" t="str">
            <v/>
          </cell>
          <cell r="AW45">
            <v>116499</v>
          </cell>
          <cell r="AX45">
            <v>126268</v>
          </cell>
          <cell r="AY45">
            <v>126923</v>
          </cell>
          <cell r="AZ45">
            <v>655</v>
          </cell>
          <cell r="BA45">
            <v>10424</v>
          </cell>
          <cell r="BB45">
            <v>8.9477162894102097E-2</v>
          </cell>
          <cell r="BC45">
            <v>0.94019996375755377</v>
          </cell>
          <cell r="BD45">
            <v>0.286677344795426</v>
          </cell>
          <cell r="BF45" t="str">
            <v xml:space="preserve">TOTAL DOI </v>
          </cell>
          <cell r="BG45" t="str">
            <v/>
          </cell>
          <cell r="BH45">
            <v>143840</v>
          </cell>
          <cell r="BI45">
            <v>58995</v>
          </cell>
          <cell r="BJ45">
            <v>104805</v>
          </cell>
          <cell r="BK45">
            <v>45810</v>
          </cell>
          <cell r="BL45">
            <v>-39035</v>
          </cell>
          <cell r="BM45">
            <v>-0.17426313591705206</v>
          </cell>
        </row>
        <row r="46">
          <cell r="AG46" t="str">
            <v>CKD</v>
          </cell>
          <cell r="AH46">
            <v>1963</v>
          </cell>
          <cell r="AI46">
            <v>2974</v>
          </cell>
          <cell r="AJ46">
            <v>3416</v>
          </cell>
          <cell r="AK46">
            <v>3659</v>
          </cell>
          <cell r="AL46">
            <v>0.86398369842078448</v>
          </cell>
          <cell r="AM46">
            <v>0.23032952252858105</v>
          </cell>
          <cell r="AN46">
            <v>243</v>
          </cell>
          <cell r="AO46">
            <v>1576</v>
          </cell>
          <cell r="AP46">
            <v>3081</v>
          </cell>
          <cell r="AQ46">
            <v>3457</v>
          </cell>
          <cell r="AR46">
            <v>1.1935279187817258</v>
          </cell>
          <cell r="AS46">
            <v>0.12203829925348912</v>
          </cell>
          <cell r="AV46" t="str">
            <v>CKD</v>
          </cell>
          <cell r="AW46">
            <v>49778</v>
          </cell>
          <cell r="AX46">
            <v>51833</v>
          </cell>
          <cell r="AY46">
            <v>52342</v>
          </cell>
          <cell r="AZ46">
            <v>509</v>
          </cell>
          <cell r="BA46">
            <v>2564</v>
          </cell>
          <cell r="BB46">
            <v>5.1508698621881149E-2</v>
          </cell>
          <cell r="BC46">
            <v>0.93395361277750177</v>
          </cell>
          <cell r="BD46">
            <v>0.24689122873886321</v>
          </cell>
          <cell r="BG46" t="str">
            <v>CKD</v>
          </cell>
          <cell r="BH46">
            <v>62809</v>
          </cell>
          <cell r="BI46">
            <v>24502</v>
          </cell>
          <cell r="BJ46">
            <v>47402</v>
          </cell>
          <cell r="BK46">
            <v>22900</v>
          </cell>
          <cell r="BL46">
            <v>-15407</v>
          </cell>
          <cell r="BM46">
            <v>-9.4379274769783347E-2</v>
          </cell>
        </row>
        <row r="47">
          <cell r="AG47" t="str">
            <v>BU</v>
          </cell>
          <cell r="AH47">
            <v>3383</v>
          </cell>
          <cell r="AI47">
            <v>4366</v>
          </cell>
          <cell r="AJ47">
            <v>4493</v>
          </cell>
          <cell r="AK47">
            <v>4513</v>
          </cell>
          <cell r="AL47">
            <v>0.3340230564587644</v>
          </cell>
          <cell r="AM47">
            <v>3.3669262482821802E-2</v>
          </cell>
          <cell r="AN47">
            <v>20</v>
          </cell>
          <cell r="AO47">
            <v>3717</v>
          </cell>
          <cell r="AP47">
            <v>4292</v>
          </cell>
          <cell r="AQ47">
            <v>4133</v>
          </cell>
          <cell r="AR47">
            <v>0.11191821361312887</v>
          </cell>
          <cell r="AS47">
            <v>-3.7045666356011184E-2</v>
          </cell>
          <cell r="AV47" t="str">
            <v>BU</v>
          </cell>
          <cell r="AW47">
            <v>66721</v>
          </cell>
          <cell r="AX47">
            <v>74435</v>
          </cell>
          <cell r="AY47">
            <v>74581</v>
          </cell>
          <cell r="AZ47">
            <v>146</v>
          </cell>
          <cell r="BA47">
            <v>7860</v>
          </cell>
          <cell r="BB47">
            <v>0.11780398974835508</v>
          </cell>
          <cell r="BC47">
            <v>0.94458374116732147</v>
          </cell>
          <cell r="BD47">
            <v>0.31615077824444993</v>
          </cell>
          <cell r="BG47" t="str">
            <v>BU</v>
          </cell>
          <cell r="BH47">
            <v>81031</v>
          </cell>
          <cell r="BI47">
            <v>34493</v>
          </cell>
          <cell r="BJ47">
            <v>57403</v>
          </cell>
          <cell r="BK47">
            <v>22910</v>
          </cell>
          <cell r="BL47">
            <v>-23628</v>
          </cell>
          <cell r="BM47">
            <v>-0.23032675882597445</v>
          </cell>
        </row>
        <row r="49">
          <cell r="AF49" t="str">
            <v>DONT VP</v>
          </cell>
          <cell r="AH49">
            <v>4689</v>
          </cell>
          <cell r="AI49">
            <v>6600</v>
          </cell>
          <cell r="AJ49">
            <v>7135</v>
          </cell>
          <cell r="AK49">
            <v>7381</v>
          </cell>
          <cell r="AL49">
            <v>0.57410961825549156</v>
          </cell>
          <cell r="AM49">
            <v>0.11833333333333333</v>
          </cell>
          <cell r="AN49">
            <v>246</v>
          </cell>
          <cell r="AO49">
            <v>4624</v>
          </cell>
          <cell r="AP49">
            <v>6565</v>
          </cell>
          <cell r="AQ49">
            <v>6747</v>
          </cell>
          <cell r="AR49">
            <v>0.45912629757785467</v>
          </cell>
          <cell r="AS49">
            <v>2.7722772277227723E-2</v>
          </cell>
          <cell r="AU49" t="str">
            <v>DONT VP</v>
          </cell>
          <cell r="AW49">
            <v>104865</v>
          </cell>
          <cell r="AX49">
            <v>112750</v>
          </cell>
          <cell r="AY49">
            <v>112478</v>
          </cell>
          <cell r="AZ49">
            <v>-272</v>
          </cell>
          <cell r="BA49">
            <v>7613</v>
          </cell>
          <cell r="BB49">
            <v>7.2598102322033092E-2</v>
          </cell>
          <cell r="BC49">
            <v>0.94001493625420085</v>
          </cell>
          <cell r="BD49">
            <v>0.30689595073490966</v>
          </cell>
          <cell r="BF49" t="str">
            <v>DONT VP</v>
          </cell>
          <cell r="BH49">
            <v>125662</v>
          </cell>
          <cell r="BI49">
            <v>50966</v>
          </cell>
          <cell r="BJ49">
            <v>87776</v>
          </cell>
          <cell r="BK49">
            <v>36810</v>
          </cell>
          <cell r="BL49">
            <v>-37886</v>
          </cell>
          <cell r="BM49">
            <v>-0.2196162805170789</v>
          </cell>
        </row>
        <row r="50">
          <cell r="AG50" t="str">
            <v>CKD</v>
          </cell>
          <cell r="AH50">
            <v>1798</v>
          </cell>
          <cell r="AI50">
            <v>2774</v>
          </cell>
          <cell r="AJ50">
            <v>3236</v>
          </cell>
          <cell r="AK50">
            <v>3469</v>
          </cell>
          <cell r="AL50">
            <v>0.92936596218020018</v>
          </cell>
          <cell r="AM50">
            <v>0.25054073540014421</v>
          </cell>
          <cell r="AN50">
            <v>233</v>
          </cell>
          <cell r="AO50">
            <v>1360</v>
          </cell>
          <cell r="AP50">
            <v>2881</v>
          </cell>
          <cell r="AQ50">
            <v>3290</v>
          </cell>
          <cell r="AR50">
            <v>1.4191176470588236</v>
          </cell>
          <cell r="AS50">
            <v>0.14196459562651856</v>
          </cell>
          <cell r="AV50" t="str">
            <v>CKD</v>
          </cell>
          <cell r="AW50">
            <v>47278</v>
          </cell>
          <cell r="AX50">
            <v>49333</v>
          </cell>
          <cell r="AY50">
            <v>49842</v>
          </cell>
          <cell r="AZ50">
            <v>509</v>
          </cell>
          <cell r="BA50">
            <v>2564</v>
          </cell>
          <cell r="BB50">
            <v>5.4232412538601463E-2</v>
          </cell>
          <cell r="BC50">
            <v>0.93399141286465226</v>
          </cell>
          <cell r="BD50">
            <v>0.25379216662893367</v>
          </cell>
          <cell r="BG50" t="str">
            <v>CKD</v>
          </cell>
          <cell r="BH50">
            <v>59709</v>
          </cell>
          <cell r="BI50">
            <v>20702</v>
          </cell>
          <cell r="BJ50">
            <v>43602</v>
          </cell>
          <cell r="BK50">
            <v>22900</v>
          </cell>
          <cell r="BL50">
            <v>-16107</v>
          </cell>
          <cell r="BM50">
            <v>-0.12519561815336464</v>
          </cell>
        </row>
        <row r="51">
          <cell r="AG51" t="str">
            <v>BU</v>
          </cell>
          <cell r="AH51">
            <v>2890</v>
          </cell>
          <cell r="AI51">
            <v>3826</v>
          </cell>
          <cell r="AJ51">
            <v>3899</v>
          </cell>
          <cell r="AK51">
            <v>3912</v>
          </cell>
          <cell r="AL51">
            <v>0.35363321799307956</v>
          </cell>
          <cell r="AM51">
            <v>2.2477783585990591E-2</v>
          </cell>
          <cell r="AN51">
            <v>13</v>
          </cell>
          <cell r="AO51">
            <v>3264</v>
          </cell>
          <cell r="AP51">
            <v>3684</v>
          </cell>
          <cell r="AQ51">
            <v>3457</v>
          </cell>
          <cell r="AR51">
            <v>5.9129901960784312E-2</v>
          </cell>
          <cell r="AS51">
            <v>-6.1617806731813246E-2</v>
          </cell>
          <cell r="AV51" t="str">
            <v>BU</v>
          </cell>
          <cell r="AW51">
            <v>57587</v>
          </cell>
          <cell r="AX51">
            <v>63417</v>
          </cell>
          <cell r="AY51">
            <v>62636</v>
          </cell>
          <cell r="AZ51">
            <v>-781</v>
          </cell>
          <cell r="BA51">
            <v>5049</v>
          </cell>
          <cell r="BB51">
            <v>8.7676037994686304E-2</v>
          </cell>
          <cell r="BC51">
            <v>0.94480809757966666</v>
          </cell>
          <cell r="BD51">
            <v>0.35247883917775091</v>
          </cell>
          <cell r="BG51" t="str">
            <v>BU</v>
          </cell>
          <cell r="BH51">
            <v>65953</v>
          </cell>
          <cell r="BI51">
            <v>30264</v>
          </cell>
          <cell r="BJ51">
            <v>44174</v>
          </cell>
          <cell r="BK51">
            <v>13910</v>
          </cell>
          <cell r="BL51">
            <v>-21779</v>
          </cell>
          <cell r="BM51">
            <v>-0.29475062264512419</v>
          </cell>
        </row>
        <row r="52">
          <cell r="AF52" t="str">
            <v xml:space="preserve">DONT VU </v>
          </cell>
          <cell r="AG52" t="str">
            <v/>
          </cell>
          <cell r="AH52">
            <v>658</v>
          </cell>
          <cell r="AI52">
            <v>740</v>
          </cell>
          <cell r="AJ52">
            <v>774</v>
          </cell>
          <cell r="AK52">
            <v>791</v>
          </cell>
          <cell r="AL52">
            <v>0.20212765957446807</v>
          </cell>
          <cell r="AM52">
            <v>6.8918918918918923E-2</v>
          </cell>
          <cell r="AN52">
            <v>17</v>
          </cell>
          <cell r="AO52">
            <v>669</v>
          </cell>
          <cell r="AP52">
            <v>808</v>
          </cell>
          <cell r="AQ52">
            <v>843</v>
          </cell>
          <cell r="AR52">
            <v>0.26008968609865468</v>
          </cell>
          <cell r="AS52">
            <v>4.3316831683168314E-2</v>
          </cell>
          <cell r="AU52" t="str">
            <v xml:space="preserve">DONT VU </v>
          </cell>
          <cell r="AV52" t="str">
            <v/>
          </cell>
          <cell r="AW52">
            <v>11634</v>
          </cell>
          <cell r="AX52">
            <v>13518</v>
          </cell>
          <cell r="AY52">
            <v>14445</v>
          </cell>
          <cell r="AZ52">
            <v>927</v>
          </cell>
          <cell r="BA52">
            <v>2811</v>
          </cell>
          <cell r="BB52">
            <v>0.24161939143888603</v>
          </cell>
          <cell r="BC52">
            <v>0.94164070612668749</v>
          </cell>
          <cell r="BD52">
            <v>0.14834247555449559</v>
          </cell>
          <cell r="BF52" t="str">
            <v xml:space="preserve">DONT VU </v>
          </cell>
          <cell r="BG52" t="str">
            <v/>
          </cell>
          <cell r="BH52">
            <v>18178</v>
          </cell>
          <cell r="BI52">
            <v>8029</v>
          </cell>
          <cell r="BJ52">
            <v>17029</v>
          </cell>
          <cell r="BK52">
            <v>9000</v>
          </cell>
          <cell r="BL52">
            <v>-1149</v>
          </cell>
          <cell r="BM52">
            <v>0.17888542748355832</v>
          </cell>
        </row>
        <row r="53">
          <cell r="AG53" t="str">
            <v>CKD</v>
          </cell>
          <cell r="AH53">
            <v>165</v>
          </cell>
          <cell r="AI53">
            <v>200</v>
          </cell>
          <cell r="AJ53">
            <v>180</v>
          </cell>
          <cell r="AK53">
            <v>190</v>
          </cell>
          <cell r="AL53">
            <v>0.15151515151515152</v>
          </cell>
          <cell r="AM53">
            <v>-0.05</v>
          </cell>
          <cell r="AN53">
            <v>10</v>
          </cell>
          <cell r="AO53">
            <v>216</v>
          </cell>
          <cell r="AP53">
            <v>200</v>
          </cell>
          <cell r="AQ53">
            <v>167</v>
          </cell>
          <cell r="AR53">
            <v>-0.22685185185185186</v>
          </cell>
          <cell r="AS53">
            <v>-0.16500000000000001</v>
          </cell>
          <cell r="AV53" t="str">
            <v>CKD</v>
          </cell>
          <cell r="AW53">
            <v>2500</v>
          </cell>
          <cell r="AX53">
            <v>2500</v>
          </cell>
          <cell r="AY53">
            <v>2500</v>
          </cell>
          <cell r="AZ53">
            <v>0</v>
          </cell>
          <cell r="BA53">
            <v>0</v>
          </cell>
          <cell r="BB53">
            <v>0</v>
          </cell>
          <cell r="BC53">
            <v>0.93320000000000003</v>
          </cell>
          <cell r="BD53">
            <v>0.12359550561797752</v>
          </cell>
          <cell r="BG53" t="str">
            <v>CKD</v>
          </cell>
          <cell r="BH53">
            <v>3100</v>
          </cell>
          <cell r="BI53">
            <v>3800</v>
          </cell>
          <cell r="BJ53">
            <v>3800</v>
          </cell>
          <cell r="BK53">
            <v>0</v>
          </cell>
          <cell r="BL53">
            <v>700</v>
          </cell>
          <cell r="BM53">
            <v>0.52</v>
          </cell>
        </row>
        <row r="54">
          <cell r="AG54" t="str">
            <v>BU</v>
          </cell>
          <cell r="AH54">
            <v>493</v>
          </cell>
          <cell r="AI54">
            <v>540</v>
          </cell>
          <cell r="AJ54">
            <v>594</v>
          </cell>
          <cell r="AK54">
            <v>601</v>
          </cell>
          <cell r="AL54">
            <v>0.21906693711967545</v>
          </cell>
          <cell r="AM54">
            <v>0.11296296296296296</v>
          </cell>
          <cell r="AN54">
            <v>7</v>
          </cell>
          <cell r="AO54">
            <v>453</v>
          </cell>
          <cell r="AP54">
            <v>608</v>
          </cell>
          <cell r="AQ54">
            <v>676</v>
          </cell>
          <cell r="AR54">
            <v>0.49227373068432673</v>
          </cell>
          <cell r="AS54">
            <v>0.1118421052631579</v>
          </cell>
          <cell r="AV54" t="str">
            <v>BU</v>
          </cell>
          <cell r="AW54">
            <v>9134</v>
          </cell>
          <cell r="AX54">
            <v>11018</v>
          </cell>
          <cell r="AY54">
            <v>11945</v>
          </cell>
          <cell r="AZ54">
            <v>927</v>
          </cell>
          <cell r="BA54">
            <v>2811</v>
          </cell>
          <cell r="BB54">
            <v>0.30775125903218742</v>
          </cell>
          <cell r="BC54">
            <v>0.94340728338216828</v>
          </cell>
          <cell r="BD54">
            <v>0.15366042109329728</v>
          </cell>
          <cell r="BG54" t="str">
            <v>BU</v>
          </cell>
          <cell r="BH54">
            <v>15078</v>
          </cell>
          <cell r="BI54">
            <v>4229</v>
          </cell>
          <cell r="BJ54">
            <v>13229</v>
          </cell>
          <cell r="BK54">
            <v>9000</v>
          </cell>
          <cell r="BL54">
            <v>-1849</v>
          </cell>
          <cell r="BM54">
            <v>0.10749267475931353</v>
          </cell>
        </row>
        <row r="58">
          <cell r="AH58" t="str">
            <v>CFO * : dernière reprévision</v>
          </cell>
        </row>
        <row r="60">
          <cell r="AH60" t="str">
            <v>Ventes du mois</v>
          </cell>
          <cell r="AO60" t="str">
            <v>Ventes cumulées</v>
          </cell>
        </row>
        <row r="61">
          <cell r="AF61" t="str">
            <v>DACIA</v>
          </cell>
          <cell r="AL61" t="str">
            <v>D%</v>
          </cell>
          <cell r="AM61" t="str">
            <v>D%</v>
          </cell>
          <cell r="AN61" t="str">
            <v>D/</v>
          </cell>
          <cell r="AR61" t="str">
            <v>D%</v>
          </cell>
          <cell r="AS61" t="str">
            <v>D%</v>
          </cell>
        </row>
        <row r="62">
          <cell r="AH62" t="str">
            <v>FEV-02</v>
          </cell>
          <cell r="AI62" t="str">
            <v>Budget</v>
          </cell>
          <cell r="AJ62" t="str">
            <v>CFO *</v>
          </cell>
          <cell r="AK62" t="str">
            <v>FEV-03</v>
          </cell>
          <cell r="AL62" t="str">
            <v>FEV-02</v>
          </cell>
          <cell r="AM62" t="str">
            <v>Budget</v>
          </cell>
          <cell r="AN62" t="str">
            <v>CFO *</v>
          </cell>
          <cell r="AO62" t="str">
            <v>2 M 02</v>
          </cell>
          <cell r="AP62" t="str">
            <v>Budget</v>
          </cell>
          <cell r="AQ62" t="str">
            <v>2 M 03</v>
          </cell>
          <cell r="AR62" t="str">
            <v>2 M 02</v>
          </cell>
          <cell r="AS62" t="str">
            <v>Budget</v>
          </cell>
        </row>
        <row r="64">
          <cell r="AF64" t="str">
            <v>VENTES  ROUMANIE</v>
          </cell>
          <cell r="AH64">
            <v>4304</v>
          </cell>
          <cell r="AI64">
            <v>3570</v>
          </cell>
          <cell r="AJ64">
            <v>3600</v>
          </cell>
          <cell r="AK64">
            <v>3375</v>
          </cell>
          <cell r="AL64">
            <v>-0.21584572490706322</v>
          </cell>
          <cell r="AM64">
            <v>-5.4621848739495826E-2</v>
          </cell>
          <cell r="AN64">
            <v>-225</v>
          </cell>
          <cell r="AO64">
            <v>4304</v>
          </cell>
          <cell r="AP64">
            <v>3570</v>
          </cell>
          <cell r="AQ64">
            <v>3375</v>
          </cell>
          <cell r="AR64">
            <v>-0.21584572490706322</v>
          </cell>
          <cell r="AS64">
            <v>-5.4621848739495826E-2</v>
          </cell>
        </row>
        <row r="65">
          <cell r="AF65" t="str">
            <v>VENTES EXPORT</v>
          </cell>
          <cell r="AH65">
            <v>176</v>
          </cell>
          <cell r="AI65">
            <v>459</v>
          </cell>
          <cell r="AJ65">
            <v>405</v>
          </cell>
          <cell r="AK65">
            <v>449</v>
          </cell>
          <cell r="AL65">
            <v>1.5511363636363638</v>
          </cell>
          <cell r="AM65">
            <v>-2.178649237472767E-2</v>
          </cell>
          <cell r="AN65">
            <v>44</v>
          </cell>
          <cell r="AO65">
            <v>176</v>
          </cell>
          <cell r="AP65">
            <v>459</v>
          </cell>
          <cell r="AQ65">
            <v>449</v>
          </cell>
          <cell r="AR65">
            <v>1.5511363636363638</v>
          </cell>
          <cell r="AS65">
            <v>-2.1786492374727628E-2</v>
          </cell>
        </row>
        <row r="66">
          <cell r="AF66" t="str">
            <v xml:space="preserve">TOTAL </v>
          </cell>
          <cell r="AH66">
            <v>4480</v>
          </cell>
          <cell r="AI66">
            <v>4029</v>
          </cell>
          <cell r="AJ66">
            <v>4005</v>
          </cell>
          <cell r="AK66">
            <v>3824</v>
          </cell>
          <cell r="AL66">
            <v>-0.14642857142857146</v>
          </cell>
          <cell r="AM66">
            <v>-5.0881111938446244E-2</v>
          </cell>
          <cell r="AN66">
            <v>-181</v>
          </cell>
          <cell r="AO66">
            <v>4480</v>
          </cell>
          <cell r="AP66">
            <v>4029</v>
          </cell>
          <cell r="AQ66">
            <v>3824</v>
          </cell>
          <cell r="AR66">
            <v>-0.14642857142857146</v>
          </cell>
          <cell r="AS66">
            <v>-5.0881111938446244E-2</v>
          </cell>
        </row>
        <row r="67">
          <cell r="AH67" t="str">
            <v>CFO * : dernière reprévision</v>
          </cell>
        </row>
        <row r="76">
          <cell r="AF76" t="str">
            <v xml:space="preserve">DACIA &amp; RENAULT </v>
          </cell>
        </row>
        <row r="77">
          <cell r="AF77" t="str">
            <v>D.O.I. - RÉSULTATS COMMERCIAUX VP+VU</v>
          </cell>
        </row>
        <row r="79">
          <cell r="AH79" t="str">
            <v>Ventes du mois</v>
          </cell>
          <cell r="AO79" t="str">
            <v>Ventes cumulées</v>
          </cell>
        </row>
        <row r="80">
          <cell r="AL80" t="str">
            <v>D%</v>
          </cell>
          <cell r="AM80" t="str">
            <v>D%</v>
          </cell>
          <cell r="AN80" t="str">
            <v>D</v>
          </cell>
          <cell r="AR80" t="str">
            <v>D%</v>
          </cell>
        </row>
        <row r="81">
          <cell r="AH81" t="str">
            <v>FEV-02</v>
          </cell>
          <cell r="AI81" t="str">
            <v>Budget</v>
          </cell>
          <cell r="AJ81" t="str">
            <v>Prévision</v>
          </cell>
          <cell r="AK81" t="str">
            <v>FEV-03</v>
          </cell>
          <cell r="AL81" t="str">
            <v>FEV-02</v>
          </cell>
          <cell r="AM81" t="str">
            <v>Budget</v>
          </cell>
          <cell r="AN81" t="str">
            <v>Prévision</v>
          </cell>
          <cell r="AO81" t="str">
            <v>2 M 02</v>
          </cell>
          <cell r="AP81" t="str">
            <v>Budget</v>
          </cell>
          <cell r="AQ81" t="str">
            <v>2 M 03</v>
          </cell>
          <cell r="AR81" t="str">
            <v>2 M 02</v>
          </cell>
        </row>
        <row r="83">
          <cell r="AF83" t="str">
            <v>TOTAL RENAULT</v>
          </cell>
          <cell r="AG83" t="str">
            <v/>
          </cell>
          <cell r="AH83">
            <v>5346</v>
          </cell>
          <cell r="AI83">
            <v>7340</v>
          </cell>
          <cell r="AJ83">
            <v>7909</v>
          </cell>
          <cell r="AK83">
            <v>8172</v>
          </cell>
          <cell r="AL83">
            <v>0.52861952861952854</v>
          </cell>
          <cell r="AM83">
            <v>0.11335149863760217</v>
          </cell>
          <cell r="AN83">
            <v>263</v>
          </cell>
          <cell r="AO83">
            <v>5293</v>
          </cell>
          <cell r="AP83">
            <v>7373</v>
          </cell>
          <cell r="AQ83">
            <v>7590</v>
          </cell>
          <cell r="AR83">
            <v>0.43396939353863595</v>
          </cell>
        </row>
        <row r="84">
          <cell r="AF84" t="str">
            <v>DACIA</v>
          </cell>
          <cell r="AG84" t="str">
            <v xml:space="preserve">Roumanie </v>
          </cell>
          <cell r="AH84">
            <v>4304</v>
          </cell>
          <cell r="AI84">
            <v>3570</v>
          </cell>
          <cell r="AJ84">
            <v>3600</v>
          </cell>
          <cell r="AK84">
            <v>3375</v>
          </cell>
          <cell r="AL84">
            <v>-0.21584572490706322</v>
          </cell>
          <cell r="AM84">
            <v>-5.4621848739495826E-2</v>
          </cell>
          <cell r="AN84">
            <v>-225</v>
          </cell>
          <cell r="AO84">
            <v>4304</v>
          </cell>
          <cell r="AP84">
            <v>3570</v>
          </cell>
          <cell r="AQ84">
            <v>3375</v>
          </cell>
          <cell r="AR84">
            <v>-0.21584572490706322</v>
          </cell>
        </row>
        <row r="85">
          <cell r="AG85" t="str">
            <v>Export</v>
          </cell>
          <cell r="AH85">
            <v>176</v>
          </cell>
          <cell r="AI85">
            <v>459</v>
          </cell>
          <cell r="AJ85">
            <v>405</v>
          </cell>
          <cell r="AK85">
            <v>449</v>
          </cell>
          <cell r="AL85">
            <v>1.5511363636363638</v>
          </cell>
          <cell r="AM85">
            <v>-2.178649237472767E-2</v>
          </cell>
          <cell r="AN85">
            <v>44</v>
          </cell>
          <cell r="AO85">
            <v>176</v>
          </cell>
          <cell r="AP85">
            <v>459</v>
          </cell>
          <cell r="AQ85">
            <v>449</v>
          </cell>
          <cell r="AR85">
            <v>1.5511363636363638</v>
          </cell>
        </row>
        <row r="86">
          <cell r="AF86" t="str">
            <v>TOTAL DACIA</v>
          </cell>
          <cell r="AG86" t="str">
            <v/>
          </cell>
          <cell r="AH86">
            <v>4480</v>
          </cell>
          <cell r="AI86">
            <v>4029</v>
          </cell>
          <cell r="AJ86">
            <v>4005</v>
          </cell>
          <cell r="AK86">
            <v>3824</v>
          </cell>
          <cell r="AL86">
            <v>-0.14642857142857146</v>
          </cell>
          <cell r="AM86">
            <v>-5.0881111938446244E-2</v>
          </cell>
          <cell r="AN86">
            <v>-181</v>
          </cell>
          <cell r="AO86">
            <v>4480</v>
          </cell>
          <cell r="AP86">
            <v>4029</v>
          </cell>
          <cell r="AQ86">
            <v>3824</v>
          </cell>
          <cell r="AR86">
            <v>-0.14642857142857146</v>
          </cell>
        </row>
        <row r="88">
          <cell r="AF88" t="str">
            <v>TOTAL  DOI</v>
          </cell>
          <cell r="AH88">
            <v>9826</v>
          </cell>
          <cell r="AI88">
            <v>11369</v>
          </cell>
          <cell r="AJ88">
            <v>11914</v>
          </cell>
          <cell r="AK88">
            <v>11996</v>
          </cell>
          <cell r="AL88">
            <v>0.22084266232444527</v>
          </cell>
          <cell r="AM88">
            <v>5.5149969214530747E-2</v>
          </cell>
          <cell r="AN88">
            <v>82</v>
          </cell>
          <cell r="AO88">
            <v>9773</v>
          </cell>
          <cell r="AP88">
            <v>11402</v>
          </cell>
          <cell r="AQ88">
            <v>11414</v>
          </cell>
          <cell r="AR88">
            <v>0.16791159316484183</v>
          </cell>
        </row>
        <row r="92">
          <cell r="AF92" t="str">
            <v>% DACIA du total des ventes DOI</v>
          </cell>
          <cell r="AH92">
            <v>0.45593323834724203</v>
          </cell>
          <cell r="AI92">
            <v>0.35438473040724777</v>
          </cell>
          <cell r="AJ92">
            <v>0.3361591405069666</v>
          </cell>
          <cell r="AK92">
            <v>0.31877292430810272</v>
          </cell>
          <cell r="AO92">
            <v>0.45840581193082985</v>
          </cell>
          <cell r="AP92">
            <v>0.35335905981406773</v>
          </cell>
          <cell r="AQ92">
            <v>0.33502715962852636</v>
          </cell>
        </row>
      </sheetData>
      <sheetData sheetId="22"/>
      <sheetData sheetId="23"/>
      <sheetData sheetId="24" refreshError="1">
        <row r="45">
          <cell r="S45" t="str">
            <v>CUMUL</v>
          </cell>
          <cell r="X45" t="str">
            <v>ANNUEL</v>
          </cell>
        </row>
        <row r="46">
          <cell r="S46" t="str">
            <v>4 mois 2002</v>
          </cell>
          <cell r="T46" t="str">
            <v>4 MOIS 2003</v>
          </cell>
          <cell r="V46" t="str">
            <v>Variations</v>
          </cell>
          <cell r="X46" t="str">
            <v>2002</v>
          </cell>
          <cell r="Y46" t="str">
            <v>2003</v>
          </cell>
          <cell r="AA46" t="str">
            <v>Variations</v>
          </cell>
        </row>
        <row r="47">
          <cell r="T47" t="str">
            <v>REALISÉ</v>
          </cell>
          <cell r="U47" t="str">
            <v>BUDGET</v>
          </cell>
          <cell r="V47" t="str">
            <v>Réalisé/02</v>
          </cell>
          <cell r="W47" t="str">
            <v>Réalisé/Bud.</v>
          </cell>
          <cell r="X47" t="str">
            <v>RÉALISÉ</v>
          </cell>
          <cell r="Y47" t="str">
            <v>CFO.200305</v>
          </cell>
          <cell r="Z47" t="str">
            <v>BUDGET</v>
          </cell>
          <cell r="AA47" t="str">
            <v>Prév./02</v>
          </cell>
          <cell r="AB47" t="str">
            <v>Prév./Bud.</v>
          </cell>
        </row>
        <row r="48">
          <cell r="S48">
            <v>13608</v>
          </cell>
          <cell r="T48">
            <v>15646</v>
          </cell>
          <cell r="U48">
            <v>16203</v>
          </cell>
          <cell r="V48">
            <v>0.14976484420928871</v>
          </cell>
          <cell r="W48">
            <v>-3.4376350058631155E-2</v>
          </cell>
          <cell r="X48">
            <v>46963</v>
          </cell>
          <cell r="Y48">
            <v>54000</v>
          </cell>
          <cell r="Z48">
            <v>55261</v>
          </cell>
          <cell r="AA48">
            <v>0.14984136447841911</v>
          </cell>
          <cell r="AB48">
            <v>-2.2818986265177976E-2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WIZY RENAULT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C96"/>
      <sheetName val="HISTOB96"/>
      <sheetName val="HISTOR96"/>
      <sheetName val="IMMAT"/>
      <sheetName val="IMMATREN"/>
    </sheetNames>
    <sheetDataSet>
      <sheetData sheetId="0"/>
      <sheetData sheetId="1"/>
      <sheetData sheetId="2"/>
      <sheetData sheetId="3"/>
      <sheetData sheetId="4" refreshError="1">
        <row r="1">
          <cell r="A1" t="str">
            <v>IMMATRICULATIONS BELGIQUE - VP PAR MODELE - DECEMBRE 1996</v>
          </cell>
        </row>
        <row r="2">
          <cell r="A2">
            <v>35453.60330185185</v>
          </cell>
          <cell r="B2" t="str">
            <v>VOLUMES</v>
          </cell>
          <cell r="R2" t="str">
            <v>PENETRATIONS</v>
          </cell>
        </row>
        <row r="3">
          <cell r="A3" t="str">
            <v>MODELES</v>
          </cell>
          <cell r="B3" t="str">
            <v>JANV</v>
          </cell>
          <cell r="C3" t="str">
            <v>FEVR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</v>
          </cell>
          <cell r="I3" t="str">
            <v>AOUT</v>
          </cell>
          <cell r="J3" t="str">
            <v>SEPT</v>
          </cell>
          <cell r="K3" t="str">
            <v>OCT</v>
          </cell>
          <cell r="L3" t="str">
            <v>NOV</v>
          </cell>
          <cell r="M3" t="str">
            <v>DEC</v>
          </cell>
          <cell r="N3" t="str">
            <v>Tot.96</v>
          </cell>
          <cell r="O3" t="str">
            <v>Tot.95</v>
          </cell>
          <cell r="P3" t="str">
            <v>VAR</v>
          </cell>
          <cell r="Q3" t="str">
            <v>MODELES</v>
          </cell>
          <cell r="R3" t="str">
            <v>JANV</v>
          </cell>
          <cell r="S3" t="str">
            <v>FEVR</v>
          </cell>
          <cell r="T3" t="str">
            <v>MARS</v>
          </cell>
          <cell r="U3" t="str">
            <v>AVRIL</v>
          </cell>
          <cell r="V3" t="str">
            <v>MAI</v>
          </cell>
          <cell r="W3" t="str">
            <v>JUIN</v>
          </cell>
          <cell r="X3" t="str">
            <v>JUIL</v>
          </cell>
          <cell r="Y3" t="str">
            <v>AOUT</v>
          </cell>
          <cell r="Z3" t="str">
            <v>SEPT</v>
          </cell>
          <cell r="AA3" t="str">
            <v>OCT</v>
          </cell>
          <cell r="AB3" t="str">
            <v>NOV</v>
          </cell>
          <cell r="AC3" t="str">
            <v>DEC</v>
          </cell>
          <cell r="AD3" t="str">
            <v>Tot.96</v>
          </cell>
          <cell r="AE3" t="str">
            <v>Tot.95</v>
          </cell>
          <cell r="AF3" t="str">
            <v>VAR</v>
          </cell>
        </row>
        <row r="4">
          <cell r="A4" t="str">
            <v>EXPC</v>
          </cell>
          <cell r="B4">
            <v>224</v>
          </cell>
          <cell r="C4">
            <v>353</v>
          </cell>
          <cell r="D4">
            <v>155</v>
          </cell>
          <cell r="E4">
            <v>130</v>
          </cell>
          <cell r="F4">
            <v>93</v>
          </cell>
          <cell r="G4">
            <v>92</v>
          </cell>
          <cell r="H4">
            <v>100</v>
          </cell>
          <cell r="I4">
            <v>68</v>
          </cell>
          <cell r="J4">
            <v>57</v>
          </cell>
          <cell r="K4">
            <v>75</v>
          </cell>
          <cell r="L4">
            <v>56</v>
          </cell>
          <cell r="M4">
            <v>42</v>
          </cell>
          <cell r="N4">
            <v>1445</v>
          </cell>
          <cell r="O4">
            <v>1424</v>
          </cell>
          <cell r="P4">
            <v>1.4747191011235954</v>
          </cell>
          <cell r="Q4" t="str">
            <v>EXPC</v>
          </cell>
          <cell r="R4">
            <v>0.52247335152660179</v>
          </cell>
          <cell r="S4">
            <v>0.79511667717812418</v>
          </cell>
          <cell r="T4">
            <v>0.34177103545598869</v>
          </cell>
          <cell r="U4">
            <v>0.32502437682826207</v>
          </cell>
          <cell r="V4">
            <v>0.25216236002277598</v>
          </cell>
          <cell r="W4">
            <v>0.26857393081302</v>
          </cell>
          <cell r="X4">
            <v>0.30505475732894055</v>
          </cell>
          <cell r="Y4">
            <v>0.32582654528030663</v>
          </cell>
          <cell r="Z4">
            <v>0.22046878626131353</v>
          </cell>
          <cell r="AA4">
            <v>0.22981461620959093</v>
          </cell>
          <cell r="AB4">
            <v>0.23215322112594311</v>
          </cell>
          <cell r="AC4">
            <v>0.24217263449230236</v>
          </cell>
          <cell r="AD4">
            <v>0.36365100576556714</v>
          </cell>
          <cell r="AE4">
            <v>0.39680328142938354</v>
          </cell>
          <cell r="AF4">
            <v>-3.31522756638164E-2</v>
          </cell>
        </row>
        <row r="5">
          <cell r="A5" t="str">
            <v>TWI</v>
          </cell>
          <cell r="B5">
            <v>479</v>
          </cell>
          <cell r="C5">
            <v>547</v>
          </cell>
          <cell r="D5">
            <v>488</v>
          </cell>
          <cell r="E5">
            <v>493</v>
          </cell>
          <cell r="F5">
            <v>493</v>
          </cell>
          <cell r="G5">
            <v>640</v>
          </cell>
          <cell r="H5">
            <v>371</v>
          </cell>
          <cell r="I5">
            <v>171</v>
          </cell>
          <cell r="J5">
            <v>257</v>
          </cell>
          <cell r="K5">
            <v>577</v>
          </cell>
          <cell r="L5">
            <v>501</v>
          </cell>
          <cell r="M5">
            <v>415</v>
          </cell>
          <cell r="N5">
            <v>5432</v>
          </cell>
          <cell r="O5">
            <v>5264</v>
          </cell>
          <cell r="P5">
            <v>3.1914893617021276</v>
          </cell>
          <cell r="Q5" t="str">
            <v>TWI</v>
          </cell>
          <cell r="R5">
            <v>1.1172532829519746</v>
          </cell>
          <cell r="S5">
            <v>1.2320929813496713</v>
          </cell>
          <cell r="T5">
            <v>1.0760275180807903</v>
          </cell>
          <cell r="U5">
            <v>1.2325924444333325</v>
          </cell>
          <cell r="V5">
            <v>1.3367316504433175</v>
          </cell>
          <cell r="W5">
            <v>1.8683403882644869</v>
          </cell>
          <cell r="X5">
            <v>1.1317531496903694</v>
          </cell>
          <cell r="Y5">
            <v>0.81935793004312418</v>
          </cell>
          <cell r="Z5">
            <v>0.99404347489750133</v>
          </cell>
          <cell r="AA5">
            <v>1.7680404473724529</v>
          </cell>
          <cell r="AB5">
            <v>2.0769422104303126</v>
          </cell>
          <cell r="AC5">
            <v>2.3928962693882259</v>
          </cell>
          <cell r="AD5">
            <v>1.3670257877637098</v>
          </cell>
          <cell r="AE5">
            <v>1.4668346021378333</v>
          </cell>
          <cell r="AF5">
            <v>-9.9808814374123589E-2</v>
          </cell>
        </row>
        <row r="6">
          <cell r="A6" t="str">
            <v>R5</v>
          </cell>
          <cell r="N6">
            <v>0</v>
          </cell>
          <cell r="O6">
            <v>0</v>
          </cell>
          <cell r="P6" t="e">
            <v>#DIV/0!</v>
          </cell>
          <cell r="Q6" t="str">
            <v>R5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A7" t="str">
            <v>Clio</v>
          </cell>
          <cell r="B7">
            <v>1076</v>
          </cell>
          <cell r="C7">
            <v>1059</v>
          </cell>
          <cell r="D7">
            <v>1001</v>
          </cell>
          <cell r="E7">
            <v>790</v>
          </cell>
          <cell r="F7">
            <v>855</v>
          </cell>
          <cell r="G7">
            <v>975</v>
          </cell>
          <cell r="H7">
            <v>1011</v>
          </cell>
          <cell r="I7">
            <v>404</v>
          </cell>
          <cell r="J7">
            <v>461</v>
          </cell>
          <cell r="K7">
            <v>701</v>
          </cell>
          <cell r="L7">
            <v>637</v>
          </cell>
          <cell r="M7">
            <v>459</v>
          </cell>
          <cell r="N7">
            <v>9429</v>
          </cell>
          <cell r="O7">
            <v>9778</v>
          </cell>
          <cell r="P7">
            <v>-3.5692370627940275</v>
          </cell>
          <cell r="Q7" t="str">
            <v>Clio</v>
          </cell>
          <cell r="R7">
            <v>2.5097380635831406</v>
          </cell>
          <cell r="S7">
            <v>2.3853500315343723</v>
          </cell>
          <cell r="T7">
            <v>2.2071793967189981</v>
          </cell>
          <cell r="U7">
            <v>1.9751481361102083</v>
          </cell>
          <cell r="V7">
            <v>2.3182668582739079</v>
          </cell>
          <cell r="W7">
            <v>2.8462998102466792</v>
          </cell>
          <cell r="X7">
            <v>3.0841035965955887</v>
          </cell>
          <cell r="Y7">
            <v>1.9357930043124101</v>
          </cell>
          <cell r="Z7">
            <v>1.783089657306413</v>
          </cell>
          <cell r="AA7">
            <v>2.1480006128389766</v>
          </cell>
          <cell r="AB7">
            <v>2.6407428903076031</v>
          </cell>
          <cell r="AC7">
            <v>2.6466009340944474</v>
          </cell>
          <cell r="AD7">
            <v>2.3729171857187077</v>
          </cell>
          <cell r="AE7">
            <v>2.7246787119497977</v>
          </cell>
          <cell r="AF7">
            <v>-0.35176152623109003</v>
          </cell>
        </row>
        <row r="8">
          <cell r="A8" t="str">
            <v>R19</v>
          </cell>
          <cell r="B8">
            <v>984</v>
          </cell>
          <cell r="C8">
            <v>110</v>
          </cell>
          <cell r="D8">
            <v>43</v>
          </cell>
          <cell r="E8">
            <v>28</v>
          </cell>
          <cell r="F8">
            <v>8</v>
          </cell>
          <cell r="G8">
            <v>18</v>
          </cell>
          <cell r="H8">
            <v>9</v>
          </cell>
          <cell r="I8">
            <v>11</v>
          </cell>
          <cell r="J8">
            <v>9</v>
          </cell>
          <cell r="K8">
            <v>9</v>
          </cell>
          <cell r="L8">
            <v>2</v>
          </cell>
          <cell r="M8">
            <v>2</v>
          </cell>
          <cell r="N8">
            <v>1233</v>
          </cell>
          <cell r="O8">
            <v>9089</v>
          </cell>
          <cell r="P8">
            <v>-86.434151171746066</v>
          </cell>
          <cell r="Q8" t="str">
            <v>R19</v>
          </cell>
          <cell r="R8">
            <v>2.295150794206144</v>
          </cell>
          <cell r="S8">
            <v>0.24777006937561941</v>
          </cell>
          <cell r="T8">
            <v>9.4813900158758166E-2</v>
          </cell>
          <cell r="U8">
            <v>7.0005250393779528E-2</v>
          </cell>
          <cell r="V8">
            <v>2.1691385808410835E-2</v>
          </cell>
          <cell r="W8">
            <v>5.2547073419938695E-2</v>
          </cell>
          <cell r="X8">
            <v>2.7454928159604645E-2</v>
          </cell>
          <cell r="Y8">
            <v>5.2707235265931955E-2</v>
          </cell>
          <cell r="Z8">
            <v>3.4810860988628449E-2</v>
          </cell>
          <cell r="AA8">
            <v>2.7577753945150912E-2</v>
          </cell>
          <cell r="AB8">
            <v>8.2911864687836827E-3</v>
          </cell>
          <cell r="AC8">
            <v>1.1532030213919161E-2</v>
          </cell>
          <cell r="AD8">
            <v>0.31029874748023828</v>
          </cell>
          <cell r="AE8">
            <v>2.532686112999766</v>
          </cell>
          <cell r="AF8">
            <v>-2.2223873655195279</v>
          </cell>
        </row>
        <row r="9">
          <cell r="A9" t="str">
            <v>MEG</v>
          </cell>
          <cell r="B9">
            <v>968</v>
          </cell>
          <cell r="C9">
            <v>1109</v>
          </cell>
          <cell r="D9">
            <v>1862</v>
          </cell>
          <cell r="E9">
            <v>2041</v>
          </cell>
          <cell r="F9">
            <v>1764</v>
          </cell>
          <cell r="G9">
            <v>1197</v>
          </cell>
          <cell r="H9">
            <v>1015</v>
          </cell>
          <cell r="I9">
            <v>701</v>
          </cell>
          <cell r="J9">
            <v>664</v>
          </cell>
          <cell r="K9">
            <v>1181</v>
          </cell>
          <cell r="L9">
            <v>1022</v>
          </cell>
          <cell r="M9">
            <v>649</v>
          </cell>
          <cell r="N9">
            <v>14173</v>
          </cell>
          <cell r="O9">
            <v>45</v>
          </cell>
          <cell r="P9">
            <v>0</v>
          </cell>
          <cell r="Q9" t="str">
            <v>MEG</v>
          </cell>
          <cell r="R9">
            <v>2.2578312690971005</v>
          </cell>
          <cell r="S9">
            <v>2.4979727903414721</v>
          </cell>
          <cell r="T9">
            <v>4.1056623743164575</v>
          </cell>
          <cell r="U9">
            <v>5.1028827162037151</v>
          </cell>
          <cell r="V9">
            <v>4.782950570754589</v>
          </cell>
          <cell r="W9">
            <v>3.4943803824259234</v>
          </cell>
          <cell r="X9">
            <v>3.0963057868887462</v>
          </cell>
          <cell r="Y9">
            <v>3.3588883564925731</v>
          </cell>
          <cell r="Z9">
            <v>2.5682679662721437</v>
          </cell>
          <cell r="AA9">
            <v>3.6188141565803584</v>
          </cell>
          <cell r="AB9">
            <v>4.2367962855484622</v>
          </cell>
          <cell r="AC9">
            <v>3.7421438044167679</v>
          </cell>
          <cell r="AD9">
            <v>3.5667997956507844</v>
          </cell>
          <cell r="AE9">
            <v>1.2539429539552147E-2</v>
          </cell>
          <cell r="AF9">
            <v>3.5542603661112322</v>
          </cell>
        </row>
        <row r="10">
          <cell r="A10" t="str">
            <v>R21</v>
          </cell>
          <cell r="N10">
            <v>0</v>
          </cell>
          <cell r="O10">
            <v>5</v>
          </cell>
          <cell r="P10">
            <v>-100</v>
          </cell>
          <cell r="Q10" t="str">
            <v>R21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1.3932699488391274E-3</v>
          </cell>
          <cell r="AF10">
            <v>-1.3932699488391274E-3</v>
          </cell>
        </row>
        <row r="11">
          <cell r="A11" t="str">
            <v>NEV</v>
          </cell>
          <cell r="B11">
            <v>13</v>
          </cell>
          <cell r="C11">
            <v>3</v>
          </cell>
          <cell r="D11">
            <v>8</v>
          </cell>
          <cell r="E11">
            <v>0</v>
          </cell>
          <cell r="F11">
            <v>1</v>
          </cell>
          <cell r="G11">
            <v>1</v>
          </cell>
          <cell r="H11">
            <v>2</v>
          </cell>
          <cell r="I11">
            <v>0</v>
          </cell>
          <cell r="J11">
            <v>1</v>
          </cell>
          <cell r="K11">
            <v>1</v>
          </cell>
          <cell r="L11">
            <v>1</v>
          </cell>
          <cell r="M11">
            <v>0</v>
          </cell>
          <cell r="N11">
            <v>31</v>
          </cell>
          <cell r="O11">
            <v>716</v>
          </cell>
          <cell r="P11">
            <v>-95.670391061452506</v>
          </cell>
          <cell r="Q11" t="str">
            <v>NEV</v>
          </cell>
          <cell r="R11">
            <v>3.0322114151097427E-2</v>
          </cell>
          <cell r="S11">
            <v>6.7573655284259848E-3</v>
          </cell>
          <cell r="T11">
            <v>1.763979537837361E-2</v>
          </cell>
          <cell r="U11">
            <v>0</v>
          </cell>
          <cell r="V11">
            <v>2.7114232260513544E-3</v>
          </cell>
          <cell r="W11">
            <v>2.9192818566632609E-3</v>
          </cell>
          <cell r="X11">
            <v>6.1010951465788107E-3</v>
          </cell>
          <cell r="Y11">
            <v>0</v>
          </cell>
          <cell r="Z11">
            <v>3.8678734431809394E-3</v>
          </cell>
          <cell r="AA11">
            <v>3.0641948827945459E-3</v>
          </cell>
          <cell r="AB11">
            <v>4.1455932343918414E-3</v>
          </cell>
          <cell r="AC11">
            <v>0</v>
          </cell>
          <cell r="AD11">
            <v>7.8015094662509214E-3</v>
          </cell>
          <cell r="AE11">
            <v>0.19951625667376308</v>
          </cell>
          <cell r="AF11">
            <v>-0.19171474720751217</v>
          </cell>
        </row>
        <row r="12">
          <cell r="A12" t="str">
            <v>LAG</v>
          </cell>
          <cell r="B12">
            <v>712</v>
          </cell>
          <cell r="C12">
            <v>566</v>
          </cell>
          <cell r="D12">
            <v>716</v>
          </cell>
          <cell r="E12">
            <v>779</v>
          </cell>
          <cell r="F12">
            <v>527</v>
          </cell>
          <cell r="G12">
            <v>499</v>
          </cell>
          <cell r="H12">
            <v>473</v>
          </cell>
          <cell r="I12">
            <v>179</v>
          </cell>
          <cell r="J12">
            <v>200</v>
          </cell>
          <cell r="K12">
            <v>405</v>
          </cell>
          <cell r="L12">
            <v>259</v>
          </cell>
          <cell r="M12">
            <v>150</v>
          </cell>
          <cell r="N12">
            <v>5465</v>
          </cell>
          <cell r="O12">
            <v>7425</v>
          </cell>
          <cell r="P12">
            <v>-26.397306397306398</v>
          </cell>
          <cell r="Q12" t="str">
            <v>LAG</v>
          </cell>
          <cell r="R12">
            <v>1.6607188673524131</v>
          </cell>
          <cell r="S12">
            <v>1.274889629696369</v>
          </cell>
          <cell r="T12">
            <v>1.5787616863644383</v>
          </cell>
          <cell r="U12">
            <v>1.9476460734555092</v>
          </cell>
          <cell r="V12">
            <v>1.4289200401290638</v>
          </cell>
          <cell r="W12">
            <v>1.4567216464749673</v>
          </cell>
          <cell r="X12">
            <v>1.4429090021658888</v>
          </cell>
          <cell r="Y12">
            <v>0.85769046478198374</v>
          </cell>
          <cell r="Z12">
            <v>0.77357468863618783</v>
          </cell>
          <cell r="AA12">
            <v>1.240998927531791</v>
          </cell>
          <cell r="AB12">
            <v>1.0737086477074869</v>
          </cell>
          <cell r="AC12">
            <v>0.86490226604393705</v>
          </cell>
          <cell r="AD12">
            <v>1.3753306204213318</v>
          </cell>
          <cell r="AE12">
            <v>2.0690058740261046</v>
          </cell>
          <cell r="AF12">
            <v>-0.69367525360477278</v>
          </cell>
        </row>
        <row r="13">
          <cell r="A13" t="str">
            <v>LAG BK</v>
          </cell>
          <cell r="B13">
            <v>202</v>
          </cell>
          <cell r="C13">
            <v>279</v>
          </cell>
          <cell r="D13">
            <v>243</v>
          </cell>
          <cell r="E13">
            <v>250</v>
          </cell>
          <cell r="F13">
            <v>165</v>
          </cell>
          <cell r="G13">
            <v>126</v>
          </cell>
          <cell r="H13">
            <v>177</v>
          </cell>
          <cell r="I13">
            <v>69</v>
          </cell>
          <cell r="J13">
            <v>96</v>
          </cell>
          <cell r="K13">
            <v>121</v>
          </cell>
          <cell r="L13">
            <v>85</v>
          </cell>
          <cell r="M13">
            <v>76</v>
          </cell>
          <cell r="N13">
            <v>1889</v>
          </cell>
          <cell r="O13">
            <v>379</v>
          </cell>
          <cell r="P13">
            <v>0</v>
          </cell>
          <cell r="Q13" t="str">
            <v>LNA</v>
          </cell>
          <cell r="R13">
            <v>0.4711590045016677</v>
          </cell>
          <cell r="S13">
            <v>0.62843499414361659</v>
          </cell>
          <cell r="T13">
            <v>0.53580878461809833</v>
          </cell>
          <cell r="U13">
            <v>0.62504687851588869</v>
          </cell>
          <cell r="V13">
            <v>0.44738483229847342</v>
          </cell>
          <cell r="W13">
            <v>0.36782951393957086</v>
          </cell>
          <cell r="X13">
            <v>0.5399469204722247</v>
          </cell>
          <cell r="Y13">
            <v>0.33061811212266412</v>
          </cell>
          <cell r="Z13">
            <v>0.3713158505453702</v>
          </cell>
          <cell r="AA13">
            <v>0.37076758081814004</v>
          </cell>
          <cell r="AB13">
            <v>0.35237542492330653</v>
          </cell>
          <cell r="AC13">
            <v>0.43821714812892809</v>
          </cell>
          <cell r="AD13">
            <v>0.47538875424993521</v>
          </cell>
          <cell r="AE13">
            <v>0.10560986212200586</v>
          </cell>
          <cell r="AF13">
            <v>0.36977889212792936</v>
          </cell>
        </row>
        <row r="14">
          <cell r="A14" t="str">
            <v>SAF</v>
          </cell>
          <cell r="B14">
            <v>260</v>
          </cell>
          <cell r="C14">
            <v>229</v>
          </cell>
          <cell r="D14">
            <v>244</v>
          </cell>
          <cell r="E14">
            <v>251</v>
          </cell>
          <cell r="F14">
            <v>306</v>
          </cell>
          <cell r="G14">
            <v>197</v>
          </cell>
          <cell r="H14">
            <v>224</v>
          </cell>
          <cell r="I14">
            <v>65</v>
          </cell>
          <cell r="J14">
            <v>149</v>
          </cell>
          <cell r="K14">
            <v>185</v>
          </cell>
          <cell r="L14">
            <v>175</v>
          </cell>
          <cell r="M14">
            <v>134</v>
          </cell>
          <cell r="N14">
            <v>2419</v>
          </cell>
          <cell r="O14">
            <v>2736</v>
          </cell>
          <cell r="P14">
            <v>-11.586257309941521</v>
          </cell>
          <cell r="Q14" t="str">
            <v>SAF</v>
          </cell>
          <cell r="R14">
            <v>0.60644228302194847</v>
          </cell>
          <cell r="S14">
            <v>0.51581223533651677</v>
          </cell>
          <cell r="T14">
            <v>0.53801375904039517</v>
          </cell>
          <cell r="U14">
            <v>0.62754706602995225</v>
          </cell>
          <cell r="V14">
            <v>0.82969550717171447</v>
          </cell>
          <cell r="W14">
            <v>0.5750985257626624</v>
          </cell>
          <cell r="X14">
            <v>0.68332265641682677</v>
          </cell>
          <cell r="Y14">
            <v>0.31145184475323429</v>
          </cell>
          <cell r="Z14">
            <v>0.57631314303395997</v>
          </cell>
          <cell r="AA14">
            <v>0.56687605331699098</v>
          </cell>
          <cell r="AB14">
            <v>0.72547881601857223</v>
          </cell>
          <cell r="AC14">
            <v>0.77264602433258378</v>
          </cell>
          <cell r="AD14">
            <v>0.60876939996325741</v>
          </cell>
          <cell r="AE14">
            <v>0.76239731600477056</v>
          </cell>
          <cell r="AF14">
            <v>-0.15362791604151316</v>
          </cell>
        </row>
        <row r="15">
          <cell r="A15" t="str">
            <v>ESP</v>
          </cell>
          <cell r="B15">
            <v>332</v>
          </cell>
          <cell r="C15">
            <v>220</v>
          </cell>
          <cell r="D15">
            <v>223</v>
          </cell>
          <cell r="E15">
            <v>207</v>
          </cell>
          <cell r="F15">
            <v>218</v>
          </cell>
          <cell r="G15">
            <v>276</v>
          </cell>
          <cell r="H15">
            <v>179</v>
          </cell>
          <cell r="I15">
            <v>77</v>
          </cell>
          <cell r="J15">
            <v>109</v>
          </cell>
          <cell r="K15">
            <v>137</v>
          </cell>
          <cell r="L15">
            <v>101</v>
          </cell>
          <cell r="M15">
            <v>115</v>
          </cell>
          <cell r="N15">
            <v>2194</v>
          </cell>
          <cell r="O15">
            <v>2759</v>
          </cell>
          <cell r="P15">
            <v>-20.478434215295398</v>
          </cell>
          <cell r="Q15" t="str">
            <v>ESP</v>
          </cell>
          <cell r="R15">
            <v>0.77438014601264205</v>
          </cell>
          <cell r="S15">
            <v>0.49554013875123881</v>
          </cell>
          <cell r="T15">
            <v>0.49170929617216436</v>
          </cell>
          <cell r="U15">
            <v>0.51753881541115576</v>
          </cell>
          <cell r="V15">
            <v>0.59109026327919523</v>
          </cell>
          <cell r="W15">
            <v>0.80572179243906006</v>
          </cell>
          <cell r="X15">
            <v>0.54604801561880356</v>
          </cell>
          <cell r="Y15">
            <v>0.36895064686152373</v>
          </cell>
          <cell r="Z15">
            <v>0.42159820530672232</v>
          </cell>
          <cell r="AA15">
            <v>0.41979469894285282</v>
          </cell>
          <cell r="AB15">
            <v>0.41870491667357596</v>
          </cell>
          <cell r="AC15">
            <v>0.66309173730035176</v>
          </cell>
          <cell r="AD15">
            <v>0.5521455409340168</v>
          </cell>
          <cell r="AE15">
            <v>0.76880635776943063</v>
          </cell>
          <cell r="AF15">
            <v>-0.21666081683541383</v>
          </cell>
        </row>
        <row r="16">
          <cell r="A16" t="str">
            <v>DIV VP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</v>
          </cell>
          <cell r="H16">
            <v>3</v>
          </cell>
          <cell r="I16">
            <v>3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10</v>
          </cell>
          <cell r="O16">
            <v>2</v>
          </cell>
          <cell r="P16">
            <v>0</v>
          </cell>
          <cell r="Q16" t="str">
            <v>DIV VP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8.757845569989783E-3</v>
          </cell>
          <cell r="X16">
            <v>9.1516427198682151E-3</v>
          </cell>
          <cell r="Y16">
            <v>1.4374700527072353E-2</v>
          </cell>
          <cell r="Z16">
            <v>0</v>
          </cell>
          <cell r="AA16">
            <v>3.0641948827945459E-3</v>
          </cell>
          <cell r="AB16">
            <v>0</v>
          </cell>
          <cell r="AC16">
            <v>0</v>
          </cell>
          <cell r="AD16">
            <v>2.5166159568551362E-3</v>
          </cell>
          <cell r="AE16">
            <v>5.5730797953565099E-4</v>
          </cell>
          <cell r="AF16">
            <v>1.9593079773194853E-3</v>
          </cell>
        </row>
        <row r="17">
          <cell r="A17" t="str">
            <v>TOT VP</v>
          </cell>
          <cell r="B17">
            <v>5250</v>
          </cell>
          <cell r="C17">
            <v>4475</v>
          </cell>
          <cell r="D17">
            <v>4983</v>
          </cell>
          <cell r="E17">
            <v>4969</v>
          </cell>
          <cell r="F17">
            <v>4430</v>
          </cell>
          <cell r="G17">
            <v>4024</v>
          </cell>
          <cell r="H17">
            <v>3564</v>
          </cell>
          <cell r="I17">
            <v>1748</v>
          </cell>
          <cell r="J17">
            <v>2003</v>
          </cell>
          <cell r="K17">
            <v>3393</v>
          </cell>
          <cell r="L17">
            <v>2839</v>
          </cell>
          <cell r="M17">
            <v>2042</v>
          </cell>
          <cell r="N17">
            <v>43720</v>
          </cell>
          <cell r="O17">
            <v>39622</v>
          </cell>
          <cell r="P17">
            <v>10.342738882439049</v>
          </cell>
          <cell r="Q17" t="str">
            <v>TOT VP</v>
          </cell>
          <cell r="R17">
            <v>12.245469176404731</v>
          </cell>
          <cell r="S17">
            <v>10.079736913235424</v>
          </cell>
          <cell r="T17">
            <v>10.987387546304461</v>
          </cell>
          <cell r="U17">
            <v>12.423431757381804</v>
          </cell>
          <cell r="V17">
            <v>12.011604891407501</v>
          </cell>
          <cell r="W17">
            <v>11.747190191212962</v>
          </cell>
          <cell r="X17">
            <v>10.872151551203441</v>
          </cell>
          <cell r="Y17">
            <v>8.3756588404408259</v>
          </cell>
          <cell r="Z17">
            <v>7.7473505066914212</v>
          </cell>
          <cell r="AA17">
            <v>10.396813237321894</v>
          </cell>
          <cell r="AB17">
            <v>11.769339192438439</v>
          </cell>
          <cell r="AC17">
            <v>11.774202848411464</v>
          </cell>
          <cell r="AD17">
            <v>11.002644963370656</v>
          </cell>
          <cell r="AE17">
            <v>11.040828382580782</v>
          </cell>
          <cell r="AF17">
            <v>-3.8183419210126246E-2</v>
          </cell>
        </row>
        <row r="18">
          <cell r="A18" t="str">
            <v>MTM VP</v>
          </cell>
          <cell r="B18">
            <v>42873</v>
          </cell>
          <cell r="C18">
            <v>44396</v>
          </cell>
          <cell r="D18">
            <v>45352</v>
          </cell>
          <cell r="E18">
            <v>39997</v>
          </cell>
          <cell r="F18">
            <v>36881</v>
          </cell>
          <cell r="G18">
            <v>34255</v>
          </cell>
          <cell r="H18">
            <v>32781</v>
          </cell>
          <cell r="I18">
            <v>20870</v>
          </cell>
          <cell r="J18">
            <v>25854</v>
          </cell>
          <cell r="K18">
            <v>32635</v>
          </cell>
          <cell r="L18">
            <v>24122</v>
          </cell>
          <cell r="M18">
            <v>17343</v>
          </cell>
          <cell r="N18">
            <v>397359</v>
          </cell>
          <cell r="O18">
            <v>358868</v>
          </cell>
          <cell r="P18">
            <v>10.725670720153371</v>
          </cell>
        </row>
        <row r="34">
          <cell r="AF34" t="str">
            <v>Page 2</v>
          </cell>
        </row>
        <row r="35">
          <cell r="A35" t="str">
            <v>IMMATRICULATIONS LUXEMBOURG - VP PAR MODELES - DECEMBRE 1996</v>
          </cell>
        </row>
        <row r="37">
          <cell r="A37">
            <v>35453.60330185185</v>
          </cell>
          <cell r="E37" t="str">
            <v>VOLUMES</v>
          </cell>
          <cell r="Y37" t="str">
            <v>PENETRATIONS</v>
          </cell>
        </row>
        <row r="38">
          <cell r="A38" t="str">
            <v>MODELES</v>
          </cell>
          <cell r="B38" t="str">
            <v>JANV</v>
          </cell>
          <cell r="C38" t="str">
            <v>FEVR</v>
          </cell>
          <cell r="D38" t="str">
            <v>MARS</v>
          </cell>
          <cell r="E38" t="str">
            <v>AVRIL</v>
          </cell>
          <cell r="F38" t="str">
            <v>MAI</v>
          </cell>
          <cell r="G38" t="str">
            <v>JUIN</v>
          </cell>
          <cell r="H38" t="str">
            <v>JUIL</v>
          </cell>
          <cell r="I38" t="str">
            <v>AOUT</v>
          </cell>
          <cell r="J38" t="str">
            <v>SEPT</v>
          </cell>
          <cell r="K38" t="str">
            <v>OCT</v>
          </cell>
          <cell r="L38" t="str">
            <v>NOV</v>
          </cell>
          <cell r="M38" t="str">
            <v>DEC</v>
          </cell>
          <cell r="N38" t="str">
            <v>Tot.96</v>
          </cell>
          <cell r="O38" t="str">
            <v>Tot.95</v>
          </cell>
          <cell r="P38" t="str">
            <v>VAR</v>
          </cell>
          <cell r="Q38" t="str">
            <v>MODELES</v>
          </cell>
          <cell r="R38" t="str">
            <v>JANV</v>
          </cell>
          <cell r="S38" t="str">
            <v>FEVR</v>
          </cell>
          <cell r="T38" t="str">
            <v>MARS</v>
          </cell>
          <cell r="U38" t="str">
            <v>AVRIL</v>
          </cell>
          <cell r="V38" t="str">
            <v>MAI</v>
          </cell>
          <cell r="W38" t="str">
            <v>JUIN</v>
          </cell>
          <cell r="X38" t="str">
            <v>JUIL</v>
          </cell>
          <cell r="Y38" t="str">
            <v>AOUT</v>
          </cell>
          <cell r="Z38" t="str">
            <v>SEPT</v>
          </cell>
          <cell r="AA38" t="str">
            <v>OCT</v>
          </cell>
          <cell r="AB38" t="str">
            <v>NOV</v>
          </cell>
          <cell r="AC38" t="str">
            <v>DEC</v>
          </cell>
          <cell r="AD38" t="str">
            <v>Tot.96</v>
          </cell>
          <cell r="AE38" t="str">
            <v>Tot.95</v>
          </cell>
          <cell r="AF38" t="str">
            <v>VAR</v>
          </cell>
        </row>
        <row r="39">
          <cell r="A39" t="str">
            <v>R4</v>
          </cell>
          <cell r="B39">
            <v>0</v>
          </cell>
          <cell r="C39">
            <v>0</v>
          </cell>
          <cell r="N39">
            <v>0</v>
          </cell>
          <cell r="O39">
            <v>0</v>
          </cell>
          <cell r="P39" t="e">
            <v>#DIV/0!</v>
          </cell>
          <cell r="Q39" t="str">
            <v>R4</v>
          </cell>
          <cell r="R39">
            <v>0</v>
          </cell>
          <cell r="S39">
            <v>0</v>
          </cell>
          <cell r="T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EXPC</v>
          </cell>
          <cell r="B40">
            <v>2</v>
          </cell>
          <cell r="C40">
            <v>3</v>
          </cell>
          <cell r="D40">
            <v>12</v>
          </cell>
          <cell r="E40">
            <v>10</v>
          </cell>
          <cell r="F40">
            <v>1</v>
          </cell>
          <cell r="G40">
            <v>6</v>
          </cell>
          <cell r="H40">
            <v>8</v>
          </cell>
          <cell r="I40">
            <v>5</v>
          </cell>
          <cell r="J40">
            <v>10</v>
          </cell>
          <cell r="K40">
            <v>5</v>
          </cell>
          <cell r="L40">
            <v>5</v>
          </cell>
          <cell r="M40">
            <v>10</v>
          </cell>
          <cell r="N40">
            <v>77</v>
          </cell>
          <cell r="O40">
            <v>116</v>
          </cell>
          <cell r="P40">
            <v>-33.620689655172413</v>
          </cell>
          <cell r="Q40" t="str">
            <v>EXPC</v>
          </cell>
          <cell r="R40">
            <v>0.10055304172951231</v>
          </cell>
          <cell r="S40">
            <v>9.3808630393996242E-2</v>
          </cell>
          <cell r="T40">
            <v>0.32</v>
          </cell>
          <cell r="U40">
            <v>0.24378352023403219</v>
          </cell>
          <cell r="V40">
            <v>3.2840722495894911E-2</v>
          </cell>
          <cell r="W40">
            <v>0.24067388688327318</v>
          </cell>
          <cell r="X40">
            <v>0.26936026936026936</v>
          </cell>
          <cell r="Y40">
            <v>0.33806626098715348</v>
          </cell>
          <cell r="Z40">
            <v>0.55218111540585313</v>
          </cell>
          <cell r="AA40">
            <v>0.21853146853146854</v>
          </cell>
          <cell r="AB40">
            <v>0.3032140691328078</v>
          </cell>
          <cell r="AC40">
            <v>0.72833211944646759</v>
          </cell>
          <cell r="AD40">
            <v>0.25541513251733172</v>
          </cell>
          <cell r="AE40">
            <v>0.40858018386108275</v>
          </cell>
          <cell r="AF40">
            <v>-0.15316505134375102</v>
          </cell>
        </row>
        <row r="41">
          <cell r="A41" t="str">
            <v>TWI</v>
          </cell>
          <cell r="B41">
            <v>42</v>
          </cell>
          <cell r="C41">
            <v>69</v>
          </cell>
          <cell r="D41">
            <v>80</v>
          </cell>
          <cell r="E41">
            <v>56</v>
          </cell>
          <cell r="F41">
            <v>58</v>
          </cell>
          <cell r="G41">
            <v>73</v>
          </cell>
          <cell r="H41">
            <v>28</v>
          </cell>
          <cell r="I41">
            <v>14</v>
          </cell>
          <cell r="J41">
            <v>48</v>
          </cell>
          <cell r="K41">
            <v>47</v>
          </cell>
          <cell r="L41">
            <v>23</v>
          </cell>
          <cell r="M41">
            <v>46</v>
          </cell>
          <cell r="N41">
            <v>584</v>
          </cell>
          <cell r="O41">
            <v>663</v>
          </cell>
          <cell r="P41">
            <v>-11.91553544494721</v>
          </cell>
          <cell r="Q41" t="str">
            <v>TWI</v>
          </cell>
          <cell r="R41">
            <v>2.1116138763197587</v>
          </cell>
          <cell r="S41">
            <v>2.1575984990619137</v>
          </cell>
          <cell r="T41">
            <v>2.1333333333333333</v>
          </cell>
          <cell r="U41">
            <v>1.3651877133105803</v>
          </cell>
          <cell r="V41">
            <v>1.9047619047619049</v>
          </cell>
          <cell r="W41">
            <v>2.9281989570798235</v>
          </cell>
          <cell r="X41">
            <v>0.94276094276094269</v>
          </cell>
          <cell r="Y41">
            <v>0.94658553076402974</v>
          </cell>
          <cell r="Z41">
            <v>2.650469353948095</v>
          </cell>
          <cell r="AA41">
            <v>2.0541958041958042</v>
          </cell>
          <cell r="AB41">
            <v>1.3947847180109159</v>
          </cell>
          <cell r="AC41">
            <v>3.3503277494537507</v>
          </cell>
          <cell r="AD41">
            <v>1.9371745115600227</v>
          </cell>
          <cell r="AE41">
            <v>2.3352470853439469</v>
          </cell>
          <cell r="AF41">
            <v>-0.39807257378392413</v>
          </cell>
        </row>
        <row r="42">
          <cell r="A42" t="str">
            <v>R5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N42">
            <v>0</v>
          </cell>
          <cell r="O42">
            <v>0</v>
          </cell>
          <cell r="P42" t="e">
            <v>#DIV/0!</v>
          </cell>
          <cell r="Q42" t="str">
            <v>R5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CLIO</v>
          </cell>
          <cell r="B43">
            <v>52</v>
          </cell>
          <cell r="C43">
            <v>72</v>
          </cell>
          <cell r="D43">
            <v>69</v>
          </cell>
          <cell r="E43">
            <v>64</v>
          </cell>
          <cell r="F43">
            <v>78</v>
          </cell>
          <cell r="G43">
            <v>40</v>
          </cell>
          <cell r="H43">
            <v>35</v>
          </cell>
          <cell r="I43">
            <v>36</v>
          </cell>
          <cell r="J43">
            <v>35</v>
          </cell>
          <cell r="K43">
            <v>34</v>
          </cell>
          <cell r="L43">
            <v>25</v>
          </cell>
          <cell r="M43">
            <v>27</v>
          </cell>
          <cell r="N43">
            <v>567</v>
          </cell>
          <cell r="O43">
            <v>793</v>
          </cell>
          <cell r="P43">
            <v>-28.499369482976039</v>
          </cell>
          <cell r="Q43" t="str">
            <v>CLIO</v>
          </cell>
          <cell r="R43">
            <v>2.6143790849673203</v>
          </cell>
          <cell r="S43">
            <v>2.2514071294559099</v>
          </cell>
          <cell r="T43">
            <v>1.8399999999999999</v>
          </cell>
          <cell r="U43">
            <v>1.5602145294978058</v>
          </cell>
          <cell r="V43">
            <v>2.5615763546798029</v>
          </cell>
          <cell r="W43">
            <v>1.6044925792218212</v>
          </cell>
          <cell r="X43">
            <v>1.1784511784511784</v>
          </cell>
          <cell r="Y43">
            <v>2.4340770791075048</v>
          </cell>
          <cell r="Z43">
            <v>1.9326339039204861</v>
          </cell>
          <cell r="AA43">
            <v>1.486013986013986</v>
          </cell>
          <cell r="AB43">
            <v>1.5160703456640388</v>
          </cell>
          <cell r="AC43">
            <v>1.9664967225054626</v>
          </cell>
          <cell r="AD43">
            <v>1.8807841576276247</v>
          </cell>
          <cell r="AE43">
            <v>2.7931386707055053</v>
          </cell>
          <cell r="AF43">
            <v>-0.91235451307788051</v>
          </cell>
        </row>
        <row r="44">
          <cell r="A44" t="str">
            <v>R19</v>
          </cell>
          <cell r="B44">
            <v>50</v>
          </cell>
          <cell r="C44">
            <v>9</v>
          </cell>
          <cell r="D44">
            <v>6</v>
          </cell>
          <cell r="E44">
            <v>2</v>
          </cell>
          <cell r="F44">
            <v>1</v>
          </cell>
          <cell r="G44">
            <v>2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72</v>
          </cell>
          <cell r="O44">
            <v>428</v>
          </cell>
          <cell r="P44">
            <v>-83.177570093457945</v>
          </cell>
          <cell r="Q44" t="str">
            <v>R19</v>
          </cell>
          <cell r="R44">
            <v>2.5138260432378079</v>
          </cell>
          <cell r="S44">
            <v>0.28142589118198874</v>
          </cell>
          <cell r="T44">
            <v>0.16</v>
          </cell>
          <cell r="U44">
            <v>4.8756704046806432E-2</v>
          </cell>
          <cell r="V44">
            <v>3.2840722495894911E-2</v>
          </cell>
          <cell r="W44">
            <v>8.0224628961091046E-2</v>
          </cell>
          <cell r="X44">
            <v>0</v>
          </cell>
          <cell r="Y44">
            <v>6.7613252197430695E-2</v>
          </cell>
          <cell r="Z44">
            <v>0</v>
          </cell>
          <cell r="AA44">
            <v>0</v>
          </cell>
          <cell r="AB44">
            <v>0</v>
          </cell>
          <cell r="AC44">
            <v>7.2833211944646759E-2</v>
          </cell>
          <cell r="AD44">
            <v>0.23882973430192062</v>
          </cell>
          <cell r="AE44">
            <v>1.5075199887288224</v>
          </cell>
          <cell r="AF44">
            <v>-1.2686902544269019</v>
          </cell>
        </row>
        <row r="45">
          <cell r="A45" t="str">
            <v>MEG</v>
          </cell>
          <cell r="B45">
            <v>30</v>
          </cell>
          <cell r="C45">
            <v>121</v>
          </cell>
          <cell r="D45">
            <v>158</v>
          </cell>
          <cell r="E45">
            <v>232</v>
          </cell>
          <cell r="F45">
            <v>160</v>
          </cell>
          <cell r="G45">
            <v>95</v>
          </cell>
          <cell r="H45">
            <v>71</v>
          </cell>
          <cell r="I45">
            <v>48</v>
          </cell>
          <cell r="J45">
            <v>69</v>
          </cell>
          <cell r="K45">
            <v>65</v>
          </cell>
          <cell r="L45">
            <v>72</v>
          </cell>
          <cell r="M45">
            <v>67</v>
          </cell>
          <cell r="N45">
            <v>1188</v>
          </cell>
          <cell r="O45">
            <v>0</v>
          </cell>
          <cell r="P45">
            <v>0</v>
          </cell>
          <cell r="Q45" t="str">
            <v>MEG</v>
          </cell>
          <cell r="R45">
            <v>1.5082956259426847</v>
          </cell>
          <cell r="S45">
            <v>3.7836147592245157</v>
          </cell>
          <cell r="T45">
            <v>4.2133333333333338</v>
          </cell>
          <cell r="U45">
            <v>5.655777669429547</v>
          </cell>
          <cell r="V45">
            <v>5.2545155993431854</v>
          </cell>
          <cell r="W45">
            <v>3.8106698756518251</v>
          </cell>
          <cell r="X45">
            <v>2.3905723905723906</v>
          </cell>
          <cell r="Y45">
            <v>3.2454361054766734</v>
          </cell>
          <cell r="Z45">
            <v>3.8100496963003869</v>
          </cell>
          <cell r="AA45">
            <v>2.8409090909090908</v>
          </cell>
          <cell r="AB45">
            <v>4.3662825955124314</v>
          </cell>
          <cell r="AC45">
            <v>4.8798252002913332</v>
          </cell>
          <cell r="AD45">
            <v>3.9406906159816892</v>
          </cell>
          <cell r="AE45">
            <v>0</v>
          </cell>
          <cell r="AF45">
            <v>3.9406906159816892</v>
          </cell>
        </row>
        <row r="46">
          <cell r="A46" t="str">
            <v>R21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 t="e">
            <v>#DIV/0!</v>
          </cell>
          <cell r="Q46" t="str">
            <v>R21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NEV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20</v>
          </cell>
          <cell r="P47">
            <v>-100</v>
          </cell>
          <cell r="Q47" t="str">
            <v>NEV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7.0444859286393574E-2</v>
          </cell>
          <cell r="AF47">
            <v>-7.0444859286393574E-2</v>
          </cell>
        </row>
        <row r="48">
          <cell r="A48" t="str">
            <v>LAG</v>
          </cell>
          <cell r="B48">
            <v>53</v>
          </cell>
          <cell r="C48">
            <v>53</v>
          </cell>
          <cell r="D48">
            <v>63</v>
          </cell>
          <cell r="E48">
            <v>73</v>
          </cell>
          <cell r="F48">
            <v>77</v>
          </cell>
          <cell r="G48">
            <v>39</v>
          </cell>
          <cell r="H48">
            <v>42</v>
          </cell>
          <cell r="I48">
            <v>16</v>
          </cell>
          <cell r="J48">
            <v>23</v>
          </cell>
          <cell r="K48">
            <v>34</v>
          </cell>
          <cell r="L48">
            <v>22</v>
          </cell>
          <cell r="M48">
            <v>14</v>
          </cell>
          <cell r="N48">
            <v>509</v>
          </cell>
          <cell r="O48">
            <v>892</v>
          </cell>
          <cell r="P48">
            <v>-42.937219730941706</v>
          </cell>
          <cell r="Q48" t="str">
            <v>LAG</v>
          </cell>
          <cell r="R48">
            <v>2.6646556058320763</v>
          </cell>
          <cell r="S48">
            <v>1.6572858036272671</v>
          </cell>
          <cell r="T48">
            <v>1.68</v>
          </cell>
          <cell r="U48">
            <v>1.7796196977084349</v>
          </cell>
          <cell r="V48">
            <v>2.5287356321839081</v>
          </cell>
          <cell r="W48">
            <v>1.5643802647412757</v>
          </cell>
          <cell r="X48">
            <v>1.4141414141414141</v>
          </cell>
          <cell r="Y48">
            <v>1.0818120351588911</v>
          </cell>
          <cell r="Z48">
            <v>1.2700165654334623</v>
          </cell>
          <cell r="AA48">
            <v>1.486013986013986</v>
          </cell>
          <cell r="AB48">
            <v>1.3341419041843541</v>
          </cell>
          <cell r="AC48">
            <v>1.0196649672250546</v>
          </cell>
          <cell r="AD48">
            <v>1.6883935383288553</v>
          </cell>
          <cell r="AE48">
            <v>3.1418407241731532</v>
          </cell>
          <cell r="AF48">
            <v>-1.4534471858442979</v>
          </cell>
        </row>
        <row r="49">
          <cell r="A49" t="str">
            <v>LAG BK</v>
          </cell>
          <cell r="B49">
            <v>17</v>
          </cell>
          <cell r="C49">
            <v>25</v>
          </cell>
          <cell r="D49">
            <v>16</v>
          </cell>
          <cell r="E49">
            <v>33</v>
          </cell>
          <cell r="F49">
            <v>33</v>
          </cell>
          <cell r="G49">
            <v>15</v>
          </cell>
          <cell r="H49">
            <v>16</v>
          </cell>
          <cell r="I49">
            <v>7</v>
          </cell>
          <cell r="J49">
            <v>12</v>
          </cell>
          <cell r="K49">
            <v>14</v>
          </cell>
          <cell r="L49">
            <v>9</v>
          </cell>
          <cell r="M49">
            <v>8</v>
          </cell>
          <cell r="N49">
            <v>205</v>
          </cell>
          <cell r="O49">
            <v>39</v>
          </cell>
          <cell r="P49">
            <v>0</v>
          </cell>
          <cell r="Q49" t="str">
            <v>LAG BK</v>
          </cell>
          <cell r="R49">
            <v>0.85470085470085477</v>
          </cell>
          <cell r="S49">
            <v>0.78173858661663531</v>
          </cell>
          <cell r="T49">
            <v>0.42666666666666669</v>
          </cell>
          <cell r="U49">
            <v>0.80448561677230623</v>
          </cell>
          <cell r="V49">
            <v>1.083743842364532</v>
          </cell>
          <cell r="W49">
            <v>0.60168471720818295</v>
          </cell>
          <cell r="X49">
            <v>0.53872053872053871</v>
          </cell>
          <cell r="Y49">
            <v>0.47329276538201487</v>
          </cell>
          <cell r="Z49">
            <v>0.66261733848702375</v>
          </cell>
          <cell r="AA49">
            <v>0.61188811188811187</v>
          </cell>
          <cell r="AB49">
            <v>0.54578532443905392</v>
          </cell>
          <cell r="AC49">
            <v>0.58266569555717407</v>
          </cell>
          <cell r="AD49">
            <v>0.68000132683185721</v>
          </cell>
          <cell r="AE49">
            <v>0.13736747560846749</v>
          </cell>
          <cell r="AF49">
            <v>0.5426338512233897</v>
          </cell>
        </row>
        <row r="50">
          <cell r="A50" t="str">
            <v>SAF</v>
          </cell>
          <cell r="B50">
            <v>31</v>
          </cell>
          <cell r="C50">
            <v>30</v>
          </cell>
          <cell r="D50">
            <v>21</v>
          </cell>
          <cell r="E50">
            <v>36</v>
          </cell>
          <cell r="F50">
            <v>48</v>
          </cell>
          <cell r="G50">
            <v>20</v>
          </cell>
          <cell r="H50">
            <v>33</v>
          </cell>
          <cell r="I50">
            <v>14</v>
          </cell>
          <cell r="J50">
            <v>14</v>
          </cell>
          <cell r="K50">
            <v>37</v>
          </cell>
          <cell r="L50">
            <v>21</v>
          </cell>
          <cell r="M50">
            <v>10</v>
          </cell>
          <cell r="N50">
            <v>315</v>
          </cell>
          <cell r="O50">
            <v>296</v>
          </cell>
          <cell r="P50">
            <v>6.4189189189189184</v>
          </cell>
          <cell r="Q50" t="str">
            <v>SAF</v>
          </cell>
          <cell r="R50">
            <v>1.5585721468074409</v>
          </cell>
          <cell r="S50">
            <v>0.93808630393996251</v>
          </cell>
          <cell r="T50">
            <v>0.55999999999999994</v>
          </cell>
          <cell r="U50">
            <v>0.87762067284251588</v>
          </cell>
          <cell r="V50">
            <v>1.5763546798029555</v>
          </cell>
          <cell r="W50">
            <v>0.8022462896109106</v>
          </cell>
          <cell r="X50">
            <v>1.1111111111111112</v>
          </cell>
          <cell r="Y50">
            <v>0.94658553076402974</v>
          </cell>
          <cell r="Z50">
            <v>0.77305356156819438</v>
          </cell>
          <cell r="AA50">
            <v>1.6171328671328671</v>
          </cell>
          <cell r="AB50">
            <v>1.2734990903577925</v>
          </cell>
          <cell r="AC50">
            <v>0.72833211944646759</v>
          </cell>
          <cell r="AD50">
            <v>1.0448800875709026</v>
          </cell>
          <cell r="AE50">
            <v>1.0425839174386249</v>
          </cell>
          <cell r="AF50">
            <v>2.2961701322776751E-3</v>
          </cell>
        </row>
        <row r="51">
          <cell r="A51" t="str">
            <v>ESP</v>
          </cell>
          <cell r="B51">
            <v>15</v>
          </cell>
          <cell r="C51">
            <v>11</v>
          </cell>
          <cell r="D51">
            <v>26</v>
          </cell>
          <cell r="E51">
            <v>29</v>
          </cell>
          <cell r="F51">
            <v>25</v>
          </cell>
          <cell r="G51">
            <v>19</v>
          </cell>
          <cell r="H51">
            <v>29</v>
          </cell>
          <cell r="I51">
            <v>10</v>
          </cell>
          <cell r="J51">
            <v>6</v>
          </cell>
          <cell r="K51">
            <v>10</v>
          </cell>
          <cell r="L51">
            <v>2</v>
          </cell>
          <cell r="M51">
            <v>8</v>
          </cell>
          <cell r="N51">
            <v>190</v>
          </cell>
          <cell r="O51">
            <v>322</v>
          </cell>
          <cell r="P51">
            <v>-40.993788819875775</v>
          </cell>
          <cell r="Q51" t="str">
            <v>ESP</v>
          </cell>
          <cell r="R51">
            <v>0.75414781297134237</v>
          </cell>
          <cell r="S51">
            <v>0.3439649781113196</v>
          </cell>
          <cell r="T51">
            <v>0.69333333333333336</v>
          </cell>
          <cell r="U51">
            <v>0.70697220867869337</v>
          </cell>
          <cell r="V51">
            <v>0.82101806239737274</v>
          </cell>
          <cell r="W51">
            <v>0.76213397513036496</v>
          </cell>
          <cell r="X51">
            <v>0.97643097643097632</v>
          </cell>
          <cell r="Y51">
            <v>0.67613252197430695</v>
          </cell>
          <cell r="Z51">
            <v>0.33130866924351188</v>
          </cell>
          <cell r="AA51">
            <v>0.43706293706293708</v>
          </cell>
          <cell r="AB51">
            <v>0.1212856276531231</v>
          </cell>
          <cell r="AC51">
            <v>0.58266569555717407</v>
          </cell>
          <cell r="AD51">
            <v>0.63024513218562372</v>
          </cell>
          <cell r="AE51">
            <v>1.1341622345109366</v>
          </cell>
          <cell r="AF51">
            <v>-0.50391710232531284</v>
          </cell>
        </row>
        <row r="52">
          <cell r="A52" t="str">
            <v>ALP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0</v>
          </cell>
          <cell r="P52" t="e">
            <v>#DIV/0!</v>
          </cell>
          <cell r="Q52" t="str">
            <v>ALP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Spider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 t="e">
            <v>#DIV/0!</v>
          </cell>
          <cell r="Q53" t="str">
            <v>Spider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6.7613252197430695E-2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3.3170796430822304E-3</v>
          </cell>
          <cell r="AE53">
            <v>0</v>
          </cell>
          <cell r="AF53">
            <v>3.3170796430822304E-3</v>
          </cell>
        </row>
        <row r="54">
          <cell r="A54" t="str">
            <v>TOT VP</v>
          </cell>
          <cell r="B54">
            <v>292</v>
          </cell>
          <cell r="C54">
            <v>393</v>
          </cell>
          <cell r="D54">
            <v>451</v>
          </cell>
          <cell r="E54">
            <v>535</v>
          </cell>
          <cell r="F54">
            <v>481</v>
          </cell>
          <cell r="G54">
            <v>309</v>
          </cell>
          <cell r="H54">
            <v>262</v>
          </cell>
          <cell r="I54">
            <v>152</v>
          </cell>
          <cell r="J54">
            <v>217</v>
          </cell>
          <cell r="K54">
            <v>246</v>
          </cell>
          <cell r="L54">
            <v>179</v>
          </cell>
          <cell r="M54">
            <v>191</v>
          </cell>
          <cell r="N54">
            <v>3708</v>
          </cell>
          <cell r="O54">
            <v>3569</v>
          </cell>
          <cell r="P54">
            <v>3.8946483608854021</v>
          </cell>
          <cell r="Q54" t="str">
            <v>TOT VP</v>
          </cell>
          <cell r="R54">
            <v>14.6807440925088</v>
          </cell>
          <cell r="S54">
            <v>12.28893058161351</v>
          </cell>
          <cell r="T54">
            <v>12.026666666666667</v>
          </cell>
          <cell r="U54">
            <v>13.042418332520722</v>
          </cell>
          <cell r="V54">
            <v>15.796387520525453</v>
          </cell>
          <cell r="W54">
            <v>12.394705174488568</v>
          </cell>
          <cell r="X54">
            <v>8.82154882154882</v>
          </cell>
          <cell r="Y54">
            <v>10.277214334009464</v>
          </cell>
          <cell r="Z54">
            <v>11.982330204307013</v>
          </cell>
          <cell r="AA54">
            <v>10.75174825174825</v>
          </cell>
          <cell r="AB54">
            <v>10.855063674954518</v>
          </cell>
          <cell r="AC54">
            <v>13.911143481427533</v>
          </cell>
          <cell r="AD54">
            <v>12.299731316548908</v>
          </cell>
          <cell r="AE54">
            <v>12.570885139656934</v>
          </cell>
          <cell r="AF54">
            <v>-0.27115382310802616</v>
          </cell>
        </row>
        <row r="55">
          <cell r="A55" t="str">
            <v>MTM VP</v>
          </cell>
          <cell r="B55">
            <v>1989</v>
          </cell>
          <cell r="C55">
            <v>3198</v>
          </cell>
          <cell r="D55">
            <v>3750</v>
          </cell>
          <cell r="E55">
            <v>4102</v>
          </cell>
          <cell r="F55">
            <v>3045</v>
          </cell>
          <cell r="G55">
            <v>2493</v>
          </cell>
          <cell r="H55">
            <v>2970</v>
          </cell>
          <cell r="I55">
            <v>1479</v>
          </cell>
          <cell r="J55">
            <v>1811</v>
          </cell>
          <cell r="K55">
            <v>2288</v>
          </cell>
          <cell r="L55">
            <v>1649</v>
          </cell>
          <cell r="M55">
            <v>1373</v>
          </cell>
          <cell r="N55">
            <v>30147</v>
          </cell>
          <cell r="O55">
            <v>28391</v>
          </cell>
          <cell r="P55">
            <v>6.1850586453453555</v>
          </cell>
        </row>
        <row r="56">
          <cell r="A56" t="str">
            <v>IMMATRICULATIONS TRANSIT - VP PAR MODELE - NOVEMBRE 1996</v>
          </cell>
        </row>
        <row r="57">
          <cell r="A57">
            <v>35453.60330185185</v>
          </cell>
          <cell r="R57" t="str">
            <v>PENETRATIONS</v>
          </cell>
        </row>
        <row r="58">
          <cell r="A58" t="str">
            <v>MODELES</v>
          </cell>
          <cell r="B58" t="str">
            <v>JANV</v>
          </cell>
          <cell r="C58" t="str">
            <v>FEVR</v>
          </cell>
          <cell r="D58" t="str">
            <v>MARS</v>
          </cell>
          <cell r="E58" t="str">
            <v>AVRIL</v>
          </cell>
          <cell r="F58" t="str">
            <v>MAI</v>
          </cell>
          <cell r="G58" t="str">
            <v>JUIN</v>
          </cell>
          <cell r="H58" t="str">
            <v>JUIL</v>
          </cell>
          <cell r="I58" t="str">
            <v>AOUT</v>
          </cell>
          <cell r="J58" t="str">
            <v>SEPT</v>
          </cell>
          <cell r="K58" t="str">
            <v>OCT</v>
          </cell>
          <cell r="L58" t="str">
            <v>NOV</v>
          </cell>
          <cell r="M58" t="str">
            <v>DEC</v>
          </cell>
          <cell r="N58" t="str">
            <v>Tot.96</v>
          </cell>
          <cell r="O58" t="str">
            <v>Tot.95</v>
          </cell>
          <cell r="P58" t="str">
            <v>VAR</v>
          </cell>
          <cell r="Q58" t="str">
            <v>MODELES</v>
          </cell>
          <cell r="R58" t="str">
            <v>JANV</v>
          </cell>
          <cell r="S58" t="str">
            <v>FEVR</v>
          </cell>
          <cell r="T58" t="str">
            <v>MARS</v>
          </cell>
          <cell r="U58" t="str">
            <v>AVRIL</v>
          </cell>
          <cell r="V58" t="str">
            <v>MAI</v>
          </cell>
          <cell r="W58" t="str">
            <v>JUIN</v>
          </cell>
          <cell r="X58" t="str">
            <v>JUIL</v>
          </cell>
          <cell r="Y58" t="str">
            <v>AOUT</v>
          </cell>
          <cell r="Z58" t="str">
            <v>SEPT</v>
          </cell>
          <cell r="AA58" t="str">
            <v>OCT</v>
          </cell>
          <cell r="AB58" t="str">
            <v>NOV</v>
          </cell>
          <cell r="AC58" t="str">
            <v>DEC</v>
          </cell>
          <cell r="AD58" t="str">
            <v>Tot.96</v>
          </cell>
          <cell r="AE58" t="str">
            <v>Tot.95</v>
          </cell>
          <cell r="AF58" t="str">
            <v>Evol</v>
          </cell>
        </row>
        <row r="59">
          <cell r="A59" t="str">
            <v>R4</v>
          </cell>
          <cell r="N59">
            <v>0</v>
          </cell>
          <cell r="P59" t="e">
            <v>#DIV/0!</v>
          </cell>
          <cell r="Q59" t="str">
            <v>R4</v>
          </cell>
          <cell r="R59">
            <v>0</v>
          </cell>
          <cell r="S59">
            <v>0</v>
          </cell>
          <cell r="AD59">
            <v>0</v>
          </cell>
          <cell r="AE59" t="e">
            <v>#DIV/0!</v>
          </cell>
          <cell r="AF59" t="e">
            <v>#DIV/0!</v>
          </cell>
        </row>
        <row r="60">
          <cell r="A60" t="str">
            <v>EXPC</v>
          </cell>
          <cell r="B60">
            <v>8</v>
          </cell>
          <cell r="C60">
            <v>3</v>
          </cell>
          <cell r="D60">
            <v>4</v>
          </cell>
          <cell r="E60">
            <v>7</v>
          </cell>
          <cell r="F60">
            <v>6</v>
          </cell>
          <cell r="G60">
            <v>2</v>
          </cell>
          <cell r="H60">
            <v>6</v>
          </cell>
          <cell r="I60">
            <v>1</v>
          </cell>
          <cell r="J60">
            <v>4</v>
          </cell>
          <cell r="K60">
            <v>2</v>
          </cell>
          <cell r="L60">
            <v>5</v>
          </cell>
          <cell r="N60">
            <v>48</v>
          </cell>
          <cell r="P60" t="e">
            <v>#DIV/0!</v>
          </cell>
          <cell r="Q60" t="str">
            <v>EXPC</v>
          </cell>
          <cell r="R60">
            <v>1.7738359201773837</v>
          </cell>
          <cell r="S60">
            <v>0.59055118110236215</v>
          </cell>
          <cell r="T60">
            <v>0.61919504643962853</v>
          </cell>
          <cell r="U60">
            <v>1.1400651465798046</v>
          </cell>
          <cell r="V60">
            <v>1.0309278350515463</v>
          </cell>
          <cell r="W60">
            <v>0.34782608695652173</v>
          </cell>
          <cell r="X60">
            <v>0.81743869209809261</v>
          </cell>
          <cell r="Y60">
            <v>0.19723865877712032</v>
          </cell>
          <cell r="Z60">
            <v>0.77972709551656916</v>
          </cell>
          <cell r="AA60">
            <v>0.3105590062111801</v>
          </cell>
          <cell r="AB60">
            <v>0.99206349206349198</v>
          </cell>
          <cell r="AD60">
            <v>0.76457470532016558</v>
          </cell>
          <cell r="AE60" t="e">
            <v>#DIV/0!</v>
          </cell>
          <cell r="AF60" t="e">
            <v>#DIV/0!</v>
          </cell>
        </row>
        <row r="61">
          <cell r="A61" t="str">
            <v>TWI</v>
          </cell>
          <cell r="B61">
            <v>7</v>
          </cell>
          <cell r="C61">
            <v>6</v>
          </cell>
          <cell r="D61">
            <v>3</v>
          </cell>
          <cell r="E61">
            <v>5</v>
          </cell>
          <cell r="F61">
            <v>3</v>
          </cell>
          <cell r="G61">
            <v>3</v>
          </cell>
          <cell r="H61">
            <v>1</v>
          </cell>
          <cell r="I61">
            <v>3</v>
          </cell>
          <cell r="J61">
            <v>5</v>
          </cell>
          <cell r="K61">
            <v>9</v>
          </cell>
          <cell r="L61">
            <v>8</v>
          </cell>
          <cell r="N61">
            <v>53</v>
          </cell>
          <cell r="P61" t="e">
            <v>#DIV/0!</v>
          </cell>
          <cell r="Q61" t="str">
            <v>TWI</v>
          </cell>
          <cell r="R61">
            <v>1.5521064301552108</v>
          </cell>
          <cell r="S61">
            <v>1.1811023622047243</v>
          </cell>
          <cell r="T61">
            <v>0.46439628482972134</v>
          </cell>
          <cell r="U61">
            <v>0.81433224755700329</v>
          </cell>
          <cell r="V61">
            <v>0.51546391752577314</v>
          </cell>
          <cell r="W61">
            <v>0.52173913043478271</v>
          </cell>
          <cell r="X61">
            <v>0.13623978201634876</v>
          </cell>
          <cell r="Y61">
            <v>0.59171597633136097</v>
          </cell>
          <cell r="Z61">
            <v>0.97465886939571145</v>
          </cell>
          <cell r="AA61">
            <v>1.3975155279503106</v>
          </cell>
          <cell r="AB61">
            <v>1.5873015873015872</v>
          </cell>
          <cell r="AD61">
            <v>0.84421790379101624</v>
          </cell>
          <cell r="AE61" t="e">
            <v>#DIV/0!</v>
          </cell>
          <cell r="AF61" t="e">
            <v>#DIV/0!</v>
          </cell>
        </row>
        <row r="62">
          <cell r="A62" t="str">
            <v>R5</v>
          </cell>
          <cell r="J62">
            <v>19</v>
          </cell>
          <cell r="K62">
            <v>21</v>
          </cell>
          <cell r="L62">
            <v>17</v>
          </cell>
          <cell r="N62">
            <v>57</v>
          </cell>
          <cell r="P62" t="e">
            <v>#DIV/0!</v>
          </cell>
          <cell r="Q62" t="str">
            <v>R5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3.7037037037037033</v>
          </cell>
          <cell r="AA62">
            <v>3.2608695652173911</v>
          </cell>
          <cell r="AB62">
            <v>3.373015873015873</v>
          </cell>
          <cell r="AD62">
            <v>0.90793246256769666</v>
          </cell>
          <cell r="AE62" t="e">
            <v>#DIV/0!</v>
          </cell>
          <cell r="AF62" t="e">
            <v>#DIV/0!</v>
          </cell>
        </row>
        <row r="63">
          <cell r="A63" t="str">
            <v>CLIO</v>
          </cell>
          <cell r="B63">
            <v>13</v>
          </cell>
          <cell r="C63">
            <v>13</v>
          </cell>
          <cell r="D63">
            <v>13</v>
          </cell>
          <cell r="E63">
            <v>9</v>
          </cell>
          <cell r="F63">
            <v>16</v>
          </cell>
          <cell r="G63">
            <v>9</v>
          </cell>
          <cell r="H63">
            <v>7</v>
          </cell>
          <cell r="I63">
            <v>9</v>
          </cell>
          <cell r="J63">
            <v>0</v>
          </cell>
          <cell r="K63">
            <v>0</v>
          </cell>
          <cell r="L63">
            <v>0</v>
          </cell>
          <cell r="N63">
            <v>89</v>
          </cell>
          <cell r="P63" t="e">
            <v>#DIV/0!</v>
          </cell>
          <cell r="Q63" t="str">
            <v>CLIO</v>
          </cell>
          <cell r="R63">
            <v>2.8824833702882482</v>
          </cell>
          <cell r="S63">
            <v>2.5590551181102361</v>
          </cell>
          <cell r="T63">
            <v>2.0123839009287927</v>
          </cell>
          <cell r="U63">
            <v>1.4657980456026058</v>
          </cell>
          <cell r="V63">
            <v>2.7491408934707904</v>
          </cell>
          <cell r="W63">
            <v>1.5652173913043479</v>
          </cell>
          <cell r="X63">
            <v>0.9536784741144414</v>
          </cell>
          <cell r="Y63">
            <v>1.7751479289940828</v>
          </cell>
          <cell r="Z63">
            <v>0</v>
          </cell>
          <cell r="AA63">
            <v>0</v>
          </cell>
          <cell r="AB63">
            <v>0</v>
          </cell>
          <cell r="AD63">
            <v>1.4176489327811406</v>
          </cell>
          <cell r="AE63" t="e">
            <v>#DIV/0!</v>
          </cell>
          <cell r="AF63" t="e">
            <v>#DIV/0!</v>
          </cell>
        </row>
        <row r="64">
          <cell r="A64" t="str">
            <v>R19</v>
          </cell>
          <cell r="B64">
            <v>7</v>
          </cell>
          <cell r="C64">
            <v>6</v>
          </cell>
          <cell r="D64">
            <v>4</v>
          </cell>
          <cell r="E64">
            <v>0</v>
          </cell>
          <cell r="F64">
            <v>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18</v>
          </cell>
          <cell r="P64" t="e">
            <v>#DIV/0!</v>
          </cell>
          <cell r="Q64" t="str">
            <v>R19</v>
          </cell>
          <cell r="R64">
            <v>1.5521064301552108</v>
          </cell>
          <cell r="S64">
            <v>1.1811023622047243</v>
          </cell>
          <cell r="T64">
            <v>0.61919504643962853</v>
          </cell>
          <cell r="U64">
            <v>0</v>
          </cell>
          <cell r="V64">
            <v>0.1718213058419244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D64">
            <v>0.28671551449506211</v>
          </cell>
          <cell r="AE64" t="e">
            <v>#DIV/0!</v>
          </cell>
          <cell r="AF64" t="e">
            <v>#DIV/0!</v>
          </cell>
        </row>
        <row r="65">
          <cell r="A65" t="str">
            <v>MEG</v>
          </cell>
          <cell r="B65">
            <v>1</v>
          </cell>
          <cell r="C65">
            <v>4</v>
          </cell>
          <cell r="D65">
            <v>11</v>
          </cell>
          <cell r="E65">
            <v>16</v>
          </cell>
          <cell r="F65">
            <v>11</v>
          </cell>
          <cell r="G65">
            <v>13</v>
          </cell>
          <cell r="H65">
            <v>10</v>
          </cell>
          <cell r="I65">
            <v>16</v>
          </cell>
          <cell r="J65">
            <v>15</v>
          </cell>
          <cell r="K65">
            <v>21</v>
          </cell>
          <cell r="L65">
            <v>31</v>
          </cell>
          <cell r="N65">
            <v>149</v>
          </cell>
          <cell r="P65" t="e">
            <v>#DIV/0!</v>
          </cell>
          <cell r="Q65" t="str">
            <v>MEG</v>
          </cell>
          <cell r="R65">
            <v>0.22172949002217296</v>
          </cell>
          <cell r="S65">
            <v>0.78740157480314954</v>
          </cell>
          <cell r="T65">
            <v>1.7027863777089782</v>
          </cell>
          <cell r="U65">
            <v>2.6058631921824107</v>
          </cell>
          <cell r="V65">
            <v>1.8900343642611683</v>
          </cell>
          <cell r="W65">
            <v>2.2608695652173916</v>
          </cell>
          <cell r="X65">
            <v>1.3623978201634876</v>
          </cell>
          <cell r="Y65">
            <v>3.1558185404339252</v>
          </cell>
          <cell r="Z65">
            <v>2.9239766081871341</v>
          </cell>
          <cell r="AA65">
            <v>3.2608695652173911</v>
          </cell>
          <cell r="AB65">
            <v>6.1507936507936503</v>
          </cell>
          <cell r="AD65">
            <v>2.3733673144313476</v>
          </cell>
          <cell r="AE65" t="e">
            <v>#DIV/0!</v>
          </cell>
          <cell r="AF65" t="e">
            <v>#DIV/0!</v>
          </cell>
        </row>
        <row r="66">
          <cell r="A66" t="str">
            <v>NEV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</v>
          </cell>
          <cell r="N66">
            <v>1</v>
          </cell>
          <cell r="P66" t="e">
            <v>#DIV/0!</v>
          </cell>
          <cell r="Q66" t="str">
            <v>NEV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0.1984126984126984</v>
          </cell>
          <cell r="AD66">
            <v>1.5928639694170119E-2</v>
          </cell>
          <cell r="AE66" t="e">
            <v>#DIV/0!</v>
          </cell>
          <cell r="AF66" t="e">
            <v>#DIV/0!</v>
          </cell>
        </row>
        <row r="68">
          <cell r="A68" t="str">
            <v>LAG</v>
          </cell>
          <cell r="B68">
            <v>12</v>
          </cell>
          <cell r="C68">
            <v>17</v>
          </cell>
          <cell r="D68">
            <v>11</v>
          </cell>
          <cell r="E68">
            <v>12</v>
          </cell>
          <cell r="F68">
            <v>18</v>
          </cell>
          <cell r="G68">
            <v>13</v>
          </cell>
          <cell r="H68">
            <v>14</v>
          </cell>
          <cell r="I68">
            <v>15</v>
          </cell>
          <cell r="J68">
            <v>11</v>
          </cell>
          <cell r="K68">
            <v>4</v>
          </cell>
          <cell r="L68">
            <v>6</v>
          </cell>
          <cell r="N68">
            <v>133</v>
          </cell>
          <cell r="P68" t="e">
            <v>#DIV/0!</v>
          </cell>
          <cell r="Q68" t="str">
            <v>LAG</v>
          </cell>
          <cell r="R68">
            <v>2.6607538802660753</v>
          </cell>
          <cell r="S68">
            <v>3.3464566929133861</v>
          </cell>
          <cell r="T68">
            <v>1.7027863777089782</v>
          </cell>
          <cell r="U68">
            <v>1.9543973941368076</v>
          </cell>
          <cell r="V68">
            <v>3.0927835051546393</v>
          </cell>
          <cell r="W68">
            <v>2.2608695652173916</v>
          </cell>
          <cell r="X68">
            <v>1.9073569482288828</v>
          </cell>
          <cell r="Y68">
            <v>2.9585798816568047</v>
          </cell>
          <cell r="Z68">
            <v>2.144249512670565</v>
          </cell>
          <cell r="AA68">
            <v>0.6211180124223602</v>
          </cell>
          <cell r="AB68">
            <v>1.1904761904761905</v>
          </cell>
          <cell r="AD68">
            <v>2.1185090793246255</v>
          </cell>
          <cell r="AE68" t="e">
            <v>#DIV/0!</v>
          </cell>
          <cell r="AF68" t="e">
            <v>#DIV/0!</v>
          </cell>
        </row>
        <row r="69">
          <cell r="A69" t="str">
            <v>LAG BK</v>
          </cell>
          <cell r="B69">
            <v>2</v>
          </cell>
          <cell r="C69">
            <v>1</v>
          </cell>
          <cell r="D69">
            <v>1</v>
          </cell>
          <cell r="E69">
            <v>1</v>
          </cell>
          <cell r="F69">
            <v>4</v>
          </cell>
          <cell r="G69">
            <v>1</v>
          </cell>
          <cell r="H69">
            <v>3</v>
          </cell>
          <cell r="I69">
            <v>1</v>
          </cell>
          <cell r="J69">
            <v>4</v>
          </cell>
          <cell r="K69">
            <v>5</v>
          </cell>
          <cell r="L69">
            <v>5</v>
          </cell>
          <cell r="N69">
            <v>28</v>
          </cell>
          <cell r="P69" t="e">
            <v>#DIV/0!</v>
          </cell>
          <cell r="Q69" t="str">
            <v>LAG BK</v>
          </cell>
          <cell r="R69">
            <v>0.44345898004434592</v>
          </cell>
          <cell r="S69">
            <v>0.19685039370078738</v>
          </cell>
          <cell r="T69">
            <v>0.15479876160990713</v>
          </cell>
          <cell r="U69">
            <v>0.16286644951140067</v>
          </cell>
          <cell r="V69">
            <v>0.6872852233676976</v>
          </cell>
          <cell r="W69">
            <v>0.17391304347826086</v>
          </cell>
          <cell r="X69">
            <v>0.40871934604904631</v>
          </cell>
          <cell r="Y69">
            <v>0.19723865877712032</v>
          </cell>
          <cell r="Z69">
            <v>0.77972709551656916</v>
          </cell>
          <cell r="AA69">
            <v>0.77639751552795033</v>
          </cell>
          <cell r="AB69">
            <v>0.99206349206349198</v>
          </cell>
          <cell r="AD69">
            <v>0.44600191143676332</v>
          </cell>
          <cell r="AE69" t="e">
            <v>#DIV/0!</v>
          </cell>
          <cell r="AF69" t="e">
            <v>#DIV/0!</v>
          </cell>
        </row>
        <row r="70">
          <cell r="A70" t="str">
            <v>SAF</v>
          </cell>
          <cell r="B70">
            <v>1</v>
          </cell>
          <cell r="C70">
            <v>2</v>
          </cell>
          <cell r="D70">
            <v>3</v>
          </cell>
          <cell r="E70">
            <v>1</v>
          </cell>
          <cell r="F70">
            <v>3</v>
          </cell>
          <cell r="G70">
            <v>2</v>
          </cell>
          <cell r="H70">
            <v>1</v>
          </cell>
          <cell r="I70">
            <v>5</v>
          </cell>
          <cell r="J70">
            <v>1</v>
          </cell>
          <cell r="K70">
            <v>8</v>
          </cell>
          <cell r="L70">
            <v>0</v>
          </cell>
          <cell r="N70">
            <v>27</v>
          </cell>
          <cell r="P70" t="e">
            <v>#DIV/0!</v>
          </cell>
          <cell r="Q70" t="str">
            <v>SAF</v>
          </cell>
          <cell r="R70">
            <v>0.22172949002217296</v>
          </cell>
          <cell r="S70">
            <v>0.39370078740157477</v>
          </cell>
          <cell r="T70">
            <v>0.46439628482972134</v>
          </cell>
          <cell r="U70">
            <v>0.16286644951140067</v>
          </cell>
          <cell r="V70">
            <v>0.51546391752577314</v>
          </cell>
          <cell r="W70">
            <v>0.34782608695652173</v>
          </cell>
          <cell r="X70">
            <v>0.13623978201634876</v>
          </cell>
          <cell r="Y70">
            <v>0.98619329388560162</v>
          </cell>
          <cell r="Z70">
            <v>0.19493177387914229</v>
          </cell>
          <cell r="AA70">
            <v>1.2422360248447204</v>
          </cell>
          <cell r="AB70">
            <v>0</v>
          </cell>
          <cell r="AD70">
            <v>0.43007327174259319</v>
          </cell>
          <cell r="AE70" t="e">
            <v>#DIV/0!</v>
          </cell>
          <cell r="AF70" t="e">
            <v>#DIV/0!</v>
          </cell>
        </row>
        <row r="71">
          <cell r="A71" t="str">
            <v>ESP</v>
          </cell>
          <cell r="B71">
            <v>5</v>
          </cell>
          <cell r="C71">
            <v>6</v>
          </cell>
          <cell r="D71">
            <v>4</v>
          </cell>
          <cell r="E71">
            <v>4</v>
          </cell>
          <cell r="F71">
            <v>5</v>
          </cell>
          <cell r="G71">
            <v>6</v>
          </cell>
          <cell r="H71">
            <v>9</v>
          </cell>
          <cell r="I71">
            <v>4</v>
          </cell>
          <cell r="J71">
            <v>3</v>
          </cell>
          <cell r="K71">
            <v>2</v>
          </cell>
          <cell r="L71">
            <v>4</v>
          </cell>
          <cell r="N71">
            <v>52</v>
          </cell>
          <cell r="P71" t="e">
            <v>#DIV/0!</v>
          </cell>
          <cell r="Q71" t="str">
            <v>ESP</v>
          </cell>
          <cell r="R71">
            <v>1.1086474501108647</v>
          </cell>
          <cell r="S71">
            <v>1.1811023622047243</v>
          </cell>
          <cell r="T71">
            <v>0.61919504643962853</v>
          </cell>
          <cell r="U71">
            <v>0.65146579804560267</v>
          </cell>
          <cell r="V71">
            <v>0.85910652920962205</v>
          </cell>
          <cell r="W71">
            <v>1.0434782608695654</v>
          </cell>
          <cell r="X71">
            <v>1.2261580381471391</v>
          </cell>
          <cell r="Y71">
            <v>0.78895463510848129</v>
          </cell>
          <cell r="Z71">
            <v>0.58479532163742687</v>
          </cell>
          <cell r="AA71">
            <v>0.3105590062111801</v>
          </cell>
          <cell r="AB71">
            <v>0.79365079365079361</v>
          </cell>
          <cell r="AD71">
            <v>0.82828926409684611</v>
          </cell>
          <cell r="AE71" t="e">
            <v>#DIV/0!</v>
          </cell>
          <cell r="AF71" t="e">
            <v>#DIV/0!</v>
          </cell>
        </row>
        <row r="72">
          <cell r="A72" t="str">
            <v>DIV VP</v>
          </cell>
          <cell r="B72">
            <v>1</v>
          </cell>
          <cell r="C72">
            <v>0</v>
          </cell>
          <cell r="D72">
            <v>0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2</v>
          </cell>
          <cell r="P72" t="e">
            <v>#DIV/0!</v>
          </cell>
          <cell r="Q72" t="str">
            <v>DIV VP</v>
          </cell>
          <cell r="R72">
            <v>0.22172949002217296</v>
          </cell>
          <cell r="S72">
            <v>0</v>
          </cell>
          <cell r="T72">
            <v>0</v>
          </cell>
          <cell r="U72">
            <v>0.16286644951140067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D72">
            <v>3.1857279388340237E-2</v>
          </cell>
          <cell r="AE72" t="e">
            <v>#DIV/0!</v>
          </cell>
          <cell r="AF72" t="e">
            <v>#DIV/0!</v>
          </cell>
        </row>
        <row r="73">
          <cell r="A73" t="str">
            <v>TOT VP</v>
          </cell>
          <cell r="B73">
            <v>57</v>
          </cell>
          <cell r="C73">
            <v>58</v>
          </cell>
          <cell r="D73">
            <v>54</v>
          </cell>
          <cell r="E73">
            <v>56</v>
          </cell>
          <cell r="F73">
            <v>67</v>
          </cell>
          <cell r="G73">
            <v>49</v>
          </cell>
          <cell r="H73">
            <v>51</v>
          </cell>
          <cell r="I73">
            <v>54</v>
          </cell>
          <cell r="J73">
            <v>62</v>
          </cell>
          <cell r="K73">
            <v>72</v>
          </cell>
          <cell r="L73">
            <v>77</v>
          </cell>
          <cell r="M73">
            <v>0</v>
          </cell>
          <cell r="N73">
            <v>657</v>
          </cell>
          <cell r="O73">
            <v>0</v>
          </cell>
          <cell r="P73" t="e">
            <v>#DIV/0!</v>
          </cell>
          <cell r="Q73" t="str">
            <v>TOT VP</v>
          </cell>
          <cell r="R73">
            <v>12.638580931263862</v>
          </cell>
          <cell r="S73">
            <v>11.417322834645667</v>
          </cell>
          <cell r="T73">
            <v>8.3591331269349851</v>
          </cell>
          <cell r="U73">
            <v>9.1205211726384352</v>
          </cell>
          <cell r="V73">
            <v>11.512027491408935</v>
          </cell>
          <cell r="W73">
            <v>8.5217391304347831</v>
          </cell>
          <cell r="X73">
            <v>6.9482288828337868</v>
          </cell>
          <cell r="Y73">
            <v>10.650887573964498</v>
          </cell>
          <cell r="Z73">
            <v>12.085769980506825</v>
          </cell>
          <cell r="AA73">
            <v>11.180124223602485</v>
          </cell>
          <cell r="AB73">
            <v>15.277777777777777</v>
          </cell>
          <cell r="AD73">
            <v>10.465116279069766</v>
          </cell>
          <cell r="AE73" t="e">
            <v>#DIV/0!</v>
          </cell>
          <cell r="AF73" t="e">
            <v>#DIV/0!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t"/>
      <sheetName val="TCD"/>
      <sheetName val="Base de Données"/>
      <sheetName val="BO VP"/>
      <sheetName val="BO VU"/>
      <sheetName val="VNI VP"/>
      <sheetName val="VNI VU"/>
      <sheetName val="Ste Export VP"/>
      <sheetName val="Ste Export VU"/>
      <sheetName val="BO_Non_Renseigne"/>
      <sheetName val="Valid"/>
      <sheetName val="Sté Export"/>
      <sheetName val="Libellés"/>
      <sheetName val="Ventes Renault Monde (DACIA)"/>
      <sheetName val="Ventes Renault Monde (RENAULT)"/>
      <sheetName val="Ventes Renault Monde (SAMSUNG)"/>
      <sheetName val="Validation Dacia"/>
      <sheetName val="Validation Renault"/>
      <sheetName val="Validation Samsung"/>
      <sheetName val="LiDVME"/>
      <sheetName val="Base LIDVME"/>
      <sheetName val="LiDVSE"/>
      <sheetName val="Base LIDVSE"/>
      <sheetName val="Transit Belge"/>
      <sheetName val="Base Transit Belge"/>
      <sheetName val="Pays (DOI-MERCOSUR-DRAP-RSM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A2" t="str">
            <v>Concatenation</v>
          </cell>
        </row>
        <row r="3">
          <cell r="A3" t="str">
            <v>Estonie || Renault || VP || Megane 2 || Berline || 2</v>
          </cell>
        </row>
        <row r="4">
          <cell r="A4" t="str">
            <v>Estonie || Renault || VP || Megane 2 || Berline || 3</v>
          </cell>
        </row>
        <row r="5">
          <cell r="A5" t="str">
            <v>Estonie || Renault || VP || Megane 2 || Break || 2</v>
          </cell>
        </row>
        <row r="6">
          <cell r="A6" t="str">
            <v>Estonie || Renault || VP || Megane 2 || monospace || 1</v>
          </cell>
        </row>
        <row r="7">
          <cell r="A7" t="str">
            <v>Estonie || Renault || VP || Megane 2 || Cabriolet || 3</v>
          </cell>
        </row>
        <row r="8">
          <cell r="A8" t="str">
            <v>Estonie || Renault || VP || Laguna || Berline || 2</v>
          </cell>
        </row>
        <row r="9">
          <cell r="A9" t="str">
            <v>Estonie || Renault || VP || Laguna || Break || 2</v>
          </cell>
        </row>
        <row r="10">
          <cell r="A10" t="str">
            <v xml:space="preserve">Estonie || Renault || VU || Megane 2 || Indetermine || </v>
          </cell>
        </row>
        <row r="11">
          <cell r="A11" t="str">
            <v>Afrique Du Sud || Renault || VP || Laguna || Berline || 2</v>
          </cell>
        </row>
        <row r="12">
          <cell r="A12" t="str">
            <v>Afrique Du Sud || Renault || VP || Clio || Berline || 2</v>
          </cell>
        </row>
        <row r="13">
          <cell r="A13" t="str">
            <v>Afrique Du Sud || Renault || VP || Clio 3 || Berline || 2</v>
          </cell>
        </row>
        <row r="14">
          <cell r="A14" t="str">
            <v>Afrique Du Sud || Renault || VP || Megane 2 || Berline || 2</v>
          </cell>
        </row>
        <row r="15">
          <cell r="A15" t="str">
            <v>Afrique Du Sud || Renault || VP || Megane 2 || Berline || 2</v>
          </cell>
        </row>
        <row r="16">
          <cell r="A16" t="str">
            <v>Afrique Du Sud || Renault || VP || Megane 2 || Cabriolet || 3</v>
          </cell>
        </row>
        <row r="17">
          <cell r="A17" t="str">
            <v>Afrique Du Sud || Renault || VP || Megane 2 || monospace || 1</v>
          </cell>
        </row>
        <row r="18">
          <cell r="A18" t="str">
            <v>Afrique Du Sud || Renault || VP || Megane 2 || Berline || 3</v>
          </cell>
        </row>
        <row r="19">
          <cell r="A19" t="str">
            <v>Namibie || Renault || VP || Clio || Berline || 2</v>
          </cell>
        </row>
        <row r="20">
          <cell r="A20" t="str">
            <v>Namibie || Renault || VP || Megane || Berline || 2</v>
          </cell>
        </row>
        <row r="21">
          <cell r="A21" t="str">
            <v>Australie || Renault || VP || Laguna || Berline || 2</v>
          </cell>
        </row>
        <row r="22">
          <cell r="A22" t="str">
            <v>Australie || Renault || VP || Megane 2 || Berline || 2</v>
          </cell>
        </row>
        <row r="23">
          <cell r="A23" t="str">
            <v>Australie || Renault || VP || Megane 2 || Berline || 2</v>
          </cell>
        </row>
        <row r="24">
          <cell r="A24" t="str">
            <v>Australie || Renault || VP || Megane 2 || Berline || 3</v>
          </cell>
        </row>
        <row r="25">
          <cell r="A25" t="str">
            <v>Australie || Renault || VP || Megane 2 || Cabriolet || 3</v>
          </cell>
        </row>
        <row r="26">
          <cell r="A26" t="str">
            <v>Australie || Renault || VP || Megane 2 || monospace || 1</v>
          </cell>
        </row>
        <row r="27">
          <cell r="A27" t="str">
            <v>Japon || Renault || VP || Laguna || Berline || 2</v>
          </cell>
        </row>
        <row r="28">
          <cell r="A28" t="str">
            <v>Japon || Renault || VP || Laguna || Break || 2</v>
          </cell>
        </row>
        <row r="29">
          <cell r="A29" t="str">
            <v>Roumanie || Renault || VP || Laguna || Berline || 2</v>
          </cell>
        </row>
        <row r="30">
          <cell r="A30" t="str">
            <v>Roumanie || Renault || VP || Laguna || Break || 2</v>
          </cell>
        </row>
        <row r="31">
          <cell r="A31" t="str">
            <v>Roumanie || Renault || VP || Clio || Berline || 2</v>
          </cell>
        </row>
        <row r="32">
          <cell r="A32" t="str">
            <v>Roumanie || Renault || VP || Clio 3 || Berline || 2</v>
          </cell>
        </row>
        <row r="33">
          <cell r="A33" t="str">
            <v>Roumanie || Renault || VP || Megane 2 || Berline || 2</v>
          </cell>
        </row>
        <row r="34">
          <cell r="A34" t="str">
            <v>Roumanie || Renault || VP || Megane 2 || Coupe || 2</v>
          </cell>
        </row>
        <row r="35">
          <cell r="A35" t="str">
            <v>Roumanie || Renault || VP || Megane 2 || Cabriolet || 3</v>
          </cell>
        </row>
        <row r="36">
          <cell r="A36" t="str">
            <v>Roumanie || Renault || VP || Megane 2 || monospace || 1</v>
          </cell>
        </row>
        <row r="37">
          <cell r="A37" t="str">
            <v>Roumanie || Renault || VP || Megane 2 || Break || 2</v>
          </cell>
        </row>
        <row r="38">
          <cell r="A38" t="str">
            <v>Roumanie || Renault || VP || Megane 2 || Berline || 3</v>
          </cell>
        </row>
        <row r="39">
          <cell r="A39" t="str">
            <v>Roumanie || Dacia || VP || Logan || Berline || 2</v>
          </cell>
        </row>
        <row r="40">
          <cell r="A40" t="str">
            <v>Roumanie || Dacia || VP || Logan || Break || 2</v>
          </cell>
        </row>
        <row r="41">
          <cell r="A41" t="str">
            <v xml:space="preserve">Roumanie || Dacia || VU || Logan || Fourgonnette || </v>
          </cell>
        </row>
        <row r="42">
          <cell r="A42" t="str">
            <v xml:space="preserve">Roumanie || Dacia || VU || Pick-Up(1300) || Pick-Up || </v>
          </cell>
        </row>
        <row r="43">
          <cell r="A43" t="str">
            <v>Turquie || Renault || VP || Laguna || Berline || 2</v>
          </cell>
        </row>
        <row r="44">
          <cell r="A44" t="str">
            <v>Turquie || Renault || VP || Clio || Berline || 2</v>
          </cell>
        </row>
        <row r="45">
          <cell r="A45" t="str">
            <v>Turquie || Renault || VP || Clio 3 || Berline || 2</v>
          </cell>
        </row>
        <row r="46">
          <cell r="A46" t="str">
            <v>Turquie || Renault || VP || Megane 2 || Berline || 2</v>
          </cell>
        </row>
        <row r="47">
          <cell r="A47" t="str">
            <v>Turquie || Renault || VP || Megane 2 || Coupe || 2</v>
          </cell>
        </row>
        <row r="48">
          <cell r="A48" t="str">
            <v>Turquie || Renault || VP || Megane 2 || Cabriolet || 3</v>
          </cell>
        </row>
        <row r="49">
          <cell r="A49" t="str">
            <v>Turquie || Renault || VP || Megane 2 || monospace || 1</v>
          </cell>
        </row>
        <row r="50">
          <cell r="A50" t="str">
            <v>Turquie || Renault || VP || Megane 2 || Break || 2</v>
          </cell>
        </row>
        <row r="51">
          <cell r="A51" t="str">
            <v>Turquie || Renault || VP || Megane 2 || Berline || 3</v>
          </cell>
        </row>
        <row r="52">
          <cell r="A52" t="str">
            <v>Mexique || Renault || VP || Laguna || Berline || 2</v>
          </cell>
        </row>
        <row r="53">
          <cell r="A53" t="str">
            <v>Mexique || Renault || VP || Megane 2 || Berline || 2</v>
          </cell>
        </row>
        <row r="54">
          <cell r="A54" t="str">
            <v>Mexique || Renault || VP || Megane 2 || Coupe || 2</v>
          </cell>
        </row>
        <row r="55">
          <cell r="A55" t="str">
            <v>Mexique || Renault || VP || Megane 2 || Cabriolet || 3</v>
          </cell>
        </row>
        <row r="56">
          <cell r="A56" t="str">
            <v>Mexique || Renault || VP || Megane 2 || monospace || 1</v>
          </cell>
        </row>
        <row r="57">
          <cell r="A57" t="str">
            <v>Mexique || Renault || VP || Megane 2 || Berline || 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BW397"/>
  <sheetViews>
    <sheetView showGridLines="0" showZeros="0" view="pageBreakPreview" zoomScale="60" zoomScaleNormal="60" workbookViewId="0">
      <pane xSplit="5" ySplit="6" topLeftCell="K37" activePane="bottomRight" state="frozen"/>
      <selection activeCell="F279" sqref="F279"/>
      <selection pane="topRight" activeCell="F279" sqref="F279"/>
      <selection pane="bottomLeft" activeCell="F279" sqref="F279"/>
      <selection pane="bottomRight" activeCell="R57" sqref="R57"/>
    </sheetView>
  </sheetViews>
  <sheetFormatPr baseColWidth="10" defaultColWidth="12" defaultRowHeight="14.25" outlineLevelRow="5" x14ac:dyDescent="0.2"/>
  <cols>
    <col min="1" max="1" width="5" style="6" customWidth="1"/>
    <col min="2" max="2" width="3.83203125" style="592" customWidth="1"/>
    <col min="3" max="3" width="34.6640625" style="6" customWidth="1"/>
    <col min="4" max="4" width="25.5" style="5" hidden="1" customWidth="1"/>
    <col min="5" max="5" width="15.83203125" style="23" hidden="1" customWidth="1"/>
    <col min="6" max="10" width="21" style="593" customWidth="1"/>
    <col min="11" max="11" width="11.1640625" style="593" customWidth="1"/>
    <col min="12" max="12" width="1.1640625" style="5" customWidth="1"/>
    <col min="13" max="20" width="23.83203125" style="6" customWidth="1"/>
    <col min="21" max="21" width="1.1640625" style="5" customWidth="1"/>
    <col min="22" max="22" width="12.1640625" style="591" customWidth="1"/>
    <col min="23" max="23" width="11" style="591" customWidth="1"/>
    <col min="24" max="24" width="11.1640625" style="591" customWidth="1"/>
    <col min="25" max="26" width="9.33203125" style="591" customWidth="1"/>
    <col min="27" max="27" width="10.5" style="591" customWidth="1"/>
    <col min="28" max="28" width="2" style="5" customWidth="1"/>
    <col min="29" max="16384" width="12" style="5"/>
  </cols>
  <sheetData>
    <row r="1" spans="1:30" ht="26.25" x14ac:dyDescent="0.4">
      <c r="A1" s="1"/>
      <c r="B1" s="1"/>
      <c r="C1" s="1"/>
      <c r="D1" s="2"/>
      <c r="E1" s="3"/>
      <c r="F1" s="4" t="s">
        <v>0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D1" s="5">
        <v>0</v>
      </c>
    </row>
    <row r="2" spans="1:30" ht="23.25" customHeight="1" x14ac:dyDescent="0.4">
      <c r="B2" s="7"/>
      <c r="C2" s="7"/>
      <c r="D2" s="8"/>
      <c r="E2" s="9"/>
      <c r="F2" s="10" t="s">
        <v>811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30" s="12" customFormat="1" x14ac:dyDescent="0.2">
      <c r="A3" s="11"/>
      <c r="B3" s="11"/>
      <c r="C3" s="11"/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10</v>
      </c>
      <c r="J3" s="12">
        <v>11</v>
      </c>
      <c r="K3" s="12">
        <v>12</v>
      </c>
      <c r="L3" s="12">
        <v>15</v>
      </c>
      <c r="M3" s="12">
        <v>16</v>
      </c>
      <c r="N3" s="12">
        <v>17</v>
      </c>
      <c r="O3" s="12">
        <v>18</v>
      </c>
      <c r="P3" s="12">
        <v>19</v>
      </c>
      <c r="Q3" s="12">
        <v>26</v>
      </c>
      <c r="R3" s="12">
        <v>27</v>
      </c>
      <c r="S3" s="12">
        <v>28</v>
      </c>
      <c r="T3" s="12">
        <v>29</v>
      </c>
      <c r="U3" s="12">
        <v>33</v>
      </c>
      <c r="V3" s="12">
        <v>34</v>
      </c>
      <c r="W3" s="12">
        <v>35</v>
      </c>
      <c r="X3" s="12">
        <v>36</v>
      </c>
      <c r="Y3" s="12">
        <v>41</v>
      </c>
      <c r="Z3" s="12">
        <v>42</v>
      </c>
      <c r="AA3" s="12">
        <v>43</v>
      </c>
      <c r="AB3" s="11"/>
    </row>
    <row r="4" spans="1:30" s="12" customFormat="1" ht="15" customHeight="1" x14ac:dyDescent="0.25">
      <c r="A4" s="13" t="s">
        <v>1</v>
      </c>
      <c r="B4" s="14"/>
      <c r="C4" s="15"/>
      <c r="D4" s="16"/>
      <c r="E4" s="17"/>
      <c r="F4" s="18" t="s">
        <v>2</v>
      </c>
      <c r="G4" s="19"/>
      <c r="H4" s="19"/>
      <c r="I4" s="19"/>
      <c r="J4" s="19"/>
      <c r="K4" s="19"/>
      <c r="M4" s="18" t="s">
        <v>3</v>
      </c>
      <c r="N4" s="19"/>
      <c r="O4" s="19"/>
      <c r="P4" s="19"/>
      <c r="Q4" s="19"/>
      <c r="R4" s="19"/>
      <c r="S4" s="19"/>
      <c r="T4" s="19"/>
      <c r="V4" s="18" t="s">
        <v>4</v>
      </c>
      <c r="W4" s="19"/>
      <c r="X4" s="19"/>
      <c r="Y4" s="19"/>
      <c r="Z4" s="19"/>
      <c r="AA4" s="19"/>
    </row>
    <row r="5" spans="1:30" ht="26.25" x14ac:dyDescent="0.25">
      <c r="A5" s="20"/>
      <c r="B5" s="21"/>
      <c r="C5" s="22"/>
      <c r="D5" s="16"/>
      <c r="F5" s="24" t="s">
        <v>5</v>
      </c>
      <c r="G5" s="25"/>
      <c r="H5" s="25"/>
      <c r="I5" s="24" t="s">
        <v>6</v>
      </c>
      <c r="J5" s="25"/>
      <c r="K5" s="25"/>
      <c r="M5" s="26" t="s">
        <v>7</v>
      </c>
      <c r="N5" s="27"/>
      <c r="O5" s="27"/>
      <c r="P5" s="27"/>
      <c r="Q5" s="26" t="s">
        <v>6</v>
      </c>
      <c r="R5" s="27"/>
      <c r="S5" s="27"/>
      <c r="T5" s="27"/>
      <c r="U5" s="28"/>
      <c r="V5" s="26" t="s">
        <v>5</v>
      </c>
      <c r="W5" s="27"/>
      <c r="X5" s="27"/>
      <c r="Y5" s="26" t="s">
        <v>6</v>
      </c>
      <c r="Z5" s="27"/>
      <c r="AA5" s="27"/>
    </row>
    <row r="6" spans="1:30" ht="30" x14ac:dyDescent="0.25">
      <c r="A6" s="29"/>
      <c r="B6" s="30"/>
      <c r="C6" s="31"/>
      <c r="D6" s="16"/>
      <c r="F6" s="32" t="s">
        <v>5</v>
      </c>
      <c r="G6" s="33" t="s">
        <v>8</v>
      </c>
      <c r="H6" s="34" t="s">
        <v>9</v>
      </c>
      <c r="I6" s="35" t="s">
        <v>6</v>
      </c>
      <c r="J6" s="33" t="s">
        <v>8</v>
      </c>
      <c r="K6" s="34" t="s">
        <v>9</v>
      </c>
      <c r="L6" s="36"/>
      <c r="M6" s="37" t="s">
        <v>5</v>
      </c>
      <c r="N6" s="33" t="s">
        <v>8</v>
      </c>
      <c r="O6" s="38" t="s">
        <v>10</v>
      </c>
      <c r="P6" s="34" t="s">
        <v>9</v>
      </c>
      <c r="Q6" s="39" t="s">
        <v>6</v>
      </c>
      <c r="R6" s="33" t="s">
        <v>8</v>
      </c>
      <c r="S6" s="38" t="s">
        <v>10</v>
      </c>
      <c r="T6" s="34" t="s">
        <v>9</v>
      </c>
      <c r="U6" s="36"/>
      <c r="V6" s="40" t="s">
        <v>11</v>
      </c>
      <c r="W6" s="33" t="s">
        <v>8</v>
      </c>
      <c r="X6" s="34" t="s">
        <v>12</v>
      </c>
      <c r="Y6" s="35">
        <v>2016</v>
      </c>
      <c r="Z6" s="33" t="s">
        <v>8</v>
      </c>
      <c r="AA6" s="34" t="s">
        <v>12</v>
      </c>
    </row>
    <row r="7" spans="1:30" s="43" customFormat="1" ht="24" customHeight="1" x14ac:dyDescent="0.25">
      <c r="A7" s="41"/>
      <c r="B7" s="42"/>
      <c r="C7" s="41">
        <v>1</v>
      </c>
      <c r="D7" s="43">
        <v>2</v>
      </c>
      <c r="E7" s="43">
        <v>3</v>
      </c>
      <c r="F7" s="43">
        <v>4</v>
      </c>
      <c r="G7" s="43">
        <v>5</v>
      </c>
      <c r="H7" s="43">
        <v>6</v>
      </c>
      <c r="I7" s="43">
        <v>11</v>
      </c>
      <c r="J7" s="43">
        <v>12</v>
      </c>
      <c r="K7" s="43">
        <v>13</v>
      </c>
      <c r="L7" s="43">
        <v>16</v>
      </c>
      <c r="M7" s="43">
        <v>17</v>
      </c>
      <c r="N7" s="43">
        <v>18</v>
      </c>
      <c r="O7" s="43">
        <v>19</v>
      </c>
      <c r="P7" s="43">
        <v>20</v>
      </c>
      <c r="Q7" s="43">
        <v>27</v>
      </c>
      <c r="R7" s="43">
        <v>28</v>
      </c>
      <c r="S7" s="43">
        <v>29</v>
      </c>
      <c r="T7" s="43">
        <v>30</v>
      </c>
      <c r="U7" s="43">
        <v>34</v>
      </c>
      <c r="V7" s="43">
        <v>35</v>
      </c>
      <c r="W7" s="43">
        <v>36</v>
      </c>
      <c r="X7" s="43">
        <v>37</v>
      </c>
      <c r="Y7" s="43">
        <v>42</v>
      </c>
      <c r="Z7" s="43">
        <v>43</v>
      </c>
      <c r="AA7" s="43">
        <v>44</v>
      </c>
      <c r="AB7" s="43">
        <v>47</v>
      </c>
    </row>
    <row r="8" spans="1:30" s="58" customFormat="1" ht="15.75" x14ac:dyDescent="0.25">
      <c r="A8" s="44"/>
      <c r="B8" s="45"/>
      <c r="C8" s="46" t="s">
        <v>13</v>
      </c>
      <c r="D8" s="47" t="s">
        <v>13</v>
      </c>
      <c r="E8" s="48" t="s">
        <v>13</v>
      </c>
      <c r="F8" s="49">
        <v>166438</v>
      </c>
      <c r="G8" s="49">
        <v>158193</v>
      </c>
      <c r="H8" s="50">
        <v>5.2119878882125104E-2</v>
      </c>
      <c r="I8" s="52">
        <v>166438</v>
      </c>
      <c r="J8" s="49">
        <v>158193</v>
      </c>
      <c r="K8" s="51">
        <v>5.2119878882125104E-2</v>
      </c>
      <c r="L8" s="53"/>
      <c r="M8" s="52">
        <v>40580</v>
      </c>
      <c r="N8" s="49">
        <v>40835</v>
      </c>
      <c r="O8" s="54">
        <v>-255</v>
      </c>
      <c r="P8" s="50">
        <v>-6.2446430757928661E-3</v>
      </c>
      <c r="Q8" s="52">
        <v>40580</v>
      </c>
      <c r="R8" s="49">
        <v>40835</v>
      </c>
      <c r="S8" s="54">
        <v>-255</v>
      </c>
      <c r="T8" s="50">
        <v>-6.2446430757928661E-3</v>
      </c>
      <c r="U8" s="53"/>
      <c r="V8" s="55">
        <v>24.381451351253922</v>
      </c>
      <c r="W8" s="56">
        <v>25.813405144348987</v>
      </c>
      <c r="X8" s="57">
        <v>-1.4319537930950652</v>
      </c>
      <c r="Y8" s="55">
        <v>24.381451351253922</v>
      </c>
      <c r="Z8" s="56">
        <v>25.813405144348987</v>
      </c>
      <c r="AA8" s="57">
        <v>-1.4319537930950652</v>
      </c>
    </row>
    <row r="9" spans="1:30" s="74" customFormat="1" outlineLevel="1" x14ac:dyDescent="0.2">
      <c r="A9" s="59"/>
      <c r="B9" s="60"/>
      <c r="C9" s="61" t="s">
        <v>14</v>
      </c>
      <c r="D9" s="62"/>
      <c r="E9" s="63" t="s">
        <v>15</v>
      </c>
      <c r="F9" s="64"/>
      <c r="G9" s="65"/>
      <c r="H9" s="66"/>
      <c r="I9" s="68"/>
      <c r="J9" s="67"/>
      <c r="K9" s="69"/>
      <c r="L9" s="28"/>
      <c r="M9" s="68">
        <v>0</v>
      </c>
      <c r="N9" s="67">
        <v>0</v>
      </c>
      <c r="O9" s="70">
        <v>0</v>
      </c>
      <c r="P9" s="69" t="s">
        <v>16</v>
      </c>
      <c r="Q9" s="68">
        <v>0</v>
      </c>
      <c r="R9" s="67">
        <v>0</v>
      </c>
      <c r="S9" s="70">
        <v>0</v>
      </c>
      <c r="T9" s="69" t="s">
        <v>16</v>
      </c>
      <c r="U9" s="28"/>
      <c r="V9" s="71"/>
      <c r="W9" s="72"/>
      <c r="X9" s="73"/>
      <c r="Y9" s="71"/>
      <c r="Z9" s="72"/>
      <c r="AA9" s="73"/>
    </row>
    <row r="10" spans="1:30" ht="14.25" customHeight="1" outlineLevel="1" x14ac:dyDescent="0.25">
      <c r="A10" s="75" t="s">
        <v>17</v>
      </c>
      <c r="B10" s="76"/>
      <c r="C10" s="77" t="s">
        <v>18</v>
      </c>
      <c r="D10" s="78" t="s">
        <v>18</v>
      </c>
      <c r="E10" s="79" t="s">
        <v>18</v>
      </c>
      <c r="F10" s="80">
        <v>235495</v>
      </c>
      <c r="G10" s="81">
        <v>226836</v>
      </c>
      <c r="H10" s="82">
        <v>3.8172953146766719E-2</v>
      </c>
      <c r="I10" s="84">
        <v>235495</v>
      </c>
      <c r="J10" s="81">
        <v>226836</v>
      </c>
      <c r="K10" s="83">
        <v>3.8172953146766719E-2</v>
      </c>
      <c r="L10" s="85"/>
      <c r="M10" s="84">
        <v>10880</v>
      </c>
      <c r="N10" s="81">
        <v>11534</v>
      </c>
      <c r="O10" s="86">
        <v>-654</v>
      </c>
      <c r="P10" s="82">
        <v>-5.6701924744234411E-2</v>
      </c>
      <c r="Q10" s="84">
        <v>10880</v>
      </c>
      <c r="R10" s="81">
        <v>11534</v>
      </c>
      <c r="S10" s="86">
        <v>-654</v>
      </c>
      <c r="T10" s="82">
        <v>-5.6701924744234411E-2</v>
      </c>
      <c r="U10" s="85"/>
      <c r="V10" s="87">
        <v>4.6200556275080151</v>
      </c>
      <c r="W10" s="88">
        <v>5.084730818741293</v>
      </c>
      <c r="X10" s="89">
        <v>-0.46467519123327783</v>
      </c>
      <c r="Y10" s="87">
        <v>4.6200556275080151</v>
      </c>
      <c r="Z10" s="88">
        <v>5.084730818741293</v>
      </c>
      <c r="AA10" s="89">
        <v>-0.46467519123327783</v>
      </c>
    </row>
    <row r="11" spans="1:30" ht="14.25" customHeight="1" outlineLevel="1" x14ac:dyDescent="0.25">
      <c r="A11" s="90"/>
      <c r="B11" s="91"/>
      <c r="C11" s="92" t="s">
        <v>19</v>
      </c>
      <c r="D11" s="93" t="s">
        <v>19</v>
      </c>
      <c r="E11" s="94" t="s">
        <v>19</v>
      </c>
      <c r="F11" s="95">
        <v>165905</v>
      </c>
      <c r="G11" s="96">
        <v>141340</v>
      </c>
      <c r="H11" s="97">
        <v>0.1738007641149002</v>
      </c>
      <c r="I11" s="98">
        <v>165905</v>
      </c>
      <c r="J11" s="96">
        <v>141340</v>
      </c>
      <c r="K11" s="97">
        <v>0.1738007641149002</v>
      </c>
      <c r="M11" s="98">
        <v>15734</v>
      </c>
      <c r="N11" s="96">
        <v>13405</v>
      </c>
      <c r="O11" s="99">
        <v>2329</v>
      </c>
      <c r="P11" s="97">
        <v>0.17374114136516217</v>
      </c>
      <c r="Q11" s="98">
        <v>15734</v>
      </c>
      <c r="R11" s="96">
        <v>13405</v>
      </c>
      <c r="S11" s="99">
        <v>2329</v>
      </c>
      <c r="T11" s="97">
        <v>0.17374114136516217</v>
      </c>
      <c r="V11" s="100">
        <v>9.4837406949760403</v>
      </c>
      <c r="W11" s="101">
        <v>9.4842224423376251</v>
      </c>
      <c r="X11" s="102">
        <v>-4.8174736158479448E-4</v>
      </c>
      <c r="Y11" s="100">
        <v>9.4837406949760403</v>
      </c>
      <c r="Z11" s="101">
        <v>9.4842224423376251</v>
      </c>
      <c r="AA11" s="102">
        <v>-4.8174736158479448E-4</v>
      </c>
    </row>
    <row r="12" spans="1:30" ht="14.25" customHeight="1" outlineLevel="1" x14ac:dyDescent="0.25">
      <c r="A12" s="90"/>
      <c r="B12" s="91"/>
      <c r="C12" s="63" t="s">
        <v>20</v>
      </c>
      <c r="D12" s="85"/>
      <c r="E12" s="103" t="s">
        <v>21</v>
      </c>
      <c r="F12" s="104"/>
      <c r="G12" s="105"/>
      <c r="H12" s="106"/>
      <c r="I12" s="107"/>
      <c r="J12" s="105"/>
      <c r="K12" s="106"/>
      <c r="M12" s="107">
        <v>15</v>
      </c>
      <c r="N12" s="105">
        <v>2</v>
      </c>
      <c r="O12" s="108">
        <v>13</v>
      </c>
      <c r="P12" s="106">
        <v>6.5</v>
      </c>
      <c r="Q12" s="107">
        <v>15</v>
      </c>
      <c r="R12" s="105">
        <v>2</v>
      </c>
      <c r="S12" s="108">
        <v>13</v>
      </c>
      <c r="T12" s="106">
        <v>6.5</v>
      </c>
      <c r="V12" s="109"/>
      <c r="W12" s="110"/>
      <c r="X12" s="111"/>
      <c r="Y12" s="109"/>
      <c r="Z12" s="110"/>
      <c r="AA12" s="111"/>
    </row>
    <row r="13" spans="1:30" ht="14.25" customHeight="1" outlineLevel="1" x14ac:dyDescent="0.25">
      <c r="A13" s="90"/>
      <c r="B13" s="91"/>
      <c r="C13" s="63" t="s">
        <v>22</v>
      </c>
      <c r="D13" s="85"/>
      <c r="E13" s="103" t="s">
        <v>22</v>
      </c>
      <c r="F13" s="104">
        <v>165905</v>
      </c>
      <c r="G13" s="105">
        <v>141340</v>
      </c>
      <c r="H13" s="106">
        <v>0.1738007641149002</v>
      </c>
      <c r="I13" s="107">
        <v>165905</v>
      </c>
      <c r="J13" s="105">
        <v>141340</v>
      </c>
      <c r="K13" s="106">
        <v>0.1738007641149002</v>
      </c>
      <c r="M13" s="107"/>
      <c r="N13" s="105"/>
      <c r="O13" s="108"/>
      <c r="P13" s="106"/>
      <c r="Q13" s="107"/>
      <c r="R13" s="105"/>
      <c r="S13" s="108"/>
      <c r="T13" s="106"/>
      <c r="V13" s="109"/>
      <c r="W13" s="110"/>
      <c r="X13" s="111"/>
      <c r="Y13" s="109"/>
      <c r="Z13" s="110"/>
      <c r="AA13" s="111"/>
    </row>
    <row r="14" spans="1:30" outlineLevel="1" x14ac:dyDescent="0.2">
      <c r="A14" s="90"/>
      <c r="B14" s="112"/>
      <c r="C14" s="63" t="s">
        <v>23</v>
      </c>
      <c r="D14" s="5" t="s">
        <v>23</v>
      </c>
      <c r="E14" s="113" t="s">
        <v>24</v>
      </c>
      <c r="F14" s="104">
        <v>6206</v>
      </c>
      <c r="G14" s="105">
        <v>6512</v>
      </c>
      <c r="H14" s="106">
        <v>-4.6990171990171969E-2</v>
      </c>
      <c r="I14" s="107">
        <v>6206</v>
      </c>
      <c r="J14" s="105">
        <v>6512</v>
      </c>
      <c r="K14" s="106">
        <v>-4.6990171990171969E-2</v>
      </c>
      <c r="M14" s="107">
        <v>275</v>
      </c>
      <c r="N14" s="105">
        <v>228</v>
      </c>
      <c r="O14" s="108">
        <v>47</v>
      </c>
      <c r="P14" s="106">
        <v>0.20614035087719307</v>
      </c>
      <c r="Q14" s="107">
        <v>275</v>
      </c>
      <c r="R14" s="105">
        <v>228</v>
      </c>
      <c r="S14" s="108">
        <v>47</v>
      </c>
      <c r="T14" s="106">
        <v>0.20614035087719307</v>
      </c>
      <c r="V14" s="109">
        <v>4.4311956171446987</v>
      </c>
      <c r="W14" s="110">
        <v>3.5012285012285012</v>
      </c>
      <c r="X14" s="111">
        <v>0.92996711591619752</v>
      </c>
      <c r="Y14" s="109">
        <v>4.4311956171446987</v>
      </c>
      <c r="Z14" s="110">
        <v>3.5012285012285012</v>
      </c>
      <c r="AA14" s="111">
        <v>0.92996711591619752</v>
      </c>
    </row>
    <row r="15" spans="1:30" ht="15" outlineLevel="1" x14ac:dyDescent="0.25">
      <c r="A15" s="90"/>
      <c r="B15" s="112"/>
      <c r="C15" s="114" t="s">
        <v>25</v>
      </c>
      <c r="D15" s="115" t="s">
        <v>25</v>
      </c>
      <c r="E15" s="116" t="s">
        <v>25</v>
      </c>
      <c r="F15" s="117">
        <v>172111</v>
      </c>
      <c r="G15" s="118">
        <v>147852</v>
      </c>
      <c r="H15" s="119">
        <v>0.16407623840056274</v>
      </c>
      <c r="I15" s="121">
        <v>172111</v>
      </c>
      <c r="J15" s="118">
        <v>147852</v>
      </c>
      <c r="K15" s="120">
        <v>0.16407623840056274</v>
      </c>
      <c r="L15" s="85"/>
      <c r="M15" s="121">
        <v>16009</v>
      </c>
      <c r="N15" s="118">
        <v>13633</v>
      </c>
      <c r="O15" s="122">
        <v>2376</v>
      </c>
      <c r="P15" s="119">
        <v>0.1742829898041518</v>
      </c>
      <c r="Q15" s="121">
        <v>16009</v>
      </c>
      <c r="R15" s="118">
        <v>13633</v>
      </c>
      <c r="S15" s="122">
        <v>2376</v>
      </c>
      <c r="T15" s="119">
        <v>0.1742829898041518</v>
      </c>
      <c r="U15" s="85"/>
      <c r="V15" s="123">
        <v>9.3015553915786899</v>
      </c>
      <c r="W15" s="124">
        <v>9.2207071936801661</v>
      </c>
      <c r="X15" s="125">
        <v>8.0848197898523821E-2</v>
      </c>
      <c r="Y15" s="123">
        <v>9.3015553915786899</v>
      </c>
      <c r="Z15" s="124">
        <v>9.2207071936801661</v>
      </c>
      <c r="AA15" s="125">
        <v>8.0848197898523821E-2</v>
      </c>
    </row>
    <row r="16" spans="1:30" outlineLevel="1" x14ac:dyDescent="0.2">
      <c r="A16" s="90"/>
      <c r="B16" s="112"/>
      <c r="C16" s="63" t="s">
        <v>26</v>
      </c>
      <c r="D16" s="5" t="s">
        <v>26</v>
      </c>
      <c r="E16" s="126" t="s">
        <v>26</v>
      </c>
      <c r="F16" s="104">
        <v>191243</v>
      </c>
      <c r="G16" s="105">
        <v>187372</v>
      </c>
      <c r="H16" s="106">
        <v>2.0659436842217715E-2</v>
      </c>
      <c r="I16" s="107">
        <v>191243</v>
      </c>
      <c r="J16" s="105">
        <v>187372</v>
      </c>
      <c r="K16" s="106">
        <v>2.0659436842217715E-2</v>
      </c>
      <c r="M16" s="107">
        <v>6768</v>
      </c>
      <c r="N16" s="105">
        <v>5666</v>
      </c>
      <c r="O16" s="108">
        <v>1102</v>
      </c>
      <c r="P16" s="106">
        <v>0.19449346981997873</v>
      </c>
      <c r="Q16" s="107">
        <v>6768</v>
      </c>
      <c r="R16" s="105">
        <v>5666</v>
      </c>
      <c r="S16" s="108">
        <v>1102</v>
      </c>
      <c r="T16" s="106">
        <v>0.19449346981997873</v>
      </c>
      <c r="V16" s="109">
        <v>3.5389530597198329</v>
      </c>
      <c r="W16" s="110">
        <v>3.0239310035651004</v>
      </c>
      <c r="X16" s="111">
        <v>0.51502205615473251</v>
      </c>
      <c r="Y16" s="109">
        <v>3.5389530597198329</v>
      </c>
      <c r="Z16" s="110">
        <v>3.0239310035651004</v>
      </c>
      <c r="AA16" s="111">
        <v>0.51502205615473251</v>
      </c>
    </row>
    <row r="17" spans="1:27" outlineLevel="1" x14ac:dyDescent="0.2">
      <c r="A17" s="90"/>
      <c r="B17" s="112"/>
      <c r="C17" s="63" t="s">
        <v>27</v>
      </c>
      <c r="D17" s="127" t="s">
        <v>27</v>
      </c>
      <c r="E17" s="113" t="s">
        <v>27</v>
      </c>
      <c r="F17" s="104">
        <v>46377</v>
      </c>
      <c r="G17" s="105">
        <v>34718</v>
      </c>
      <c r="H17" s="106">
        <v>0.335820035716343</v>
      </c>
      <c r="I17" s="107">
        <v>46377</v>
      </c>
      <c r="J17" s="105">
        <v>34718</v>
      </c>
      <c r="K17" s="106">
        <v>0.335820035716343</v>
      </c>
      <c r="M17" s="107">
        <v>4492</v>
      </c>
      <c r="N17" s="105">
        <v>3039</v>
      </c>
      <c r="O17" s="108">
        <v>1453</v>
      </c>
      <c r="P17" s="106">
        <v>0.4781178019085226</v>
      </c>
      <c r="Q17" s="107">
        <v>4492</v>
      </c>
      <c r="R17" s="105">
        <v>3039</v>
      </c>
      <c r="S17" s="108">
        <v>1453</v>
      </c>
      <c r="T17" s="106">
        <v>0.4781178019085226</v>
      </c>
      <c r="V17" s="109">
        <v>9.6858356512926669</v>
      </c>
      <c r="W17" s="110">
        <v>8.7533844115444435</v>
      </c>
      <c r="X17" s="111">
        <v>0.93245123974822341</v>
      </c>
      <c r="Y17" s="109">
        <v>9.6858356512926669</v>
      </c>
      <c r="Z17" s="110">
        <v>8.7533844115444435</v>
      </c>
      <c r="AA17" s="111">
        <v>0.93245123974822341</v>
      </c>
    </row>
    <row r="18" spans="1:27" outlineLevel="1" x14ac:dyDescent="0.2">
      <c r="A18" s="90"/>
      <c r="B18" s="112"/>
      <c r="C18" s="63" t="s">
        <v>28</v>
      </c>
      <c r="D18" s="5" t="s">
        <v>28</v>
      </c>
      <c r="E18" s="23" t="s">
        <v>28</v>
      </c>
      <c r="F18" s="104">
        <v>1200</v>
      </c>
      <c r="G18" s="105">
        <v>905</v>
      </c>
      <c r="H18" s="106">
        <v>0.32596685082872923</v>
      </c>
      <c r="I18" s="107">
        <v>1200</v>
      </c>
      <c r="J18" s="105">
        <v>905</v>
      </c>
      <c r="K18" s="106">
        <v>0.32596685082872923</v>
      </c>
      <c r="M18" s="107">
        <v>60</v>
      </c>
      <c r="N18" s="105">
        <v>28</v>
      </c>
      <c r="O18" s="108">
        <v>32</v>
      </c>
      <c r="P18" s="106">
        <v>1.1428571428571428</v>
      </c>
      <c r="Q18" s="107">
        <v>60</v>
      </c>
      <c r="R18" s="105">
        <v>28</v>
      </c>
      <c r="S18" s="108">
        <v>32</v>
      </c>
      <c r="T18" s="106">
        <v>1.1428571428571428</v>
      </c>
      <c r="V18" s="109">
        <v>5</v>
      </c>
      <c r="W18" s="110">
        <v>3.0939226519337018</v>
      </c>
      <c r="X18" s="111">
        <v>1.9060773480662982</v>
      </c>
      <c r="Y18" s="109">
        <v>5</v>
      </c>
      <c r="Z18" s="110">
        <v>3.0939226519337018</v>
      </c>
      <c r="AA18" s="111">
        <v>1.9060773480662982</v>
      </c>
    </row>
    <row r="19" spans="1:27" outlineLevel="1" x14ac:dyDescent="0.2">
      <c r="A19" s="90"/>
      <c r="B19" s="112"/>
      <c r="C19" s="63" t="s">
        <v>29</v>
      </c>
      <c r="D19" s="5" t="s">
        <v>29</v>
      </c>
      <c r="E19" s="23" t="s">
        <v>29</v>
      </c>
      <c r="F19" s="104">
        <v>649</v>
      </c>
      <c r="G19" s="105">
        <v>502</v>
      </c>
      <c r="H19" s="106">
        <v>0.29282868525896411</v>
      </c>
      <c r="I19" s="107">
        <v>649</v>
      </c>
      <c r="J19" s="105">
        <v>502</v>
      </c>
      <c r="K19" s="106">
        <v>0.29282868525896411</v>
      </c>
      <c r="M19" s="107">
        <v>82</v>
      </c>
      <c r="N19" s="105">
        <v>49</v>
      </c>
      <c r="O19" s="108">
        <v>33</v>
      </c>
      <c r="P19" s="106">
        <v>0.67346938775510212</v>
      </c>
      <c r="Q19" s="107">
        <v>82</v>
      </c>
      <c r="R19" s="105">
        <v>49</v>
      </c>
      <c r="S19" s="108">
        <v>33</v>
      </c>
      <c r="T19" s="106">
        <v>0.67346938775510212</v>
      </c>
      <c r="V19" s="109">
        <v>12.63482280431433</v>
      </c>
      <c r="W19" s="110">
        <v>9.760956175298805</v>
      </c>
      <c r="X19" s="111">
        <v>2.8738666290155255</v>
      </c>
      <c r="Y19" s="109">
        <v>12.63482280431433</v>
      </c>
      <c r="Z19" s="110">
        <v>9.760956175298805</v>
      </c>
      <c r="AA19" s="111">
        <v>2.8738666290155255</v>
      </c>
    </row>
    <row r="20" spans="1:27" s="85" customFormat="1" ht="15" outlineLevel="1" x14ac:dyDescent="0.25">
      <c r="A20" s="90"/>
      <c r="B20" s="128"/>
      <c r="C20" s="114" t="s">
        <v>30</v>
      </c>
      <c r="D20" s="115" t="s">
        <v>30</v>
      </c>
      <c r="E20" s="129" t="s">
        <v>30</v>
      </c>
      <c r="F20" s="117">
        <v>239469</v>
      </c>
      <c r="G20" s="118">
        <v>223497</v>
      </c>
      <c r="H20" s="119">
        <v>7.1464046497268452E-2</v>
      </c>
      <c r="I20" s="121">
        <v>239469</v>
      </c>
      <c r="J20" s="118">
        <v>223497</v>
      </c>
      <c r="K20" s="119">
        <v>7.1464046497268452E-2</v>
      </c>
      <c r="M20" s="121">
        <v>11402</v>
      </c>
      <c r="N20" s="118">
        <v>8782</v>
      </c>
      <c r="O20" s="122">
        <v>2620</v>
      </c>
      <c r="P20" s="119">
        <v>0.29833750854019581</v>
      </c>
      <c r="Q20" s="121">
        <v>11402</v>
      </c>
      <c r="R20" s="118">
        <v>8782</v>
      </c>
      <c r="S20" s="122">
        <v>2620</v>
      </c>
      <c r="T20" s="119">
        <v>0.29833750854019581</v>
      </c>
      <c r="V20" s="123">
        <v>4.7613678597229701</v>
      </c>
      <c r="W20" s="124">
        <v>3.9293592307726728</v>
      </c>
      <c r="X20" s="125">
        <v>0.83200862895029726</v>
      </c>
      <c r="Y20" s="123">
        <v>4.7613678597229701</v>
      </c>
      <c r="Z20" s="124">
        <v>3.9293592307726728</v>
      </c>
      <c r="AA20" s="125">
        <v>0.83200862895029726</v>
      </c>
    </row>
    <row r="21" spans="1:27" s="74" customFormat="1" outlineLevel="1" x14ac:dyDescent="0.2">
      <c r="A21" s="90"/>
      <c r="B21" s="112"/>
      <c r="C21" s="63" t="s">
        <v>31</v>
      </c>
      <c r="D21" s="5" t="s">
        <v>31</v>
      </c>
      <c r="E21" s="126" t="s">
        <v>32</v>
      </c>
      <c r="F21" s="104">
        <v>86926</v>
      </c>
      <c r="G21" s="105">
        <v>77173</v>
      </c>
      <c r="H21" s="106">
        <v>0.12637839658948069</v>
      </c>
      <c r="I21" s="107">
        <v>86926</v>
      </c>
      <c r="J21" s="105">
        <v>77173</v>
      </c>
      <c r="K21" s="106">
        <v>0.12637839658948069</v>
      </c>
      <c r="L21" s="5"/>
      <c r="M21" s="107">
        <v>8593</v>
      </c>
      <c r="N21" s="105">
        <v>10005</v>
      </c>
      <c r="O21" s="108">
        <v>-1412</v>
      </c>
      <c r="P21" s="106">
        <v>-0.14112943528235877</v>
      </c>
      <c r="Q21" s="107">
        <v>8593</v>
      </c>
      <c r="R21" s="105">
        <v>10005</v>
      </c>
      <c r="S21" s="108">
        <v>-1412</v>
      </c>
      <c r="T21" s="106">
        <v>-0.14112943528235877</v>
      </c>
      <c r="U21" s="5"/>
      <c r="V21" s="109">
        <v>9.8854197823436039</v>
      </c>
      <c r="W21" s="110">
        <v>12.964378733494875</v>
      </c>
      <c r="X21" s="111">
        <v>-3.0789589511512716</v>
      </c>
      <c r="Y21" s="109">
        <v>9.8854197823436039</v>
      </c>
      <c r="Z21" s="110">
        <v>12.964378733494875</v>
      </c>
      <c r="AA21" s="111">
        <v>-3.0789589511512716</v>
      </c>
    </row>
    <row r="22" spans="1:27" s="74" customFormat="1" outlineLevel="1" x14ac:dyDescent="0.2">
      <c r="A22" s="90"/>
      <c r="B22" s="112"/>
      <c r="C22" s="63" t="s">
        <v>33</v>
      </c>
      <c r="D22" s="127" t="s">
        <v>33</v>
      </c>
      <c r="E22" s="113" t="s">
        <v>33</v>
      </c>
      <c r="F22" s="104">
        <v>15974</v>
      </c>
      <c r="G22" s="105">
        <v>13777</v>
      </c>
      <c r="H22" s="106">
        <v>0.15946867968353051</v>
      </c>
      <c r="I22" s="107">
        <v>15974</v>
      </c>
      <c r="J22" s="105">
        <v>13777</v>
      </c>
      <c r="K22" s="106">
        <v>0.15946867968353051</v>
      </c>
      <c r="L22" s="5"/>
      <c r="M22" s="107">
        <v>1887</v>
      </c>
      <c r="N22" s="105">
        <v>1657</v>
      </c>
      <c r="O22" s="108">
        <v>230</v>
      </c>
      <c r="P22" s="106">
        <v>0.13880506940253468</v>
      </c>
      <c r="Q22" s="107">
        <v>1887</v>
      </c>
      <c r="R22" s="105">
        <v>1657</v>
      </c>
      <c r="S22" s="108">
        <v>230</v>
      </c>
      <c r="T22" s="106">
        <v>0.13880506940253468</v>
      </c>
      <c r="U22" s="5"/>
      <c r="V22" s="109">
        <v>11.812946037310629</v>
      </c>
      <c r="W22" s="110">
        <v>12.027291863250344</v>
      </c>
      <c r="X22" s="111">
        <v>-0.21434582593971463</v>
      </c>
      <c r="Y22" s="109">
        <v>11.812946037310629</v>
      </c>
      <c r="Z22" s="110">
        <v>12.027291863250344</v>
      </c>
      <c r="AA22" s="111">
        <v>-0.21434582593971463</v>
      </c>
    </row>
    <row r="23" spans="1:27" s="130" customFormat="1" ht="15" outlineLevel="1" x14ac:dyDescent="0.25">
      <c r="A23" s="90"/>
      <c r="B23" s="128"/>
      <c r="C23" s="114" t="s">
        <v>34</v>
      </c>
      <c r="D23" s="115" t="s">
        <v>34</v>
      </c>
      <c r="E23" s="129" t="s">
        <v>34</v>
      </c>
      <c r="F23" s="117">
        <v>102900</v>
      </c>
      <c r="G23" s="118">
        <v>90950</v>
      </c>
      <c r="H23" s="119">
        <v>0.13139087410665207</v>
      </c>
      <c r="I23" s="121">
        <v>102900</v>
      </c>
      <c r="J23" s="118">
        <v>90950</v>
      </c>
      <c r="K23" s="119">
        <v>0.13139087410665207</v>
      </c>
      <c r="L23" s="85"/>
      <c r="M23" s="121">
        <v>10480</v>
      </c>
      <c r="N23" s="118">
        <v>11662</v>
      </c>
      <c r="O23" s="122">
        <v>-1182</v>
      </c>
      <c r="P23" s="119">
        <v>-0.10135482764534387</v>
      </c>
      <c r="Q23" s="121">
        <v>10480</v>
      </c>
      <c r="R23" s="118">
        <v>11662</v>
      </c>
      <c r="S23" s="122">
        <v>-1182</v>
      </c>
      <c r="T23" s="119">
        <v>-0.10135482764534387</v>
      </c>
      <c r="U23" s="85"/>
      <c r="V23" s="123">
        <v>10.184645286686104</v>
      </c>
      <c r="W23" s="124">
        <v>12.822429906542057</v>
      </c>
      <c r="X23" s="125">
        <v>-2.6377846198559531</v>
      </c>
      <c r="Y23" s="123">
        <v>10.184645286686104</v>
      </c>
      <c r="Z23" s="124">
        <v>12.822429906542057</v>
      </c>
      <c r="AA23" s="125">
        <v>-2.6377846198559531</v>
      </c>
    </row>
    <row r="24" spans="1:27" s="130" customFormat="1" ht="15" outlineLevel="1" x14ac:dyDescent="0.25">
      <c r="A24" s="90"/>
      <c r="B24" s="128"/>
      <c r="C24" s="63" t="s">
        <v>35</v>
      </c>
      <c r="D24" s="127" t="s">
        <v>35</v>
      </c>
      <c r="E24" s="113" t="s">
        <v>35</v>
      </c>
      <c r="F24" s="104">
        <v>48203</v>
      </c>
      <c r="G24" s="105">
        <v>54065</v>
      </c>
      <c r="H24" s="106">
        <v>-0.10842504392860441</v>
      </c>
      <c r="I24" s="107">
        <v>48203</v>
      </c>
      <c r="J24" s="105">
        <v>54065</v>
      </c>
      <c r="K24" s="106">
        <v>-0.10842504392860441</v>
      </c>
      <c r="L24" s="5"/>
      <c r="M24" s="107">
        <v>4523</v>
      </c>
      <c r="N24" s="105">
        <v>5746</v>
      </c>
      <c r="O24" s="108">
        <v>-1223</v>
      </c>
      <c r="P24" s="106">
        <v>-0.2128437173686043</v>
      </c>
      <c r="Q24" s="107">
        <v>4523</v>
      </c>
      <c r="R24" s="105">
        <v>5746</v>
      </c>
      <c r="S24" s="108">
        <v>-1223</v>
      </c>
      <c r="T24" s="106">
        <v>-0.2128437173686043</v>
      </c>
      <c r="U24" s="5"/>
      <c r="V24" s="109">
        <v>9.3832334087090015</v>
      </c>
      <c r="W24" s="110">
        <v>10.627947840562287</v>
      </c>
      <c r="X24" s="111">
        <v>-1.2447144318532857</v>
      </c>
      <c r="Y24" s="109">
        <v>9.3832334087090015</v>
      </c>
      <c r="Z24" s="110">
        <v>10.627947840562287</v>
      </c>
      <c r="AA24" s="111">
        <v>-1.2447144318532857</v>
      </c>
    </row>
    <row r="25" spans="1:27" s="130" customFormat="1" ht="15" outlineLevel="1" x14ac:dyDescent="0.25">
      <c r="A25" s="90"/>
      <c r="B25" s="128"/>
      <c r="C25" s="131" t="s">
        <v>36</v>
      </c>
      <c r="D25" s="127" t="s">
        <v>36</v>
      </c>
      <c r="E25" s="113" t="s">
        <v>37</v>
      </c>
      <c r="F25" s="104"/>
      <c r="G25" s="105"/>
      <c r="H25" s="106"/>
      <c r="I25" s="107"/>
      <c r="J25" s="105"/>
      <c r="K25" s="106"/>
      <c r="L25" s="5"/>
      <c r="M25" s="104">
        <v>2</v>
      </c>
      <c r="N25" s="105">
        <v>0</v>
      </c>
      <c r="O25" s="108">
        <v>2</v>
      </c>
      <c r="P25" s="106" t="s">
        <v>16</v>
      </c>
      <c r="Q25" s="107">
        <v>2</v>
      </c>
      <c r="R25" s="105">
        <v>0</v>
      </c>
      <c r="S25" s="108">
        <v>2</v>
      </c>
      <c r="T25" s="106" t="s">
        <v>16</v>
      </c>
      <c r="U25" s="5"/>
      <c r="V25" s="109"/>
      <c r="W25" s="110"/>
      <c r="X25" s="111"/>
      <c r="Y25" s="109"/>
      <c r="Z25" s="110"/>
      <c r="AA25" s="111"/>
    </row>
    <row r="26" spans="1:27" s="130" customFormat="1" ht="15" outlineLevel="1" x14ac:dyDescent="0.25">
      <c r="A26" s="90"/>
      <c r="B26" s="128"/>
      <c r="C26" s="63" t="s">
        <v>38</v>
      </c>
      <c r="D26" s="127" t="s">
        <v>38</v>
      </c>
      <c r="E26" s="23" t="s">
        <v>38</v>
      </c>
      <c r="F26" s="104">
        <v>54150</v>
      </c>
      <c r="G26" s="105">
        <v>56722</v>
      </c>
      <c r="H26" s="106">
        <v>-4.5343958252529903E-2</v>
      </c>
      <c r="I26" s="107">
        <v>54150</v>
      </c>
      <c r="J26" s="105">
        <v>56722</v>
      </c>
      <c r="K26" s="106">
        <v>-4.5343958252529903E-2</v>
      </c>
      <c r="L26" s="5"/>
      <c r="M26" s="107">
        <v>6317</v>
      </c>
      <c r="N26" s="105">
        <v>6626</v>
      </c>
      <c r="O26" s="108">
        <v>-309</v>
      </c>
      <c r="P26" s="106">
        <v>-4.663447026863865E-2</v>
      </c>
      <c r="Q26" s="107">
        <v>6317</v>
      </c>
      <c r="R26" s="105">
        <v>6626</v>
      </c>
      <c r="S26" s="108">
        <v>-309</v>
      </c>
      <c r="T26" s="106">
        <v>-4.663447026863865E-2</v>
      </c>
      <c r="U26" s="5"/>
      <c r="V26" s="109">
        <v>11.665743305632502</v>
      </c>
      <c r="W26" s="110">
        <v>11.681534501604315</v>
      </c>
      <c r="X26" s="111">
        <v>-1.579119597181311E-2</v>
      </c>
      <c r="Y26" s="109">
        <v>11.665743305632502</v>
      </c>
      <c r="Z26" s="110">
        <v>11.681534501604315</v>
      </c>
      <c r="AA26" s="111">
        <v>-1.579119597181311E-2</v>
      </c>
    </row>
    <row r="27" spans="1:27" s="130" customFormat="1" ht="15" outlineLevel="1" x14ac:dyDescent="0.25">
      <c r="A27" s="90"/>
      <c r="B27" s="128"/>
      <c r="C27" s="131" t="s">
        <v>39</v>
      </c>
      <c r="D27" s="127" t="s">
        <v>39</v>
      </c>
      <c r="E27" s="23" t="s">
        <v>40</v>
      </c>
      <c r="F27" s="104"/>
      <c r="G27" s="105"/>
      <c r="H27" s="106"/>
      <c r="I27" s="107"/>
      <c r="J27" s="105"/>
      <c r="K27" s="106"/>
      <c r="L27" s="5"/>
      <c r="M27" s="104">
        <v>7</v>
      </c>
      <c r="N27" s="105">
        <v>8</v>
      </c>
      <c r="O27" s="108">
        <v>-1</v>
      </c>
      <c r="P27" s="106">
        <v>-0.125</v>
      </c>
      <c r="Q27" s="107">
        <v>7</v>
      </c>
      <c r="R27" s="105">
        <v>8</v>
      </c>
      <c r="S27" s="108">
        <v>-1</v>
      </c>
      <c r="T27" s="106">
        <v>-0.125</v>
      </c>
      <c r="U27" s="5"/>
      <c r="V27" s="109"/>
      <c r="W27" s="110"/>
      <c r="X27" s="111"/>
      <c r="Y27" s="109"/>
      <c r="Z27" s="110"/>
      <c r="AA27" s="111"/>
    </row>
    <row r="28" spans="1:27" s="130" customFormat="1" ht="15" outlineLevel="1" x14ac:dyDescent="0.25">
      <c r="A28" s="90"/>
      <c r="B28" s="128"/>
      <c r="C28" s="132" t="s">
        <v>41</v>
      </c>
      <c r="D28" s="133" t="s">
        <v>41</v>
      </c>
      <c r="E28" s="134" t="s">
        <v>41</v>
      </c>
      <c r="F28" s="135">
        <v>102353</v>
      </c>
      <c r="G28" s="136">
        <v>110787</v>
      </c>
      <c r="H28" s="137">
        <v>-7.6128065567259706E-2</v>
      </c>
      <c r="I28" s="138">
        <v>102353</v>
      </c>
      <c r="J28" s="136">
        <v>110787</v>
      </c>
      <c r="K28" s="137">
        <v>-7.6128065567259706E-2</v>
      </c>
      <c r="L28" s="85"/>
      <c r="M28" s="138">
        <v>10840</v>
      </c>
      <c r="N28" s="136">
        <v>12372</v>
      </c>
      <c r="O28" s="139">
        <v>-1532</v>
      </c>
      <c r="P28" s="137">
        <v>-0.1238279987067572</v>
      </c>
      <c r="Q28" s="138">
        <v>10840</v>
      </c>
      <c r="R28" s="136">
        <v>12372</v>
      </c>
      <c r="S28" s="139">
        <v>-1532</v>
      </c>
      <c r="T28" s="137">
        <v>-0.1238279987067572</v>
      </c>
      <c r="U28" s="85"/>
      <c r="V28" s="140">
        <v>10.59079851103534</v>
      </c>
      <c r="W28" s="141">
        <v>11.167375233556283</v>
      </c>
      <c r="X28" s="142">
        <v>-0.57657672252094372</v>
      </c>
      <c r="Y28" s="140">
        <v>10.59079851103534</v>
      </c>
      <c r="Z28" s="141">
        <v>11.167375233556283</v>
      </c>
      <c r="AA28" s="142">
        <v>-0.57657672252094372</v>
      </c>
    </row>
    <row r="29" spans="1:27" s="74" customFormat="1" outlineLevel="1" x14ac:dyDescent="0.2">
      <c r="A29" s="90"/>
      <c r="B29" s="112"/>
      <c r="C29" s="143" t="s">
        <v>42</v>
      </c>
      <c r="D29" s="143" t="s">
        <v>42</v>
      </c>
      <c r="E29" s="143" t="s">
        <v>42</v>
      </c>
      <c r="F29" s="144"/>
      <c r="G29" s="145"/>
      <c r="H29" s="146"/>
      <c r="I29" s="147"/>
      <c r="J29" s="145"/>
      <c r="K29" s="146"/>
      <c r="L29" s="5"/>
      <c r="M29" s="147">
        <v>10849</v>
      </c>
      <c r="N29" s="145">
        <v>12380</v>
      </c>
      <c r="O29" s="148">
        <v>-1531</v>
      </c>
      <c r="P29" s="146">
        <v>-0.12366720516962848</v>
      </c>
      <c r="Q29" s="147">
        <v>10849</v>
      </c>
      <c r="R29" s="145">
        <v>12380</v>
      </c>
      <c r="S29" s="148">
        <v>-1531</v>
      </c>
      <c r="T29" s="146">
        <v>-0.12366720516962848</v>
      </c>
      <c r="U29" s="5"/>
      <c r="V29" s="149"/>
      <c r="W29" s="150"/>
      <c r="X29" s="151"/>
      <c r="Y29" s="149"/>
      <c r="Z29" s="150"/>
      <c r="AA29" s="151"/>
    </row>
    <row r="30" spans="1:27" s="74" customFormat="1" outlineLevel="1" x14ac:dyDescent="0.2">
      <c r="A30" s="90"/>
      <c r="B30" s="112"/>
      <c r="C30" s="63" t="s">
        <v>43</v>
      </c>
      <c r="D30" s="127" t="s">
        <v>43</v>
      </c>
      <c r="E30" s="23" t="s">
        <v>43</v>
      </c>
      <c r="F30" s="104">
        <v>22549</v>
      </c>
      <c r="G30" s="105">
        <v>20911</v>
      </c>
      <c r="H30" s="106">
        <v>7.8331978384582168E-2</v>
      </c>
      <c r="I30" s="107">
        <v>22549</v>
      </c>
      <c r="J30" s="105">
        <v>20911</v>
      </c>
      <c r="K30" s="106">
        <v>7.8331978384582168E-2</v>
      </c>
      <c r="L30" s="5"/>
      <c r="M30" s="107">
        <v>1793</v>
      </c>
      <c r="N30" s="105">
        <v>1656</v>
      </c>
      <c r="O30" s="108">
        <v>137</v>
      </c>
      <c r="P30" s="106">
        <v>8.2729468599033851E-2</v>
      </c>
      <c r="Q30" s="107">
        <v>1793</v>
      </c>
      <c r="R30" s="105">
        <v>1656</v>
      </c>
      <c r="S30" s="108">
        <v>137</v>
      </c>
      <c r="T30" s="106">
        <v>8.2729468599033851E-2</v>
      </c>
      <c r="U30" s="5"/>
      <c r="V30" s="109">
        <v>7.9515721318018535</v>
      </c>
      <c r="W30" s="110">
        <v>7.9192769355841426</v>
      </c>
      <c r="X30" s="111">
        <v>3.2295196217710931E-2</v>
      </c>
      <c r="Y30" s="109">
        <v>7.9515721318018535</v>
      </c>
      <c r="Z30" s="110">
        <v>7.9192769355841426</v>
      </c>
      <c r="AA30" s="111">
        <v>3.2295196217710931E-2</v>
      </c>
    </row>
    <row r="31" spans="1:27" s="74" customFormat="1" outlineLevel="1" x14ac:dyDescent="0.2">
      <c r="A31" s="90"/>
      <c r="B31" s="112"/>
      <c r="C31" s="63" t="s">
        <v>44</v>
      </c>
      <c r="D31" s="152" t="s">
        <v>44</v>
      </c>
      <c r="E31" s="63" t="s">
        <v>44</v>
      </c>
      <c r="F31" s="104">
        <v>26397</v>
      </c>
      <c r="G31" s="105">
        <v>25611</v>
      </c>
      <c r="H31" s="106">
        <v>3.0689937917301124E-2</v>
      </c>
      <c r="I31" s="107">
        <v>26397</v>
      </c>
      <c r="J31" s="105">
        <v>25611</v>
      </c>
      <c r="K31" s="106">
        <v>3.0689937917301124E-2</v>
      </c>
      <c r="L31" s="5"/>
      <c r="M31" s="107">
        <v>2833</v>
      </c>
      <c r="N31" s="105">
        <v>2687</v>
      </c>
      <c r="O31" s="108">
        <v>146</v>
      </c>
      <c r="P31" s="106">
        <v>5.4335690360997502E-2</v>
      </c>
      <c r="Q31" s="107">
        <v>2833</v>
      </c>
      <c r="R31" s="105">
        <v>2687</v>
      </c>
      <c r="S31" s="108">
        <v>146</v>
      </c>
      <c r="T31" s="106">
        <v>5.4335690360997502E-2</v>
      </c>
      <c r="U31" s="5"/>
      <c r="V31" s="109">
        <v>10.732280183354169</v>
      </c>
      <c r="W31" s="110">
        <v>10.491585646792394</v>
      </c>
      <c r="X31" s="111">
        <v>0.24069453656177409</v>
      </c>
      <c r="Y31" s="109">
        <v>10.732280183354169</v>
      </c>
      <c r="Z31" s="110">
        <v>10.491585646792394</v>
      </c>
      <c r="AA31" s="111">
        <v>0.24069453656177409</v>
      </c>
    </row>
    <row r="32" spans="1:27" s="74" customFormat="1" ht="15" outlineLevel="1" x14ac:dyDescent="0.25">
      <c r="A32" s="90"/>
      <c r="B32" s="112"/>
      <c r="C32" s="114" t="s">
        <v>45</v>
      </c>
      <c r="D32" s="115" t="s">
        <v>45</v>
      </c>
      <c r="E32" s="129" t="s">
        <v>45</v>
      </c>
      <c r="F32" s="117">
        <v>48946</v>
      </c>
      <c r="G32" s="118">
        <v>46522</v>
      </c>
      <c r="H32" s="119">
        <v>5.2104380723098753E-2</v>
      </c>
      <c r="I32" s="121">
        <v>48946</v>
      </c>
      <c r="J32" s="118">
        <v>46522</v>
      </c>
      <c r="K32" s="119">
        <v>5.2104380723098753E-2</v>
      </c>
      <c r="L32" s="85"/>
      <c r="M32" s="121">
        <v>4626</v>
      </c>
      <c r="N32" s="118">
        <v>4343</v>
      </c>
      <c r="O32" s="122">
        <v>283</v>
      </c>
      <c r="P32" s="119">
        <v>6.5162330186506967E-2</v>
      </c>
      <c r="Q32" s="121">
        <v>4626</v>
      </c>
      <c r="R32" s="118">
        <v>4343</v>
      </c>
      <c r="S32" s="122">
        <v>283</v>
      </c>
      <c r="T32" s="119">
        <v>6.5162330186506967E-2</v>
      </c>
      <c r="U32" s="85"/>
      <c r="V32" s="123">
        <v>9.4512319699260416</v>
      </c>
      <c r="W32" s="124">
        <v>9.3353682128885254</v>
      </c>
      <c r="X32" s="125">
        <v>0.11586375703751628</v>
      </c>
      <c r="Y32" s="123">
        <v>9.4512319699260416</v>
      </c>
      <c r="Z32" s="124">
        <v>9.3353682128885254</v>
      </c>
      <c r="AA32" s="125">
        <v>0.11586375703751628</v>
      </c>
    </row>
    <row r="33" spans="1:27" s="74" customFormat="1" outlineLevel="1" x14ac:dyDescent="0.2">
      <c r="A33" s="90"/>
      <c r="B33" s="112"/>
      <c r="C33" s="63" t="s">
        <v>46</v>
      </c>
      <c r="D33" s="74" t="s">
        <v>46</v>
      </c>
      <c r="E33" s="113" t="s">
        <v>46</v>
      </c>
      <c r="F33" s="104">
        <v>24474</v>
      </c>
      <c r="G33" s="105">
        <v>22935</v>
      </c>
      <c r="H33" s="106">
        <v>6.7102681491170602E-2</v>
      </c>
      <c r="I33" s="107">
        <v>24474</v>
      </c>
      <c r="J33" s="105">
        <v>22935</v>
      </c>
      <c r="K33" s="106">
        <v>6.7102681491170602E-2</v>
      </c>
      <c r="L33" s="5"/>
      <c r="M33" s="107">
        <v>1152</v>
      </c>
      <c r="N33" s="105">
        <v>1078</v>
      </c>
      <c r="O33" s="108">
        <v>74</v>
      </c>
      <c r="P33" s="106">
        <v>6.8645640074211478E-2</v>
      </c>
      <c r="Q33" s="107">
        <v>1152</v>
      </c>
      <c r="R33" s="105">
        <v>1078</v>
      </c>
      <c r="S33" s="108">
        <v>74</v>
      </c>
      <c r="T33" s="106">
        <v>6.8645640074211478E-2</v>
      </c>
      <c r="U33" s="5"/>
      <c r="V33" s="109">
        <v>4.7070360382446674</v>
      </c>
      <c r="W33" s="110">
        <v>4.7002398081534773</v>
      </c>
      <c r="X33" s="111">
        <v>6.7962300911901252E-3</v>
      </c>
      <c r="Y33" s="109">
        <v>4.7070360382446674</v>
      </c>
      <c r="Z33" s="110">
        <v>4.7002398081534773</v>
      </c>
      <c r="AA33" s="111">
        <v>6.7962300911901252E-3</v>
      </c>
    </row>
    <row r="34" spans="1:27" s="74" customFormat="1" outlineLevel="1" x14ac:dyDescent="0.2">
      <c r="A34" s="90"/>
      <c r="B34" s="91"/>
      <c r="C34" s="63" t="s">
        <v>47</v>
      </c>
      <c r="D34" s="74" t="s">
        <v>47</v>
      </c>
      <c r="E34" s="113" t="s">
        <v>47</v>
      </c>
      <c r="F34" s="104">
        <v>19244</v>
      </c>
      <c r="G34" s="105">
        <v>18333</v>
      </c>
      <c r="H34" s="106">
        <v>4.9691812578410488E-2</v>
      </c>
      <c r="I34" s="107">
        <v>19244</v>
      </c>
      <c r="J34" s="105">
        <v>18333</v>
      </c>
      <c r="K34" s="106">
        <v>4.9691812578410488E-2</v>
      </c>
      <c r="L34" s="5"/>
      <c r="M34" s="107">
        <v>1608</v>
      </c>
      <c r="N34" s="105">
        <v>1199</v>
      </c>
      <c r="O34" s="108">
        <v>409</v>
      </c>
      <c r="P34" s="106">
        <v>0.34111759799833186</v>
      </c>
      <c r="Q34" s="107">
        <v>1608</v>
      </c>
      <c r="R34" s="105">
        <v>1199</v>
      </c>
      <c r="S34" s="108">
        <v>409</v>
      </c>
      <c r="T34" s="106">
        <v>0.34111759799833186</v>
      </c>
      <c r="U34" s="5"/>
      <c r="V34" s="109">
        <v>8.3558511743920185</v>
      </c>
      <c r="W34" s="110">
        <v>6.5401189112529314</v>
      </c>
      <c r="X34" s="111">
        <v>1.8157322631390871</v>
      </c>
      <c r="Y34" s="109">
        <v>8.3558511743920185</v>
      </c>
      <c r="Z34" s="110">
        <v>6.5401189112529314</v>
      </c>
      <c r="AA34" s="111">
        <v>1.8157322631390871</v>
      </c>
    </row>
    <row r="35" spans="1:27" s="74" customFormat="1" outlineLevel="1" x14ac:dyDescent="0.2">
      <c r="A35" s="90"/>
      <c r="B35" s="91"/>
      <c r="C35" s="63" t="s">
        <v>48</v>
      </c>
      <c r="D35" s="74" t="s">
        <v>48</v>
      </c>
      <c r="E35" s="113" t="s">
        <v>48</v>
      </c>
      <c r="F35" s="104">
        <v>12998</v>
      </c>
      <c r="G35" s="105">
        <v>11284</v>
      </c>
      <c r="H35" s="106">
        <v>0.15189649060616794</v>
      </c>
      <c r="I35" s="107">
        <v>12998</v>
      </c>
      <c r="J35" s="105">
        <v>11284</v>
      </c>
      <c r="K35" s="106">
        <v>0.15189649060616794</v>
      </c>
      <c r="L35" s="5"/>
      <c r="M35" s="107">
        <v>304</v>
      </c>
      <c r="N35" s="105">
        <v>229</v>
      </c>
      <c r="O35" s="108">
        <v>75</v>
      </c>
      <c r="P35" s="106">
        <v>0.32751091703056767</v>
      </c>
      <c r="Q35" s="107">
        <v>304</v>
      </c>
      <c r="R35" s="105">
        <v>229</v>
      </c>
      <c r="S35" s="108">
        <v>75</v>
      </c>
      <c r="T35" s="106">
        <v>0.32751091703056767</v>
      </c>
      <c r="U35" s="5"/>
      <c r="V35" s="109">
        <v>2.3388213571318666</v>
      </c>
      <c r="W35" s="110">
        <v>2.0294221907125132</v>
      </c>
      <c r="X35" s="111">
        <v>0.30939916641935339</v>
      </c>
      <c r="Y35" s="109">
        <v>2.3388213571318666</v>
      </c>
      <c r="Z35" s="110">
        <v>2.0294221907125132</v>
      </c>
      <c r="AA35" s="111">
        <v>0.30939916641935339</v>
      </c>
    </row>
    <row r="36" spans="1:27" s="74" customFormat="1" outlineLevel="1" x14ac:dyDescent="0.2">
      <c r="A36" s="90"/>
      <c r="B36" s="91"/>
      <c r="C36" s="63" t="s">
        <v>49</v>
      </c>
      <c r="D36" s="74" t="s">
        <v>49</v>
      </c>
      <c r="E36" s="113" t="s">
        <v>49</v>
      </c>
      <c r="F36" s="104">
        <v>12913</v>
      </c>
      <c r="G36" s="105">
        <v>12856</v>
      </c>
      <c r="H36" s="106">
        <v>4.4337274424393058E-3</v>
      </c>
      <c r="I36" s="107">
        <v>12913</v>
      </c>
      <c r="J36" s="105">
        <v>12856</v>
      </c>
      <c r="K36" s="106">
        <v>4.4337274424393058E-3</v>
      </c>
      <c r="L36" s="5"/>
      <c r="M36" s="107">
        <v>304</v>
      </c>
      <c r="N36" s="105">
        <v>187</v>
      </c>
      <c r="O36" s="108">
        <v>117</v>
      </c>
      <c r="P36" s="106">
        <v>0.62566844919786102</v>
      </c>
      <c r="Q36" s="107">
        <v>304</v>
      </c>
      <c r="R36" s="105">
        <v>187</v>
      </c>
      <c r="S36" s="108">
        <v>117</v>
      </c>
      <c r="T36" s="106">
        <v>0.62566844919786102</v>
      </c>
      <c r="U36" s="5"/>
      <c r="V36" s="109">
        <v>2.3542166808642455</v>
      </c>
      <c r="W36" s="110">
        <v>1.4545737398879901</v>
      </c>
      <c r="X36" s="111">
        <v>0.89964294097625541</v>
      </c>
      <c r="Y36" s="109">
        <v>2.3542166808642455</v>
      </c>
      <c r="Z36" s="110">
        <v>1.4545737398879901</v>
      </c>
      <c r="AA36" s="111">
        <v>0.89964294097625541</v>
      </c>
    </row>
    <row r="37" spans="1:27" s="74" customFormat="1" outlineLevel="1" x14ac:dyDescent="0.2">
      <c r="A37" s="90"/>
      <c r="B37" s="91"/>
      <c r="C37" s="63" t="s">
        <v>50</v>
      </c>
      <c r="D37" s="5" t="s">
        <v>50</v>
      </c>
      <c r="E37" s="23" t="s">
        <v>50</v>
      </c>
      <c r="F37" s="104">
        <v>1354</v>
      </c>
      <c r="G37" s="105">
        <v>766</v>
      </c>
      <c r="H37" s="106">
        <v>0.76762402088772852</v>
      </c>
      <c r="I37" s="107">
        <v>1354</v>
      </c>
      <c r="J37" s="105">
        <v>766</v>
      </c>
      <c r="K37" s="106">
        <v>0.76762402088772852</v>
      </c>
      <c r="L37" s="5"/>
      <c r="M37" s="107">
        <v>108</v>
      </c>
      <c r="N37" s="105">
        <v>89</v>
      </c>
      <c r="O37" s="108">
        <v>19</v>
      </c>
      <c r="P37" s="106">
        <v>0.21348314606741581</v>
      </c>
      <c r="Q37" s="107">
        <v>108</v>
      </c>
      <c r="R37" s="105">
        <v>89</v>
      </c>
      <c r="S37" s="108">
        <v>19</v>
      </c>
      <c r="T37" s="106">
        <v>0.21348314606741581</v>
      </c>
      <c r="U37" s="5"/>
      <c r="V37" s="109">
        <v>7.9763663220088628</v>
      </c>
      <c r="W37" s="110">
        <v>11.618798955613578</v>
      </c>
      <c r="X37" s="111">
        <v>-3.6424326336047148</v>
      </c>
      <c r="Y37" s="109">
        <v>7.9763663220088628</v>
      </c>
      <c r="Z37" s="110">
        <v>11.618798955613578</v>
      </c>
      <c r="AA37" s="111">
        <v>-3.6424326336047148</v>
      </c>
    </row>
    <row r="38" spans="1:27" s="85" customFormat="1" ht="15" x14ac:dyDescent="0.25">
      <c r="A38" s="90"/>
      <c r="B38" s="128"/>
      <c r="C38" s="114" t="s">
        <v>51</v>
      </c>
      <c r="D38" s="115" t="s">
        <v>51</v>
      </c>
      <c r="E38" s="129" t="s">
        <v>51</v>
      </c>
      <c r="F38" s="117">
        <v>70983</v>
      </c>
      <c r="G38" s="118">
        <v>66174</v>
      </c>
      <c r="H38" s="119">
        <v>7.2672046423066572E-2</v>
      </c>
      <c r="I38" s="121">
        <v>70983</v>
      </c>
      <c r="J38" s="118">
        <v>66174</v>
      </c>
      <c r="K38" s="119">
        <v>7.2672046423066572E-2</v>
      </c>
      <c r="M38" s="121">
        <v>3476</v>
      </c>
      <c r="N38" s="118">
        <v>2782</v>
      </c>
      <c r="O38" s="122">
        <v>694</v>
      </c>
      <c r="P38" s="119">
        <v>0.24946081955427757</v>
      </c>
      <c r="Q38" s="121">
        <v>3476</v>
      </c>
      <c r="R38" s="118">
        <v>2782</v>
      </c>
      <c r="S38" s="122">
        <v>694</v>
      </c>
      <c r="T38" s="119">
        <v>0.24946081955427757</v>
      </c>
      <c r="V38" s="123">
        <v>4.8969471563613824</v>
      </c>
      <c r="W38" s="124">
        <v>4.2040680629854625</v>
      </c>
      <c r="X38" s="125">
        <v>0.69287909337591991</v>
      </c>
      <c r="Y38" s="123">
        <v>4.8969471563613824</v>
      </c>
      <c r="Z38" s="124">
        <v>4.2040680629854625</v>
      </c>
      <c r="AA38" s="125">
        <v>0.69287909337591991</v>
      </c>
    </row>
    <row r="39" spans="1:27" outlineLevel="1" x14ac:dyDescent="0.2">
      <c r="A39" s="90"/>
      <c r="B39" s="112"/>
      <c r="C39" s="92" t="s">
        <v>52</v>
      </c>
      <c r="D39" s="5" t="s">
        <v>52</v>
      </c>
      <c r="E39" s="23" t="s">
        <v>52</v>
      </c>
      <c r="F39" s="95">
        <v>35783</v>
      </c>
      <c r="G39" s="96">
        <v>32867</v>
      </c>
      <c r="H39" s="97">
        <v>8.8721209724039296E-2</v>
      </c>
      <c r="I39" s="98">
        <v>35783</v>
      </c>
      <c r="J39" s="96">
        <v>32867</v>
      </c>
      <c r="K39" s="97">
        <v>8.8721209724039296E-2</v>
      </c>
      <c r="M39" s="98">
        <v>3474</v>
      </c>
      <c r="N39" s="96">
        <v>3121</v>
      </c>
      <c r="O39" s="99">
        <v>353</v>
      </c>
      <c r="P39" s="97">
        <v>0.11310477411086195</v>
      </c>
      <c r="Q39" s="98">
        <v>3474</v>
      </c>
      <c r="R39" s="96">
        <v>3121</v>
      </c>
      <c r="S39" s="99">
        <v>353</v>
      </c>
      <c r="T39" s="97">
        <v>0.11310477411086195</v>
      </c>
      <c r="V39" s="100">
        <v>9.7085208059693144</v>
      </c>
      <c r="W39" s="101">
        <v>9.4958468981044817</v>
      </c>
      <c r="X39" s="102">
        <v>0.21267390786483276</v>
      </c>
      <c r="Y39" s="100">
        <v>9.7085208059693144</v>
      </c>
      <c r="Z39" s="101">
        <v>9.4958468981044817</v>
      </c>
      <c r="AA39" s="102">
        <v>0.21267390786483276</v>
      </c>
    </row>
    <row r="40" spans="1:27" outlineLevel="1" x14ac:dyDescent="0.2">
      <c r="A40" s="90"/>
      <c r="B40" s="112"/>
      <c r="C40" s="63" t="s">
        <v>53</v>
      </c>
      <c r="D40" s="5" t="s">
        <v>53</v>
      </c>
      <c r="E40" s="5" t="s">
        <v>53</v>
      </c>
      <c r="F40" s="104">
        <v>5195</v>
      </c>
      <c r="G40" s="105">
        <v>5085</v>
      </c>
      <c r="H40" s="106">
        <v>2.1632251720747231E-2</v>
      </c>
      <c r="I40" s="107">
        <v>5195</v>
      </c>
      <c r="J40" s="105">
        <v>5085</v>
      </c>
      <c r="K40" s="106">
        <v>2.1632251720747231E-2</v>
      </c>
      <c r="M40" s="107">
        <v>432</v>
      </c>
      <c r="N40" s="105">
        <v>408</v>
      </c>
      <c r="O40" s="108">
        <v>24</v>
      </c>
      <c r="P40" s="106">
        <v>5.8823529411764719E-2</v>
      </c>
      <c r="Q40" s="107">
        <v>432</v>
      </c>
      <c r="R40" s="105">
        <v>408</v>
      </c>
      <c r="S40" s="108">
        <v>24</v>
      </c>
      <c r="T40" s="106">
        <v>5.8823529411764719E-2</v>
      </c>
      <c r="V40" s="109">
        <v>8.3156881616939362</v>
      </c>
      <c r="W40" s="110">
        <v>8.0235988200589965</v>
      </c>
      <c r="X40" s="111">
        <v>0.29208934163493971</v>
      </c>
      <c r="Y40" s="109">
        <v>8.3156881616939362</v>
      </c>
      <c r="Z40" s="110">
        <v>8.0235988200589965</v>
      </c>
      <c r="AA40" s="111">
        <v>0.29208934163493971</v>
      </c>
    </row>
    <row r="41" spans="1:27" outlineLevel="1" x14ac:dyDescent="0.2">
      <c r="A41" s="90"/>
      <c r="B41" s="112"/>
      <c r="C41" s="63" t="s">
        <v>54</v>
      </c>
      <c r="D41" s="5" t="s">
        <v>54</v>
      </c>
      <c r="E41" s="23" t="s">
        <v>54</v>
      </c>
      <c r="F41" s="104">
        <v>18696</v>
      </c>
      <c r="G41" s="105">
        <v>16784</v>
      </c>
      <c r="H41" s="106">
        <v>0.11391801715919914</v>
      </c>
      <c r="I41" s="107">
        <v>18696</v>
      </c>
      <c r="J41" s="105">
        <v>16784</v>
      </c>
      <c r="K41" s="106">
        <v>0.11391801715919914</v>
      </c>
      <c r="M41" s="107">
        <v>1517</v>
      </c>
      <c r="N41" s="105">
        <v>1448</v>
      </c>
      <c r="O41" s="108">
        <v>69</v>
      </c>
      <c r="P41" s="106">
        <v>4.7651933701657434E-2</v>
      </c>
      <c r="Q41" s="107">
        <v>1517</v>
      </c>
      <c r="R41" s="105">
        <v>1448</v>
      </c>
      <c r="S41" s="108">
        <v>69</v>
      </c>
      <c r="T41" s="106">
        <v>4.7651933701657434E-2</v>
      </c>
      <c r="V41" s="109">
        <v>8.1140350877192979</v>
      </c>
      <c r="W41" s="110">
        <v>8.6272640610104858</v>
      </c>
      <c r="X41" s="111">
        <v>-0.51322897329118788</v>
      </c>
      <c r="Y41" s="109">
        <v>8.1140350877192979</v>
      </c>
      <c r="Z41" s="110">
        <v>8.6272640610104858</v>
      </c>
      <c r="AA41" s="111">
        <v>-0.51322897329118788</v>
      </c>
    </row>
    <row r="42" spans="1:27" outlineLevel="1" x14ac:dyDescent="0.2">
      <c r="A42" s="90"/>
      <c r="B42" s="112"/>
      <c r="C42" s="63" t="s">
        <v>55</v>
      </c>
      <c r="D42" s="5" t="s">
        <v>55</v>
      </c>
      <c r="E42" s="23" t="s">
        <v>55</v>
      </c>
      <c r="F42" s="104">
        <v>5978</v>
      </c>
      <c r="G42" s="105">
        <v>4975</v>
      </c>
      <c r="H42" s="106">
        <v>0.20160804020100498</v>
      </c>
      <c r="I42" s="107">
        <v>5978</v>
      </c>
      <c r="J42" s="105">
        <v>4975</v>
      </c>
      <c r="K42" s="106">
        <v>0.20160804020100498</v>
      </c>
      <c r="M42" s="107">
        <v>408</v>
      </c>
      <c r="N42" s="105">
        <v>417</v>
      </c>
      <c r="O42" s="108">
        <v>-9</v>
      </c>
      <c r="P42" s="106">
        <v>-2.1582733812949617E-2</v>
      </c>
      <c r="Q42" s="107">
        <v>408</v>
      </c>
      <c r="R42" s="105">
        <v>417</v>
      </c>
      <c r="S42" s="108">
        <v>-9</v>
      </c>
      <c r="T42" s="106">
        <v>-2.1582733812949617E-2</v>
      </c>
      <c r="V42" s="109">
        <v>6.8250250920040152</v>
      </c>
      <c r="W42" s="110">
        <v>8.3819095477386938</v>
      </c>
      <c r="X42" s="111">
        <v>-1.5568844557346786</v>
      </c>
      <c r="Y42" s="109">
        <v>6.8250250920040152</v>
      </c>
      <c r="Z42" s="110">
        <v>8.3819095477386938</v>
      </c>
      <c r="AA42" s="111">
        <v>-1.5568844557346786</v>
      </c>
    </row>
    <row r="43" spans="1:27" outlineLevel="1" x14ac:dyDescent="0.2">
      <c r="A43" s="90"/>
      <c r="B43" s="112"/>
      <c r="C43" s="63" t="s">
        <v>56</v>
      </c>
      <c r="D43" s="5" t="s">
        <v>56</v>
      </c>
      <c r="E43" s="23" t="s">
        <v>56</v>
      </c>
      <c r="F43" s="104">
        <v>6893</v>
      </c>
      <c r="G43" s="105">
        <v>6241</v>
      </c>
      <c r="H43" s="106">
        <v>0.10447043742989903</v>
      </c>
      <c r="I43" s="107">
        <v>6893</v>
      </c>
      <c r="J43" s="105">
        <v>6241</v>
      </c>
      <c r="K43" s="106">
        <v>0.10447043742989903</v>
      </c>
      <c r="M43" s="107">
        <v>769</v>
      </c>
      <c r="N43" s="105">
        <v>453</v>
      </c>
      <c r="O43" s="108">
        <v>316</v>
      </c>
      <c r="P43" s="106">
        <v>0.69757174392935983</v>
      </c>
      <c r="Q43" s="107">
        <v>769</v>
      </c>
      <c r="R43" s="105">
        <v>453</v>
      </c>
      <c r="S43" s="108">
        <v>316</v>
      </c>
      <c r="T43" s="106">
        <v>0.69757174392935983</v>
      </c>
      <c r="V43" s="109">
        <v>11.156245466415204</v>
      </c>
      <c r="W43" s="110">
        <v>7.2584521711264225</v>
      </c>
      <c r="X43" s="111">
        <v>3.897793295288781</v>
      </c>
      <c r="Y43" s="109">
        <v>11.156245466415204</v>
      </c>
      <c r="Z43" s="110">
        <v>7.2584521711264225</v>
      </c>
      <c r="AA43" s="111">
        <v>3.897793295288781</v>
      </c>
    </row>
    <row r="44" spans="1:27" ht="15" x14ac:dyDescent="0.25">
      <c r="A44" s="90"/>
      <c r="B44" s="128"/>
      <c r="C44" s="114" t="s">
        <v>57</v>
      </c>
      <c r="D44" s="115" t="s">
        <v>57</v>
      </c>
      <c r="E44" s="129" t="s">
        <v>57</v>
      </c>
      <c r="F44" s="117">
        <v>72545</v>
      </c>
      <c r="G44" s="118">
        <v>65952</v>
      </c>
      <c r="H44" s="119">
        <v>9.9966642406598805E-2</v>
      </c>
      <c r="I44" s="121">
        <v>72545</v>
      </c>
      <c r="J44" s="118">
        <v>65952</v>
      </c>
      <c r="K44" s="119">
        <v>9.9966642406598805E-2</v>
      </c>
      <c r="L44" s="85"/>
      <c r="M44" s="121">
        <v>6600</v>
      </c>
      <c r="N44" s="118">
        <v>5847</v>
      </c>
      <c r="O44" s="122">
        <v>753</v>
      </c>
      <c r="P44" s="119">
        <v>0.12878399179066191</v>
      </c>
      <c r="Q44" s="121">
        <v>6600</v>
      </c>
      <c r="R44" s="118">
        <v>5847</v>
      </c>
      <c r="S44" s="122">
        <v>753</v>
      </c>
      <c r="T44" s="119">
        <v>0.12878399179066191</v>
      </c>
      <c r="U44" s="85"/>
      <c r="V44" s="123">
        <v>9.0978013646702056</v>
      </c>
      <c r="W44" s="124">
        <v>8.8655385735080063</v>
      </c>
      <c r="X44" s="125">
        <v>0.23226279116219928</v>
      </c>
      <c r="Y44" s="123">
        <v>9.0978013646702056</v>
      </c>
      <c r="Z44" s="124">
        <v>8.8655385735080063</v>
      </c>
      <c r="AA44" s="125">
        <v>0.23226279116219928</v>
      </c>
    </row>
    <row r="45" spans="1:27" outlineLevel="1" x14ac:dyDescent="0.2">
      <c r="A45" s="90"/>
      <c r="B45" s="112"/>
      <c r="C45" s="63" t="s">
        <v>58</v>
      </c>
      <c r="D45" s="5" t="s">
        <v>58</v>
      </c>
      <c r="E45" s="23" t="s">
        <v>58</v>
      </c>
      <c r="F45" s="104">
        <v>6710</v>
      </c>
      <c r="G45" s="105">
        <v>5686</v>
      </c>
      <c r="H45" s="106">
        <v>0.1800914526908195</v>
      </c>
      <c r="I45" s="107">
        <v>6710</v>
      </c>
      <c r="J45" s="105">
        <v>5686</v>
      </c>
      <c r="K45" s="106">
        <v>0.1800914526908195</v>
      </c>
      <c r="M45" s="107">
        <v>1274</v>
      </c>
      <c r="N45" s="105">
        <v>1197</v>
      </c>
      <c r="O45" s="108">
        <v>77</v>
      </c>
      <c r="P45" s="106">
        <v>6.4327485380117011E-2</v>
      </c>
      <c r="Q45" s="107">
        <v>1274</v>
      </c>
      <c r="R45" s="105">
        <v>1197</v>
      </c>
      <c r="S45" s="108">
        <v>77</v>
      </c>
      <c r="T45" s="106">
        <v>6.4327485380117011E-2</v>
      </c>
      <c r="V45" s="109">
        <v>18.986587183308494</v>
      </c>
      <c r="W45" s="110">
        <v>21.051705944424903</v>
      </c>
      <c r="X45" s="111">
        <v>-2.065118761116409</v>
      </c>
      <c r="Y45" s="109">
        <v>18.986587183308494</v>
      </c>
      <c r="Z45" s="110">
        <v>21.051705944424903</v>
      </c>
      <c r="AA45" s="111">
        <v>-2.065118761116409</v>
      </c>
    </row>
    <row r="46" spans="1:27" outlineLevel="1" x14ac:dyDescent="0.2">
      <c r="A46" s="90"/>
      <c r="B46" s="112"/>
      <c r="C46" s="63" t="s">
        <v>59</v>
      </c>
      <c r="D46" s="5" t="s">
        <v>59</v>
      </c>
      <c r="E46" s="23" t="s">
        <v>59</v>
      </c>
      <c r="F46" s="104">
        <v>2973</v>
      </c>
      <c r="G46" s="105">
        <v>2829</v>
      </c>
      <c r="H46" s="106">
        <v>5.090137857900312E-2</v>
      </c>
      <c r="I46" s="107">
        <v>2973</v>
      </c>
      <c r="J46" s="105">
        <v>2829</v>
      </c>
      <c r="K46" s="106">
        <v>5.090137857900312E-2</v>
      </c>
      <c r="M46" s="107">
        <v>389</v>
      </c>
      <c r="N46" s="105">
        <v>410</v>
      </c>
      <c r="O46" s="108">
        <v>-21</v>
      </c>
      <c r="P46" s="106">
        <v>-5.1219512195121997E-2</v>
      </c>
      <c r="Q46" s="107">
        <v>389</v>
      </c>
      <c r="R46" s="105">
        <v>410</v>
      </c>
      <c r="S46" s="108">
        <v>-21</v>
      </c>
      <c r="T46" s="106">
        <v>-5.1219512195121997E-2</v>
      </c>
      <c r="V46" s="109">
        <v>13.084426505213589</v>
      </c>
      <c r="W46" s="110">
        <v>14.492753623188406</v>
      </c>
      <c r="X46" s="111">
        <v>-1.4083271179748174</v>
      </c>
      <c r="Y46" s="109">
        <v>13.084426505213589</v>
      </c>
      <c r="Z46" s="110">
        <v>14.492753623188406</v>
      </c>
      <c r="AA46" s="111">
        <v>-1.4083271179748174</v>
      </c>
    </row>
    <row r="47" spans="1:27" ht="14.25" customHeight="1" outlineLevel="1" x14ac:dyDescent="0.2">
      <c r="A47" s="90"/>
      <c r="B47" s="112"/>
      <c r="C47" s="153" t="s">
        <v>60</v>
      </c>
      <c r="D47" s="5" t="s">
        <v>60</v>
      </c>
      <c r="E47" s="63" t="s">
        <v>60</v>
      </c>
      <c r="F47" s="104">
        <v>2560</v>
      </c>
      <c r="G47" s="105">
        <v>2560</v>
      </c>
      <c r="H47" s="106">
        <v>0</v>
      </c>
      <c r="I47" s="107">
        <v>2560</v>
      </c>
      <c r="J47" s="105">
        <v>2560</v>
      </c>
      <c r="K47" s="106">
        <v>0</v>
      </c>
      <c r="M47" s="107">
        <v>615</v>
      </c>
      <c r="N47" s="105">
        <v>296</v>
      </c>
      <c r="O47" s="108">
        <v>319</v>
      </c>
      <c r="P47" s="106">
        <v>1.0777027027027026</v>
      </c>
      <c r="Q47" s="107">
        <v>615</v>
      </c>
      <c r="R47" s="105">
        <v>296</v>
      </c>
      <c r="S47" s="108">
        <v>319</v>
      </c>
      <c r="T47" s="106">
        <v>1.0777027027027026</v>
      </c>
      <c r="V47" s="109">
        <v>24.0234375</v>
      </c>
      <c r="W47" s="110">
        <v>11.5625</v>
      </c>
      <c r="X47" s="111">
        <v>12.4609375</v>
      </c>
      <c r="Y47" s="109">
        <v>24.0234375</v>
      </c>
      <c r="Z47" s="110">
        <v>11.5625</v>
      </c>
      <c r="AA47" s="111">
        <v>12.4609375</v>
      </c>
    </row>
    <row r="48" spans="1:27" outlineLevel="3" x14ac:dyDescent="0.2">
      <c r="A48" s="90"/>
      <c r="B48" s="112"/>
      <c r="C48" s="154" t="s">
        <v>61</v>
      </c>
      <c r="D48" s="74" t="s">
        <v>61</v>
      </c>
      <c r="E48" s="23" t="s">
        <v>61</v>
      </c>
      <c r="F48" s="104">
        <v>105</v>
      </c>
      <c r="G48" s="105">
        <v>105</v>
      </c>
      <c r="H48" s="106">
        <v>0</v>
      </c>
      <c r="I48" s="107">
        <v>105</v>
      </c>
      <c r="J48" s="105">
        <v>105</v>
      </c>
      <c r="K48" s="106">
        <v>0</v>
      </c>
      <c r="M48" s="107">
        <v>0</v>
      </c>
      <c r="N48" s="105">
        <v>0</v>
      </c>
      <c r="O48" s="108">
        <v>0</v>
      </c>
      <c r="P48" s="106" t="s">
        <v>16</v>
      </c>
      <c r="Q48" s="107">
        <v>0</v>
      </c>
      <c r="R48" s="105">
        <v>0</v>
      </c>
      <c r="S48" s="108">
        <v>0</v>
      </c>
      <c r="T48" s="106" t="s">
        <v>16</v>
      </c>
      <c r="V48" s="109">
        <v>0</v>
      </c>
      <c r="W48" s="110">
        <v>0</v>
      </c>
      <c r="X48" s="111">
        <v>0</v>
      </c>
      <c r="Y48" s="109">
        <v>0</v>
      </c>
      <c r="Z48" s="110">
        <v>0</v>
      </c>
      <c r="AA48" s="111">
        <v>0</v>
      </c>
    </row>
    <row r="49" spans="1:27" outlineLevel="3" x14ac:dyDescent="0.2">
      <c r="A49" s="90"/>
      <c r="B49" s="112"/>
      <c r="C49" s="154" t="s">
        <v>62</v>
      </c>
      <c r="D49" s="155" t="s">
        <v>62</v>
      </c>
      <c r="E49" s="5" t="s">
        <v>62</v>
      </c>
      <c r="F49" s="104">
        <v>466</v>
      </c>
      <c r="G49" s="105">
        <v>466</v>
      </c>
      <c r="H49" s="106">
        <v>0</v>
      </c>
      <c r="I49" s="107">
        <v>466</v>
      </c>
      <c r="J49" s="105">
        <v>466</v>
      </c>
      <c r="K49" s="106">
        <v>0</v>
      </c>
      <c r="M49" s="107">
        <v>75</v>
      </c>
      <c r="N49" s="105">
        <v>47</v>
      </c>
      <c r="O49" s="108">
        <v>28</v>
      </c>
      <c r="P49" s="106">
        <v>0.5957446808510638</v>
      </c>
      <c r="Q49" s="107">
        <v>75</v>
      </c>
      <c r="R49" s="105">
        <v>47</v>
      </c>
      <c r="S49" s="108">
        <v>28</v>
      </c>
      <c r="T49" s="106">
        <v>0.5957446808510638</v>
      </c>
      <c r="V49" s="109">
        <v>16.094420600858371</v>
      </c>
      <c r="W49" s="110">
        <v>10.085836909871244</v>
      </c>
      <c r="X49" s="111">
        <v>6.0085836909871269</v>
      </c>
      <c r="Y49" s="109">
        <v>16.094420600858371</v>
      </c>
      <c r="Z49" s="110">
        <v>10.085836909871244</v>
      </c>
      <c r="AA49" s="111">
        <v>6.0085836909871269</v>
      </c>
    </row>
    <row r="50" spans="1:27" outlineLevel="3" x14ac:dyDescent="0.2">
      <c r="A50" s="90"/>
      <c r="B50" s="112"/>
      <c r="C50" s="156" t="s">
        <v>63</v>
      </c>
      <c r="D50" s="74" t="s">
        <v>63</v>
      </c>
      <c r="E50" s="5" t="s">
        <v>63</v>
      </c>
      <c r="F50" s="104">
        <v>255</v>
      </c>
      <c r="G50" s="105">
        <v>255</v>
      </c>
      <c r="H50" s="106">
        <v>0</v>
      </c>
      <c r="I50" s="107">
        <v>255</v>
      </c>
      <c r="J50" s="105">
        <v>255</v>
      </c>
      <c r="K50" s="106">
        <v>0</v>
      </c>
      <c r="M50" s="107">
        <v>90</v>
      </c>
      <c r="N50" s="105">
        <v>35</v>
      </c>
      <c r="O50" s="108">
        <v>55</v>
      </c>
      <c r="P50" s="106">
        <v>1.5714285714285716</v>
      </c>
      <c r="Q50" s="107">
        <v>90</v>
      </c>
      <c r="R50" s="105">
        <v>35</v>
      </c>
      <c r="S50" s="108">
        <v>55</v>
      </c>
      <c r="T50" s="106">
        <v>1.5714285714285716</v>
      </c>
      <c r="V50" s="109">
        <v>35.294117647058826</v>
      </c>
      <c r="W50" s="110">
        <v>13.725490196078432</v>
      </c>
      <c r="X50" s="111">
        <v>21.568627450980394</v>
      </c>
      <c r="Y50" s="109">
        <v>35.294117647058826</v>
      </c>
      <c r="Z50" s="110">
        <v>13.725490196078432</v>
      </c>
      <c r="AA50" s="111">
        <v>21.568627450980394</v>
      </c>
    </row>
    <row r="51" spans="1:27" outlineLevel="3" x14ac:dyDescent="0.2">
      <c r="A51" s="90"/>
      <c r="B51" s="112"/>
      <c r="C51" s="156" t="s">
        <v>64</v>
      </c>
      <c r="D51" s="74" t="s">
        <v>64</v>
      </c>
      <c r="E51" s="5" t="s">
        <v>65</v>
      </c>
      <c r="F51" s="104">
        <v>344</v>
      </c>
      <c r="G51" s="105">
        <v>344</v>
      </c>
      <c r="H51" s="106">
        <v>0</v>
      </c>
      <c r="I51" s="107">
        <v>344</v>
      </c>
      <c r="J51" s="105">
        <v>344</v>
      </c>
      <c r="K51" s="106">
        <v>0</v>
      </c>
      <c r="M51" s="107">
        <v>87</v>
      </c>
      <c r="N51" s="105">
        <v>65</v>
      </c>
      <c r="O51" s="108">
        <v>22</v>
      </c>
      <c r="P51" s="106">
        <v>0.33846153846153837</v>
      </c>
      <c r="Q51" s="107">
        <v>87</v>
      </c>
      <c r="R51" s="105">
        <v>65</v>
      </c>
      <c r="S51" s="108">
        <v>22</v>
      </c>
      <c r="T51" s="106">
        <v>0.33846153846153837</v>
      </c>
      <c r="V51" s="109">
        <v>25.290697674418606</v>
      </c>
      <c r="W51" s="110">
        <v>18.895348837209301</v>
      </c>
      <c r="X51" s="111">
        <v>6.3953488372093048</v>
      </c>
      <c r="Y51" s="109">
        <v>25.290697674418606</v>
      </c>
      <c r="Z51" s="110">
        <v>18.895348837209301</v>
      </c>
      <c r="AA51" s="111">
        <v>6.3953488372093048</v>
      </c>
    </row>
    <row r="52" spans="1:27" outlineLevel="3" x14ac:dyDescent="0.2">
      <c r="A52" s="90"/>
      <c r="B52" s="112"/>
      <c r="C52" s="156" t="s">
        <v>66</v>
      </c>
      <c r="D52" s="91" t="s">
        <v>66</v>
      </c>
      <c r="E52" s="153" t="s">
        <v>67</v>
      </c>
      <c r="F52" s="104">
        <v>1390</v>
      </c>
      <c r="G52" s="105">
        <v>1390</v>
      </c>
      <c r="H52" s="106">
        <v>0</v>
      </c>
      <c r="I52" s="107">
        <v>1390</v>
      </c>
      <c r="J52" s="105">
        <v>1390</v>
      </c>
      <c r="K52" s="106">
        <v>0</v>
      </c>
      <c r="M52" s="107">
        <v>363</v>
      </c>
      <c r="N52" s="105">
        <v>149</v>
      </c>
      <c r="O52" s="108">
        <v>214</v>
      </c>
      <c r="P52" s="106">
        <v>1.436241610738255</v>
      </c>
      <c r="Q52" s="107">
        <v>363</v>
      </c>
      <c r="R52" s="105">
        <v>149</v>
      </c>
      <c r="S52" s="108">
        <v>214</v>
      </c>
      <c r="T52" s="106">
        <v>1.436241610738255</v>
      </c>
      <c r="V52" s="109">
        <v>26.115107913669068</v>
      </c>
      <c r="W52" s="110">
        <v>10.719424460431656</v>
      </c>
      <c r="X52" s="111">
        <v>15.395683453237412</v>
      </c>
      <c r="Y52" s="109">
        <v>26.115107913669068</v>
      </c>
      <c r="Z52" s="110">
        <v>10.719424460431656</v>
      </c>
      <c r="AA52" s="111">
        <v>15.395683453237412</v>
      </c>
    </row>
    <row r="53" spans="1:27" ht="15" x14ac:dyDescent="0.25">
      <c r="A53" s="90"/>
      <c r="B53" s="157"/>
      <c r="C53" s="114" t="s">
        <v>68</v>
      </c>
      <c r="D53" s="115" t="s">
        <v>68</v>
      </c>
      <c r="E53" s="129" t="s">
        <v>68</v>
      </c>
      <c r="F53" s="117">
        <v>12243</v>
      </c>
      <c r="G53" s="118">
        <v>11075</v>
      </c>
      <c r="H53" s="119">
        <v>0.10546275395033855</v>
      </c>
      <c r="I53" s="121">
        <v>12243</v>
      </c>
      <c r="J53" s="118">
        <v>11075</v>
      </c>
      <c r="K53" s="119">
        <v>0.10546275395033855</v>
      </c>
      <c r="L53" s="85"/>
      <c r="M53" s="121">
        <v>2278</v>
      </c>
      <c r="N53" s="118">
        <v>1903</v>
      </c>
      <c r="O53" s="122">
        <v>375</v>
      </c>
      <c r="P53" s="119">
        <v>0.19705727798213357</v>
      </c>
      <c r="Q53" s="121">
        <v>2278</v>
      </c>
      <c r="R53" s="118">
        <v>1903</v>
      </c>
      <c r="S53" s="122">
        <v>375</v>
      </c>
      <c r="T53" s="119">
        <v>0.19705727798213357</v>
      </c>
      <c r="U53" s="85"/>
      <c r="V53" s="123">
        <v>18.60655068202238</v>
      </c>
      <c r="W53" s="124">
        <v>17.182844243792324</v>
      </c>
      <c r="X53" s="125">
        <v>1.4237064382300559</v>
      </c>
      <c r="Y53" s="123">
        <v>18.60655068202238</v>
      </c>
      <c r="Z53" s="124">
        <v>17.182844243792324</v>
      </c>
      <c r="AA53" s="125">
        <v>1.4237064382300559</v>
      </c>
    </row>
    <row r="54" spans="1:27" s="85" customFormat="1" ht="15.75" x14ac:dyDescent="0.25">
      <c r="A54" s="90"/>
      <c r="B54" s="158"/>
      <c r="C54" s="159" t="s">
        <v>69</v>
      </c>
      <c r="D54" s="85" t="s">
        <v>69</v>
      </c>
      <c r="E54" s="85" t="s">
        <v>69</v>
      </c>
      <c r="F54" s="160">
        <v>1057045</v>
      </c>
      <c r="G54" s="161">
        <v>989645</v>
      </c>
      <c r="H54" s="162">
        <v>6.810522965305732E-2</v>
      </c>
      <c r="I54" s="160">
        <v>1057045</v>
      </c>
      <c r="J54" s="161">
        <v>989645</v>
      </c>
      <c r="K54" s="162">
        <v>6.810522965305732E-2</v>
      </c>
      <c r="M54" s="160">
        <v>76591</v>
      </c>
      <c r="N54" s="161">
        <v>72858</v>
      </c>
      <c r="O54" s="163">
        <v>3733</v>
      </c>
      <c r="P54" s="162">
        <v>5.1236652117818249E-2</v>
      </c>
      <c r="Q54" s="160">
        <v>76591</v>
      </c>
      <c r="R54" s="161">
        <v>72858</v>
      </c>
      <c r="S54" s="163">
        <v>3733</v>
      </c>
      <c r="T54" s="162">
        <v>5.1236652117818249E-2</v>
      </c>
      <c r="V54" s="164">
        <v>7.2457653174651986</v>
      </c>
      <c r="W54" s="165">
        <v>7.3620338606267905</v>
      </c>
      <c r="X54" s="166">
        <v>-0.11626854316159196</v>
      </c>
      <c r="Y54" s="164">
        <v>7.2457653174651986</v>
      </c>
      <c r="Z54" s="165">
        <v>7.3620338606267905</v>
      </c>
      <c r="AA54" s="166">
        <v>-0.11626854316159196</v>
      </c>
    </row>
    <row r="55" spans="1:27" s="85" customFormat="1" ht="15.75" x14ac:dyDescent="0.25">
      <c r="A55" s="167"/>
      <c r="B55" s="168"/>
      <c r="C55" s="169" t="s">
        <v>70</v>
      </c>
      <c r="D55" s="170" t="s">
        <v>70</v>
      </c>
      <c r="E55" s="171" t="s">
        <v>70</v>
      </c>
      <c r="F55" s="172"/>
      <c r="G55" s="173"/>
      <c r="H55" s="174"/>
      <c r="I55" s="172"/>
      <c r="J55" s="173"/>
      <c r="K55" s="174"/>
      <c r="M55" s="175">
        <v>76615</v>
      </c>
      <c r="N55" s="144">
        <v>72868</v>
      </c>
      <c r="O55" s="176">
        <v>3747</v>
      </c>
      <c r="P55" s="174">
        <v>5.1421748915847942E-2</v>
      </c>
      <c r="Q55" s="175">
        <v>76615</v>
      </c>
      <c r="R55" s="144">
        <v>72868</v>
      </c>
      <c r="S55" s="176">
        <v>3747</v>
      </c>
      <c r="T55" s="174">
        <v>5.1421748915847942E-2</v>
      </c>
      <c r="V55" s="177"/>
      <c r="W55" s="178"/>
      <c r="X55" s="179"/>
      <c r="Y55" s="177"/>
      <c r="Z55" s="178"/>
      <c r="AA55" s="179"/>
    </row>
    <row r="56" spans="1:27" s="58" customFormat="1" ht="15.75" x14ac:dyDescent="0.25">
      <c r="A56" s="180"/>
      <c r="B56" s="181" t="s">
        <v>71</v>
      </c>
      <c r="C56" s="48" t="s">
        <v>71</v>
      </c>
      <c r="D56" s="182" t="s">
        <v>17</v>
      </c>
      <c r="E56" s="183" t="s">
        <v>72</v>
      </c>
      <c r="F56" s="184">
        <v>1223483</v>
      </c>
      <c r="G56" s="185">
        <v>1147838</v>
      </c>
      <c r="H56" s="186">
        <v>6.5902156924583455E-2</v>
      </c>
      <c r="I56" s="184">
        <v>1223483</v>
      </c>
      <c r="J56" s="185">
        <v>1147838</v>
      </c>
      <c r="K56" s="186">
        <v>6.5902156924583455E-2</v>
      </c>
      <c r="M56" s="184">
        <v>117171</v>
      </c>
      <c r="N56" s="185">
        <v>113693</v>
      </c>
      <c r="O56" s="187">
        <v>3478</v>
      </c>
      <c r="P56" s="186">
        <v>3.059115336916074E-2</v>
      </c>
      <c r="Q56" s="184">
        <v>117171</v>
      </c>
      <c r="R56" s="185">
        <v>113693</v>
      </c>
      <c r="S56" s="187">
        <v>3478</v>
      </c>
      <c r="T56" s="186">
        <v>3.059115336916074E-2</v>
      </c>
      <c r="V56" s="188">
        <v>9.5768392368345125</v>
      </c>
      <c r="W56" s="189">
        <v>9.9049691681230279</v>
      </c>
      <c r="X56" s="190">
        <v>-0.32812993128851531</v>
      </c>
      <c r="Y56" s="188">
        <v>9.5768392368345125</v>
      </c>
      <c r="Z56" s="189">
        <v>9.9049691681230279</v>
      </c>
      <c r="AA56" s="190">
        <v>-0.32812993128851531</v>
      </c>
    </row>
    <row r="57" spans="1:27" x14ac:dyDescent="0.2">
      <c r="A57" s="191"/>
      <c r="B57" s="192"/>
      <c r="C57" s="193" t="s">
        <v>73</v>
      </c>
      <c r="D57" s="194"/>
      <c r="E57" s="195" t="s">
        <v>73</v>
      </c>
      <c r="F57" s="196"/>
      <c r="G57" s="197"/>
      <c r="H57" s="198"/>
      <c r="I57" s="196"/>
      <c r="J57" s="197"/>
      <c r="K57" s="198"/>
      <c r="M57" s="196">
        <v>117195</v>
      </c>
      <c r="N57" s="197">
        <v>113703</v>
      </c>
      <c r="O57" s="199">
        <v>3492</v>
      </c>
      <c r="P57" s="198">
        <v>3.0711590723199844E-2</v>
      </c>
      <c r="Q57" s="196">
        <v>117195</v>
      </c>
      <c r="R57" s="197">
        <v>113703</v>
      </c>
      <c r="S57" s="199">
        <v>3492</v>
      </c>
      <c r="T57" s="198">
        <v>3.0711590723199844E-2</v>
      </c>
      <c r="V57" s="200" t="e">
        <v>#DIV/0!</v>
      </c>
      <c r="W57" s="201" t="e">
        <v>#DIV/0!</v>
      </c>
      <c r="X57" s="202" t="e">
        <v>#DIV/0!</v>
      </c>
      <c r="Y57" s="200" t="e">
        <v>#DIV/0!</v>
      </c>
      <c r="Z57" s="201" t="e">
        <v>#DIV/0!</v>
      </c>
      <c r="AA57" s="202" t="e">
        <v>#DIV/0!</v>
      </c>
    </row>
    <row r="58" spans="1:27" s="85" customFormat="1" ht="13.5" customHeight="1" x14ac:dyDescent="0.25">
      <c r="B58" s="203"/>
      <c r="C58" s="204"/>
      <c r="D58" s="74"/>
      <c r="E58" s="5"/>
      <c r="F58" s="205"/>
      <c r="G58" s="205"/>
      <c r="H58" s="206"/>
      <c r="I58" s="205"/>
      <c r="J58" s="205"/>
      <c r="K58" s="207"/>
      <c r="M58" s="208"/>
      <c r="N58" s="208"/>
      <c r="O58" s="209"/>
      <c r="P58" s="210"/>
      <c r="Q58" s="208"/>
      <c r="R58" s="208"/>
      <c r="S58" s="209"/>
      <c r="T58" s="211" t="s">
        <v>16</v>
      </c>
      <c r="V58" s="212"/>
      <c r="W58" s="212"/>
      <c r="X58" s="213"/>
      <c r="Y58" s="212"/>
      <c r="Z58" s="212"/>
      <c r="AA58" s="213"/>
    </row>
    <row r="59" spans="1:27" ht="14.25" customHeight="1" outlineLevel="2" x14ac:dyDescent="0.2">
      <c r="A59" s="214" t="s">
        <v>74</v>
      </c>
      <c r="B59" s="215" t="s">
        <v>75</v>
      </c>
      <c r="C59" s="92" t="s">
        <v>76</v>
      </c>
      <c r="D59" s="215" t="s">
        <v>77</v>
      </c>
      <c r="E59" s="92" t="s">
        <v>78</v>
      </c>
      <c r="F59" s="107">
        <v>21000</v>
      </c>
      <c r="G59" s="105">
        <v>27876</v>
      </c>
      <c r="H59" s="106">
        <v>-0.24666379681446404</v>
      </c>
      <c r="I59" s="105">
        <v>21000</v>
      </c>
      <c r="J59" s="105">
        <v>27876</v>
      </c>
      <c r="K59" s="97">
        <v>-0.24666379681446404</v>
      </c>
      <c r="M59" s="96">
        <v>5647</v>
      </c>
      <c r="N59" s="96">
        <v>6720</v>
      </c>
      <c r="O59" s="99">
        <v>-1073</v>
      </c>
      <c r="P59" s="97">
        <v>-0.15967261904761909</v>
      </c>
      <c r="Q59" s="98">
        <v>5647</v>
      </c>
      <c r="R59" s="96">
        <v>6720</v>
      </c>
      <c r="S59" s="99">
        <v>-1073</v>
      </c>
      <c r="T59" s="97">
        <v>-0.15967261904761909</v>
      </c>
      <c r="V59" s="100">
        <v>26.890476190476193</v>
      </c>
      <c r="W59" s="101">
        <v>24.106758501937151</v>
      </c>
      <c r="X59" s="102">
        <v>2.783717688539042</v>
      </c>
      <c r="Y59" s="100">
        <v>26.890476190476193</v>
      </c>
      <c r="Z59" s="101">
        <v>24.106758501937151</v>
      </c>
      <c r="AA59" s="102">
        <v>2.783717688539042</v>
      </c>
    </row>
    <row r="60" spans="1:27" outlineLevel="2" x14ac:dyDescent="0.2">
      <c r="A60" s="216"/>
      <c r="B60" s="217"/>
      <c r="C60" s="153" t="s">
        <v>79</v>
      </c>
      <c r="D60" s="5" t="s">
        <v>80</v>
      </c>
      <c r="E60" s="23" t="s">
        <v>81</v>
      </c>
      <c r="F60" s="107">
        <v>11309</v>
      </c>
      <c r="G60" s="105">
        <v>9618</v>
      </c>
      <c r="H60" s="106">
        <v>0.17581617799958416</v>
      </c>
      <c r="I60" s="105">
        <v>11309</v>
      </c>
      <c r="J60" s="105">
        <v>9618</v>
      </c>
      <c r="K60" s="106">
        <v>0.17581617799958416</v>
      </c>
      <c r="M60" s="105">
        <v>4122</v>
      </c>
      <c r="N60" s="105">
        <v>3516</v>
      </c>
      <c r="O60" s="108">
        <v>606</v>
      </c>
      <c r="P60" s="106">
        <v>0.17235494880546076</v>
      </c>
      <c r="Q60" s="107">
        <v>4122</v>
      </c>
      <c r="R60" s="105">
        <v>3516</v>
      </c>
      <c r="S60" s="108">
        <v>606</v>
      </c>
      <c r="T60" s="106">
        <v>0.17235494880546076</v>
      </c>
      <c r="V60" s="109">
        <v>36.448846051817135</v>
      </c>
      <c r="W60" s="110">
        <v>36.556456643792892</v>
      </c>
      <c r="X60" s="111">
        <v>-0.10761059197575662</v>
      </c>
      <c r="Y60" s="109">
        <v>36.448846051817135</v>
      </c>
      <c r="Z60" s="110">
        <v>36.556456643792892</v>
      </c>
      <c r="AA60" s="111">
        <v>-0.10761059197575662</v>
      </c>
    </row>
    <row r="61" spans="1:27" outlineLevel="2" x14ac:dyDescent="0.2">
      <c r="A61" s="216"/>
      <c r="B61" s="112" t="s">
        <v>75</v>
      </c>
      <c r="C61" s="153" t="s">
        <v>82</v>
      </c>
      <c r="D61" s="5" t="s">
        <v>83</v>
      </c>
      <c r="E61" s="5" t="s">
        <v>84</v>
      </c>
      <c r="F61" s="107">
        <v>2500</v>
      </c>
      <c r="G61" s="105">
        <v>2330</v>
      </c>
      <c r="H61" s="106">
        <v>7.296137339055786E-2</v>
      </c>
      <c r="I61" s="105">
        <v>2500</v>
      </c>
      <c r="J61" s="105">
        <v>2330</v>
      </c>
      <c r="K61" s="106">
        <v>7.296137339055786E-2</v>
      </c>
      <c r="M61" s="105">
        <v>114</v>
      </c>
      <c r="N61" s="105">
        <v>204</v>
      </c>
      <c r="O61" s="108">
        <v>-90</v>
      </c>
      <c r="P61" s="106">
        <v>-0.44117647058823528</v>
      </c>
      <c r="Q61" s="107">
        <v>114</v>
      </c>
      <c r="R61" s="105">
        <v>204</v>
      </c>
      <c r="S61" s="108">
        <v>-90</v>
      </c>
      <c r="T61" s="106">
        <v>-0.44117647058823528</v>
      </c>
      <c r="V61" s="109">
        <v>4.5600000000000005</v>
      </c>
      <c r="W61" s="110">
        <v>8.7553648068669521</v>
      </c>
      <c r="X61" s="111">
        <v>-4.1953648068669516</v>
      </c>
      <c r="Y61" s="109">
        <v>4.5600000000000005</v>
      </c>
      <c r="Z61" s="110">
        <v>8.7553648068669521</v>
      </c>
      <c r="AA61" s="111">
        <v>-4.1953648068669516</v>
      </c>
    </row>
    <row r="62" spans="1:27" outlineLevel="2" x14ac:dyDescent="0.2">
      <c r="A62" s="216"/>
      <c r="B62" s="112" t="s">
        <v>85</v>
      </c>
      <c r="C62" s="171" t="s">
        <v>86</v>
      </c>
      <c r="D62" s="218" t="s">
        <v>87</v>
      </c>
      <c r="E62" s="218" t="s">
        <v>88</v>
      </c>
      <c r="F62" s="147">
        <v>0</v>
      </c>
      <c r="G62" s="145">
        <v>0</v>
      </c>
      <c r="H62" s="146" t="e">
        <v>#DIV/0!</v>
      </c>
      <c r="I62" s="145">
        <v>0</v>
      </c>
      <c r="J62" s="145">
        <v>0</v>
      </c>
      <c r="K62" s="146" t="e">
        <v>#DIV/0!</v>
      </c>
      <c r="M62" s="105">
        <v>0</v>
      </c>
      <c r="N62" s="105">
        <v>0</v>
      </c>
      <c r="O62" s="108">
        <v>0</v>
      </c>
      <c r="P62" s="106" t="s">
        <v>16</v>
      </c>
      <c r="Q62" s="107">
        <v>0</v>
      </c>
      <c r="R62" s="105">
        <v>0</v>
      </c>
      <c r="S62" s="108">
        <v>0</v>
      </c>
      <c r="T62" s="146" t="s">
        <v>16</v>
      </c>
      <c r="V62" s="109" t="e">
        <v>#DIV/0!</v>
      </c>
      <c r="W62" s="110" t="e">
        <v>#DIV/0!</v>
      </c>
      <c r="X62" s="111" t="e">
        <v>#DIV/0!</v>
      </c>
      <c r="Y62" s="109" t="e">
        <v>#DIV/0!</v>
      </c>
      <c r="Z62" s="110" t="e">
        <v>#DIV/0!</v>
      </c>
      <c r="AA62" s="111" t="e">
        <v>#DIV/0!</v>
      </c>
    </row>
    <row r="63" spans="1:27" s="85" customFormat="1" ht="15" outlineLevel="1" x14ac:dyDescent="0.25">
      <c r="A63" s="216"/>
      <c r="B63" s="219"/>
      <c r="C63" s="220" t="s">
        <v>89</v>
      </c>
      <c r="D63" s="221" t="s">
        <v>90</v>
      </c>
      <c r="E63" s="220" t="s">
        <v>90</v>
      </c>
      <c r="F63" s="222">
        <v>34809</v>
      </c>
      <c r="G63" s="223">
        <v>39824</v>
      </c>
      <c r="H63" s="224">
        <v>-0.12592908798714342</v>
      </c>
      <c r="I63" s="223">
        <v>34809</v>
      </c>
      <c r="J63" s="223">
        <v>39824</v>
      </c>
      <c r="K63" s="224">
        <v>-0.12592908798714342</v>
      </c>
      <c r="M63" s="225">
        <v>9883</v>
      </c>
      <c r="N63" s="226">
        <v>10440</v>
      </c>
      <c r="O63" s="227">
        <v>-557</v>
      </c>
      <c r="P63" s="228">
        <v>-5.3352490421455956E-2</v>
      </c>
      <c r="Q63" s="225">
        <v>9883</v>
      </c>
      <c r="R63" s="226">
        <v>10440</v>
      </c>
      <c r="S63" s="227">
        <v>-557</v>
      </c>
      <c r="T63" s="228">
        <v>-5.3352490421455956E-2</v>
      </c>
      <c r="V63" s="230">
        <v>28.392082507397514</v>
      </c>
      <c r="W63" s="231">
        <v>26.215347529128163</v>
      </c>
      <c r="X63" s="232">
        <v>2.1767349782693515</v>
      </c>
      <c r="Y63" s="231">
        <v>28.392082507397514</v>
      </c>
      <c r="Z63" s="231">
        <v>26.215347529128163</v>
      </c>
      <c r="AA63" s="232">
        <v>2.1767349782693515</v>
      </c>
    </row>
    <row r="64" spans="1:27" outlineLevel="2" x14ac:dyDescent="0.2">
      <c r="A64" s="216"/>
      <c r="B64" s="217"/>
      <c r="C64" s="92" t="s">
        <v>91</v>
      </c>
      <c r="D64" s="5" t="s">
        <v>92</v>
      </c>
      <c r="E64" s="23" t="s">
        <v>93</v>
      </c>
      <c r="F64" s="107">
        <v>46925</v>
      </c>
      <c r="G64" s="105">
        <v>50762</v>
      </c>
      <c r="H64" s="106">
        <v>-7.5588038296363402E-2</v>
      </c>
      <c r="I64" s="107">
        <v>46925</v>
      </c>
      <c r="J64" s="105">
        <v>50762</v>
      </c>
      <c r="K64" s="106">
        <v>-7.5588038296363402E-2</v>
      </c>
      <c r="M64" s="96">
        <v>1315</v>
      </c>
      <c r="N64" s="96">
        <v>1314</v>
      </c>
      <c r="O64" s="99">
        <v>1</v>
      </c>
      <c r="P64" s="97">
        <v>7.6103500761037779E-4</v>
      </c>
      <c r="Q64" s="233">
        <v>1315</v>
      </c>
      <c r="R64" s="96">
        <v>1314</v>
      </c>
      <c r="S64" s="99">
        <v>1</v>
      </c>
      <c r="T64" s="97">
        <v>7.6103500761037779E-4</v>
      </c>
      <c r="V64" s="100">
        <v>2.8023441662226958</v>
      </c>
      <c r="W64" s="101">
        <v>2.5885504905244083</v>
      </c>
      <c r="X64" s="102">
        <v>0.21379367569828744</v>
      </c>
      <c r="Y64" s="100">
        <v>2.8023441662226958</v>
      </c>
      <c r="Z64" s="101">
        <v>2.5885504905244083</v>
      </c>
      <c r="AA64" s="102">
        <v>0.21379367569828744</v>
      </c>
    </row>
    <row r="65" spans="1:27" s="85" customFormat="1" ht="15" outlineLevel="3" x14ac:dyDescent="0.25">
      <c r="A65" s="216"/>
      <c r="C65" s="153" t="s">
        <v>94</v>
      </c>
      <c r="D65" s="5" t="s">
        <v>94</v>
      </c>
      <c r="E65" s="5" t="s">
        <v>95</v>
      </c>
      <c r="F65" s="234">
        <v>22200</v>
      </c>
      <c r="G65" s="105">
        <v>21387</v>
      </c>
      <c r="H65" s="235">
        <v>3.8013746668536852E-2</v>
      </c>
      <c r="I65" s="107">
        <v>22200</v>
      </c>
      <c r="J65" s="105">
        <v>21387</v>
      </c>
      <c r="K65" s="106">
        <v>3.8013746668536852E-2</v>
      </c>
      <c r="L65" s="5"/>
      <c r="M65" s="105">
        <v>1002</v>
      </c>
      <c r="N65" s="105">
        <v>754</v>
      </c>
      <c r="O65" s="108">
        <v>248</v>
      </c>
      <c r="P65" s="106">
        <v>0.32891246684350128</v>
      </c>
      <c r="Q65" s="234">
        <v>1002</v>
      </c>
      <c r="R65" s="105">
        <v>754</v>
      </c>
      <c r="S65" s="236">
        <v>248</v>
      </c>
      <c r="T65" s="235">
        <v>0.32891246684350128</v>
      </c>
      <c r="U65" s="5"/>
      <c r="V65" s="237">
        <v>4.5135135135135132</v>
      </c>
      <c r="W65" s="238">
        <v>3.5255061485949408</v>
      </c>
      <c r="X65" s="239">
        <v>0.98800736491857233</v>
      </c>
      <c r="Y65" s="238">
        <v>4.5135135135135132</v>
      </c>
      <c r="Z65" s="238">
        <v>3.5255061485949408</v>
      </c>
      <c r="AA65" s="239">
        <v>0.98800736491857233</v>
      </c>
    </row>
    <row r="66" spans="1:27" s="85" customFormat="1" ht="15" outlineLevel="3" x14ac:dyDescent="0.25">
      <c r="A66" s="216"/>
      <c r="C66" s="153" t="s">
        <v>96</v>
      </c>
      <c r="D66" s="5" t="s">
        <v>96</v>
      </c>
      <c r="E66" s="5" t="s">
        <v>97</v>
      </c>
      <c r="F66" s="234">
        <v>2499</v>
      </c>
      <c r="G66" s="105">
        <v>1680</v>
      </c>
      <c r="H66" s="235">
        <v>0.48750000000000004</v>
      </c>
      <c r="I66" s="107">
        <v>2499</v>
      </c>
      <c r="J66" s="105">
        <v>1680</v>
      </c>
      <c r="K66" s="106">
        <v>0.48750000000000004</v>
      </c>
      <c r="L66" s="5"/>
      <c r="M66" s="105">
        <v>0</v>
      </c>
      <c r="N66" s="105">
        <v>67</v>
      </c>
      <c r="O66" s="108">
        <v>-67</v>
      </c>
      <c r="P66" s="106">
        <v>-1</v>
      </c>
      <c r="Q66" s="234">
        <v>0</v>
      </c>
      <c r="R66" s="105">
        <v>67</v>
      </c>
      <c r="S66" s="236">
        <v>-67</v>
      </c>
      <c r="T66" s="235">
        <v>-1</v>
      </c>
      <c r="U66" s="5"/>
      <c r="V66" s="237">
        <v>0</v>
      </c>
      <c r="W66" s="238">
        <v>3.9880952380952377</v>
      </c>
      <c r="X66" s="239">
        <v>-3.9880952380952377</v>
      </c>
      <c r="Y66" s="238">
        <v>0</v>
      </c>
      <c r="Z66" s="238">
        <v>3.9880952380952377</v>
      </c>
      <c r="AA66" s="239">
        <v>-3.9880952380952377</v>
      </c>
    </row>
    <row r="67" spans="1:27" outlineLevel="3" x14ac:dyDescent="0.2">
      <c r="A67" s="216"/>
      <c r="B67" s="5"/>
      <c r="C67" s="153" t="s">
        <v>98</v>
      </c>
      <c r="D67" s="5" t="s">
        <v>98</v>
      </c>
      <c r="E67" s="5" t="s">
        <v>99</v>
      </c>
      <c r="F67" s="234">
        <v>2736</v>
      </c>
      <c r="G67" s="105">
        <v>2827</v>
      </c>
      <c r="H67" s="235">
        <v>-3.2189600282985453E-2</v>
      </c>
      <c r="I67" s="107">
        <v>2736</v>
      </c>
      <c r="J67" s="105">
        <v>2827</v>
      </c>
      <c r="K67" s="106">
        <v>-3.2189600282985453E-2</v>
      </c>
      <c r="M67" s="105">
        <v>0</v>
      </c>
      <c r="N67" s="105">
        <v>14</v>
      </c>
      <c r="O67" s="108">
        <v>-14</v>
      </c>
      <c r="P67" s="106">
        <v>-1</v>
      </c>
      <c r="Q67" s="234">
        <v>0</v>
      </c>
      <c r="R67" s="105">
        <v>14</v>
      </c>
      <c r="S67" s="236">
        <v>-14</v>
      </c>
      <c r="T67" s="235">
        <v>-1</v>
      </c>
      <c r="V67" s="237">
        <v>0</v>
      </c>
      <c r="W67" s="238">
        <v>0.49522461973823845</v>
      </c>
      <c r="X67" s="239">
        <v>-0.49522461973823845</v>
      </c>
      <c r="Y67" s="238">
        <v>0</v>
      </c>
      <c r="Z67" s="238">
        <v>0.49522461973823845</v>
      </c>
      <c r="AA67" s="239">
        <v>-0.49522461973823845</v>
      </c>
    </row>
    <row r="68" spans="1:27" s="85" customFormat="1" ht="15" outlineLevel="4" x14ac:dyDescent="0.25">
      <c r="A68" s="216"/>
      <c r="C68" s="153" t="s">
        <v>100</v>
      </c>
      <c r="D68" s="5" t="s">
        <v>101</v>
      </c>
      <c r="E68" s="5" t="s">
        <v>101</v>
      </c>
      <c r="F68" s="234">
        <v>112</v>
      </c>
      <c r="G68" s="105">
        <v>68</v>
      </c>
      <c r="H68" s="235">
        <v>0.64705882352941169</v>
      </c>
      <c r="I68" s="107">
        <v>112</v>
      </c>
      <c r="J68" s="105">
        <v>68</v>
      </c>
      <c r="K68" s="106">
        <v>0.64705882352941169</v>
      </c>
      <c r="L68" s="5"/>
      <c r="M68" s="105">
        <v>0</v>
      </c>
      <c r="N68" s="105">
        <v>0</v>
      </c>
      <c r="O68" s="108">
        <v>0</v>
      </c>
      <c r="P68" s="106" t="s">
        <v>16</v>
      </c>
      <c r="Q68" s="234">
        <v>0</v>
      </c>
      <c r="R68" s="105">
        <v>0</v>
      </c>
      <c r="S68" s="236">
        <v>0</v>
      </c>
      <c r="T68" s="235" t="s">
        <v>16</v>
      </c>
      <c r="U68" s="5"/>
      <c r="V68" s="237">
        <v>0</v>
      </c>
      <c r="W68" s="238">
        <v>0</v>
      </c>
      <c r="X68" s="239">
        <v>0</v>
      </c>
      <c r="Y68" s="238">
        <v>0</v>
      </c>
      <c r="Z68" s="238">
        <v>0</v>
      </c>
      <c r="AA68" s="239">
        <v>0</v>
      </c>
    </row>
    <row r="69" spans="1:27" s="85" customFormat="1" ht="15" outlineLevel="4" x14ac:dyDescent="0.25">
      <c r="A69" s="216"/>
      <c r="C69" s="153" t="s">
        <v>102</v>
      </c>
      <c r="D69" s="5" t="s">
        <v>103</v>
      </c>
      <c r="E69" s="5" t="s">
        <v>103</v>
      </c>
      <c r="F69" s="234">
        <v>132</v>
      </c>
      <c r="G69" s="105">
        <v>77</v>
      </c>
      <c r="H69" s="235">
        <v>0.71428571428571419</v>
      </c>
      <c r="I69" s="107">
        <v>132</v>
      </c>
      <c r="J69" s="105">
        <v>77</v>
      </c>
      <c r="K69" s="106">
        <v>0.71428571428571419</v>
      </c>
      <c r="L69" s="5"/>
      <c r="M69" s="105">
        <v>1</v>
      </c>
      <c r="N69" s="105">
        <v>12</v>
      </c>
      <c r="O69" s="108">
        <v>-11</v>
      </c>
      <c r="P69" s="106">
        <v>-0.91666666666666663</v>
      </c>
      <c r="Q69" s="234">
        <v>1</v>
      </c>
      <c r="R69" s="105">
        <v>12</v>
      </c>
      <c r="S69" s="236">
        <v>-11</v>
      </c>
      <c r="T69" s="235">
        <v>-0.91666666666666663</v>
      </c>
      <c r="U69" s="5"/>
      <c r="V69" s="237">
        <v>0.75757575757575757</v>
      </c>
      <c r="W69" s="238">
        <v>15.584415584415584</v>
      </c>
      <c r="X69" s="239">
        <v>-14.826839826839826</v>
      </c>
      <c r="Y69" s="238">
        <v>0.75757575757575757</v>
      </c>
      <c r="Z69" s="238">
        <v>15.584415584415584</v>
      </c>
      <c r="AA69" s="239">
        <v>-14.826839826839826</v>
      </c>
    </row>
    <row r="70" spans="1:27" s="85" customFormat="1" ht="15" outlineLevel="4" x14ac:dyDescent="0.25">
      <c r="A70" s="216"/>
      <c r="C70" s="153" t="s">
        <v>104</v>
      </c>
      <c r="D70" s="5" t="s">
        <v>105</v>
      </c>
      <c r="E70" s="5" t="s">
        <v>106</v>
      </c>
      <c r="F70" s="234">
        <v>238</v>
      </c>
      <c r="G70" s="105">
        <v>304</v>
      </c>
      <c r="H70" s="235">
        <v>-0.21710526315789469</v>
      </c>
      <c r="I70" s="107">
        <v>238</v>
      </c>
      <c r="J70" s="105">
        <v>304</v>
      </c>
      <c r="K70" s="106">
        <v>-0.21710526315789469</v>
      </c>
      <c r="L70" s="5"/>
      <c r="M70" s="105">
        <v>9</v>
      </c>
      <c r="N70" s="105">
        <v>9</v>
      </c>
      <c r="O70" s="108">
        <v>0</v>
      </c>
      <c r="P70" s="106">
        <v>0</v>
      </c>
      <c r="Q70" s="234">
        <v>9</v>
      </c>
      <c r="R70" s="105">
        <v>9</v>
      </c>
      <c r="S70" s="236">
        <v>0</v>
      </c>
      <c r="T70" s="235">
        <v>0</v>
      </c>
      <c r="U70" s="5"/>
      <c r="V70" s="237">
        <v>3.7815126050420167</v>
      </c>
      <c r="W70" s="238">
        <v>2.9605263157894735</v>
      </c>
      <c r="X70" s="239">
        <v>0.82098628925254324</v>
      </c>
      <c r="Y70" s="238">
        <v>3.7815126050420167</v>
      </c>
      <c r="Z70" s="238">
        <v>2.9605263157894735</v>
      </c>
      <c r="AA70" s="239">
        <v>0.82098628925254324</v>
      </c>
    </row>
    <row r="71" spans="1:27" s="85" customFormat="1" ht="15" outlineLevel="4" x14ac:dyDescent="0.25">
      <c r="A71" s="216"/>
      <c r="C71" s="153" t="s">
        <v>107</v>
      </c>
      <c r="D71" s="5" t="s">
        <v>108</v>
      </c>
      <c r="E71" s="5" t="s">
        <v>109</v>
      </c>
      <c r="F71" s="234">
        <v>160</v>
      </c>
      <c r="G71" s="105">
        <v>227</v>
      </c>
      <c r="H71" s="235">
        <v>-0.29515418502202639</v>
      </c>
      <c r="I71" s="107">
        <v>160</v>
      </c>
      <c r="J71" s="105">
        <v>227</v>
      </c>
      <c r="K71" s="106">
        <v>-0.29515418502202639</v>
      </c>
      <c r="L71" s="5"/>
      <c r="M71" s="105">
        <v>0</v>
      </c>
      <c r="N71" s="105">
        <v>0</v>
      </c>
      <c r="O71" s="108">
        <v>0</v>
      </c>
      <c r="P71" s="106" t="s">
        <v>16</v>
      </c>
      <c r="Q71" s="234">
        <v>0</v>
      </c>
      <c r="R71" s="105">
        <v>0</v>
      </c>
      <c r="S71" s="236">
        <v>0</v>
      </c>
      <c r="T71" s="235" t="s">
        <v>16</v>
      </c>
      <c r="U71" s="5"/>
      <c r="V71" s="237">
        <v>0</v>
      </c>
      <c r="W71" s="238">
        <v>0</v>
      </c>
      <c r="X71" s="239">
        <v>0</v>
      </c>
      <c r="Y71" s="238">
        <v>0</v>
      </c>
      <c r="Z71" s="238">
        <v>0</v>
      </c>
      <c r="AA71" s="239">
        <v>0</v>
      </c>
    </row>
    <row r="72" spans="1:27" s="85" customFormat="1" ht="15" outlineLevel="4" x14ac:dyDescent="0.25">
      <c r="A72" s="216"/>
      <c r="C72" s="153" t="s">
        <v>110</v>
      </c>
      <c r="D72" s="5" t="s">
        <v>111</v>
      </c>
      <c r="E72" s="5" t="s">
        <v>111</v>
      </c>
      <c r="F72" s="234">
        <v>252</v>
      </c>
      <c r="G72" s="105">
        <v>311</v>
      </c>
      <c r="H72" s="235">
        <v>-0.18971061093247588</v>
      </c>
      <c r="I72" s="107">
        <v>252</v>
      </c>
      <c r="J72" s="105">
        <v>311</v>
      </c>
      <c r="K72" s="106">
        <v>-0.18971061093247588</v>
      </c>
      <c r="L72" s="5"/>
      <c r="M72" s="105">
        <v>27</v>
      </c>
      <c r="N72" s="105">
        <v>9</v>
      </c>
      <c r="O72" s="108">
        <v>18</v>
      </c>
      <c r="P72" s="106">
        <v>2</v>
      </c>
      <c r="Q72" s="234">
        <v>27</v>
      </c>
      <c r="R72" s="105">
        <v>9</v>
      </c>
      <c r="S72" s="236">
        <v>18</v>
      </c>
      <c r="T72" s="235">
        <v>2</v>
      </c>
      <c r="U72" s="5"/>
      <c r="V72" s="237">
        <v>10.714285714285714</v>
      </c>
      <c r="W72" s="238">
        <v>2.8938906752411575</v>
      </c>
      <c r="X72" s="239">
        <v>7.8203950390445556</v>
      </c>
      <c r="Y72" s="238">
        <v>10.714285714285714</v>
      </c>
      <c r="Z72" s="238">
        <v>2.8938906752411575</v>
      </c>
      <c r="AA72" s="239">
        <v>7.8203950390445556</v>
      </c>
    </row>
    <row r="73" spans="1:27" s="85" customFormat="1" ht="15" outlineLevel="4" x14ac:dyDescent="0.25">
      <c r="A73" s="216"/>
      <c r="C73" s="153" t="s">
        <v>112</v>
      </c>
      <c r="D73" s="5" t="s">
        <v>113</v>
      </c>
      <c r="E73" s="5" t="s">
        <v>114</v>
      </c>
      <c r="F73" s="234">
        <v>730</v>
      </c>
      <c r="G73" s="105">
        <v>630</v>
      </c>
      <c r="H73" s="235">
        <v>0.15873015873015883</v>
      </c>
      <c r="I73" s="107">
        <v>730</v>
      </c>
      <c r="J73" s="105">
        <v>630</v>
      </c>
      <c r="K73" s="106">
        <v>0.15873015873015883</v>
      </c>
      <c r="L73" s="5"/>
      <c r="M73" s="105">
        <v>92</v>
      </c>
      <c r="N73" s="105">
        <v>59</v>
      </c>
      <c r="O73" s="108">
        <v>33</v>
      </c>
      <c r="P73" s="106">
        <v>0.55932203389830515</v>
      </c>
      <c r="Q73" s="234">
        <v>92</v>
      </c>
      <c r="R73" s="105">
        <v>59</v>
      </c>
      <c r="S73" s="236">
        <v>33</v>
      </c>
      <c r="T73" s="235">
        <v>0.55932203389830515</v>
      </c>
      <c r="U73" s="5"/>
      <c r="V73" s="237">
        <v>12.602739726027398</v>
      </c>
      <c r="W73" s="238">
        <v>9.3650793650793656</v>
      </c>
      <c r="X73" s="239">
        <v>3.2376603609480323</v>
      </c>
      <c r="Y73" s="238">
        <v>12.602739726027398</v>
      </c>
      <c r="Z73" s="238">
        <v>9.3650793650793656</v>
      </c>
      <c r="AA73" s="239">
        <v>3.2376603609480323</v>
      </c>
    </row>
    <row r="74" spans="1:27" s="85" customFormat="1" ht="15" outlineLevel="4" x14ac:dyDescent="0.25">
      <c r="A74" s="216"/>
      <c r="C74" s="153" t="s">
        <v>115</v>
      </c>
      <c r="D74" s="5" t="s">
        <v>116</v>
      </c>
      <c r="E74" s="5" t="s">
        <v>116</v>
      </c>
      <c r="F74" s="234">
        <v>88</v>
      </c>
      <c r="G74" s="105">
        <v>162</v>
      </c>
      <c r="H74" s="235">
        <v>-0.45679012345679015</v>
      </c>
      <c r="I74" s="107">
        <v>88</v>
      </c>
      <c r="J74" s="105">
        <v>162</v>
      </c>
      <c r="K74" s="106">
        <v>-0.45679012345679015</v>
      </c>
      <c r="L74" s="5"/>
      <c r="M74" s="105">
        <v>15</v>
      </c>
      <c r="N74" s="105">
        <v>26</v>
      </c>
      <c r="O74" s="108">
        <v>-11</v>
      </c>
      <c r="P74" s="106">
        <v>-0.42307692307692313</v>
      </c>
      <c r="Q74" s="234">
        <v>15</v>
      </c>
      <c r="R74" s="105">
        <v>26</v>
      </c>
      <c r="S74" s="236">
        <v>-11</v>
      </c>
      <c r="T74" s="235">
        <v>-0.42307692307692313</v>
      </c>
      <c r="U74" s="5"/>
      <c r="V74" s="237">
        <v>17.045454545454543</v>
      </c>
      <c r="W74" s="238">
        <v>16.049382716049383</v>
      </c>
      <c r="X74" s="239">
        <v>0.99607182940516026</v>
      </c>
      <c r="Y74" s="238">
        <v>17.045454545454543</v>
      </c>
      <c r="Z74" s="238">
        <v>16.049382716049383</v>
      </c>
      <c r="AA74" s="239">
        <v>0.99607182940516026</v>
      </c>
    </row>
    <row r="75" spans="1:27" s="85" customFormat="1" ht="15" outlineLevel="4" x14ac:dyDescent="0.25">
      <c r="A75" s="216"/>
      <c r="C75" s="153" t="s">
        <v>117</v>
      </c>
      <c r="D75" s="5" t="s">
        <v>118</v>
      </c>
      <c r="E75" s="5" t="s">
        <v>118</v>
      </c>
      <c r="F75" s="234">
        <v>98</v>
      </c>
      <c r="G75" s="105">
        <v>58</v>
      </c>
      <c r="H75" s="235">
        <v>0.68965517241379315</v>
      </c>
      <c r="I75" s="107">
        <v>98</v>
      </c>
      <c r="J75" s="105">
        <v>58</v>
      </c>
      <c r="K75" s="106">
        <v>0.68965517241379315</v>
      </c>
      <c r="L75" s="5"/>
      <c r="M75" s="105">
        <v>0</v>
      </c>
      <c r="N75" s="105">
        <v>0</v>
      </c>
      <c r="O75" s="108">
        <v>0</v>
      </c>
      <c r="P75" s="106" t="s">
        <v>16</v>
      </c>
      <c r="Q75" s="234">
        <v>0</v>
      </c>
      <c r="R75" s="105">
        <v>0</v>
      </c>
      <c r="S75" s="236">
        <v>0</v>
      </c>
      <c r="T75" s="235" t="s">
        <v>16</v>
      </c>
      <c r="U75" s="5"/>
      <c r="V75" s="237">
        <v>0</v>
      </c>
      <c r="W75" s="238">
        <v>0</v>
      </c>
      <c r="X75" s="239">
        <v>0</v>
      </c>
      <c r="Y75" s="238">
        <v>0</v>
      </c>
      <c r="Z75" s="238">
        <v>0</v>
      </c>
      <c r="AA75" s="239">
        <v>0</v>
      </c>
    </row>
    <row r="76" spans="1:27" s="85" customFormat="1" ht="15" outlineLevel="4" x14ac:dyDescent="0.25">
      <c r="A76" s="216"/>
      <c r="C76" s="153" t="s">
        <v>119</v>
      </c>
      <c r="D76" s="5" t="s">
        <v>120</v>
      </c>
      <c r="E76" s="5" t="s">
        <v>121</v>
      </c>
      <c r="F76" s="234">
        <v>33</v>
      </c>
      <c r="G76" s="105">
        <v>54</v>
      </c>
      <c r="H76" s="235">
        <v>-0.38888888888888884</v>
      </c>
      <c r="I76" s="107">
        <v>33</v>
      </c>
      <c r="J76" s="105">
        <v>54</v>
      </c>
      <c r="K76" s="106">
        <v>-0.38888888888888884</v>
      </c>
      <c r="L76" s="5"/>
      <c r="M76" s="105">
        <v>0</v>
      </c>
      <c r="N76" s="105">
        <v>0</v>
      </c>
      <c r="O76" s="108">
        <v>0</v>
      </c>
      <c r="P76" s="106" t="s">
        <v>16</v>
      </c>
      <c r="Q76" s="234">
        <v>0</v>
      </c>
      <c r="R76" s="105">
        <v>0</v>
      </c>
      <c r="S76" s="236">
        <v>0</v>
      </c>
      <c r="T76" s="235" t="s">
        <v>16</v>
      </c>
      <c r="U76" s="5"/>
      <c r="V76" s="237">
        <v>0</v>
      </c>
      <c r="W76" s="238">
        <v>0</v>
      </c>
      <c r="X76" s="239">
        <v>0</v>
      </c>
      <c r="Y76" s="238">
        <v>0</v>
      </c>
      <c r="Z76" s="238">
        <v>0</v>
      </c>
      <c r="AA76" s="239">
        <v>0</v>
      </c>
    </row>
    <row r="77" spans="1:27" s="85" customFormat="1" ht="15" outlineLevel="4" x14ac:dyDescent="0.25">
      <c r="A77" s="216"/>
      <c r="C77" s="153" t="s">
        <v>122</v>
      </c>
      <c r="D77" s="5" t="s">
        <v>123</v>
      </c>
      <c r="E77" s="5" t="s">
        <v>123</v>
      </c>
      <c r="F77" s="234">
        <v>30</v>
      </c>
      <c r="G77" s="105">
        <v>61</v>
      </c>
      <c r="H77" s="235">
        <v>-0.50819672131147542</v>
      </c>
      <c r="I77" s="107">
        <v>30</v>
      </c>
      <c r="J77" s="105">
        <v>61</v>
      </c>
      <c r="K77" s="106">
        <v>-0.50819672131147542</v>
      </c>
      <c r="L77" s="5"/>
      <c r="M77" s="105">
        <v>0</v>
      </c>
      <c r="N77" s="105">
        <v>0</v>
      </c>
      <c r="O77" s="108">
        <v>0</v>
      </c>
      <c r="P77" s="106" t="s">
        <v>16</v>
      </c>
      <c r="Q77" s="234">
        <v>0</v>
      </c>
      <c r="R77" s="105">
        <v>0</v>
      </c>
      <c r="S77" s="236">
        <v>0</v>
      </c>
      <c r="T77" s="235" t="s">
        <v>16</v>
      </c>
      <c r="U77" s="5"/>
      <c r="V77" s="237">
        <v>0</v>
      </c>
      <c r="W77" s="238">
        <v>0</v>
      </c>
      <c r="X77" s="239">
        <v>0</v>
      </c>
      <c r="Y77" s="238">
        <v>0</v>
      </c>
      <c r="Z77" s="238">
        <v>0</v>
      </c>
      <c r="AA77" s="239">
        <v>0</v>
      </c>
    </row>
    <row r="78" spans="1:27" s="85" customFormat="1" ht="15" outlineLevel="4" x14ac:dyDescent="0.25">
      <c r="A78" s="216"/>
      <c r="C78" s="153" t="s">
        <v>124</v>
      </c>
      <c r="D78" s="5" t="s">
        <v>125</v>
      </c>
      <c r="E78" s="5" t="s">
        <v>125</v>
      </c>
      <c r="F78" s="234">
        <v>521</v>
      </c>
      <c r="G78" s="105">
        <v>404</v>
      </c>
      <c r="H78" s="235">
        <v>0.28960396039603964</v>
      </c>
      <c r="I78" s="107">
        <v>521</v>
      </c>
      <c r="J78" s="105">
        <v>404</v>
      </c>
      <c r="K78" s="106">
        <v>0.28960396039603964</v>
      </c>
      <c r="L78" s="5"/>
      <c r="M78" s="105">
        <v>38</v>
      </c>
      <c r="N78" s="105">
        <v>3</v>
      </c>
      <c r="O78" s="108">
        <v>35</v>
      </c>
      <c r="P78" s="106">
        <v>11.666666666666666</v>
      </c>
      <c r="Q78" s="234">
        <v>38</v>
      </c>
      <c r="R78" s="105">
        <v>3</v>
      </c>
      <c r="S78" s="236">
        <v>35</v>
      </c>
      <c r="T78" s="235">
        <v>11.666666666666666</v>
      </c>
      <c r="U78" s="5"/>
      <c r="V78" s="237">
        <v>7.2936660268714011</v>
      </c>
      <c r="W78" s="238">
        <v>0.74257425742574257</v>
      </c>
      <c r="X78" s="239">
        <v>6.5510917694456587</v>
      </c>
      <c r="Y78" s="238">
        <v>7.2936660268714011</v>
      </c>
      <c r="Z78" s="238">
        <v>0.74257425742574257</v>
      </c>
      <c r="AA78" s="239">
        <v>6.5510917694456587</v>
      </c>
    </row>
    <row r="79" spans="1:27" s="85" customFormat="1" ht="15" outlineLevel="4" x14ac:dyDescent="0.25">
      <c r="A79" s="216"/>
      <c r="C79" s="153" t="s">
        <v>126</v>
      </c>
      <c r="D79" s="5" t="s">
        <v>127</v>
      </c>
      <c r="E79" s="5" t="s">
        <v>127</v>
      </c>
      <c r="F79" s="234">
        <v>46</v>
      </c>
      <c r="G79" s="105">
        <v>68</v>
      </c>
      <c r="H79" s="235">
        <v>-0.32352941176470584</v>
      </c>
      <c r="I79" s="107">
        <v>46</v>
      </c>
      <c r="J79" s="105">
        <v>68</v>
      </c>
      <c r="K79" s="106">
        <v>-0.32352941176470584</v>
      </c>
      <c r="L79" s="5"/>
      <c r="M79" s="105">
        <v>3</v>
      </c>
      <c r="N79" s="105">
        <v>5</v>
      </c>
      <c r="O79" s="108">
        <v>-2</v>
      </c>
      <c r="P79" s="106">
        <v>-0.4</v>
      </c>
      <c r="Q79" s="234">
        <v>3</v>
      </c>
      <c r="R79" s="105">
        <v>5</v>
      </c>
      <c r="S79" s="236">
        <v>-2</v>
      </c>
      <c r="T79" s="235">
        <v>-0.4</v>
      </c>
      <c r="U79" s="5"/>
      <c r="V79" s="237">
        <v>6.5217391304347823</v>
      </c>
      <c r="W79" s="238">
        <v>7.3529411764705888</v>
      </c>
      <c r="X79" s="239">
        <v>-0.8312020460358065</v>
      </c>
      <c r="Y79" s="238">
        <v>6.5217391304347823</v>
      </c>
      <c r="Z79" s="238">
        <v>7.3529411764705888</v>
      </c>
      <c r="AA79" s="239">
        <v>-0.8312020460358065</v>
      </c>
    </row>
    <row r="80" spans="1:27" s="85" customFormat="1" ht="15" outlineLevel="5" x14ac:dyDescent="0.25">
      <c r="A80" s="216"/>
      <c r="C80" s="153" t="s">
        <v>128</v>
      </c>
      <c r="D80" s="5" t="s">
        <v>129</v>
      </c>
      <c r="E80" s="5" t="s">
        <v>129</v>
      </c>
      <c r="F80" s="234">
        <v>22</v>
      </c>
      <c r="G80" s="105">
        <v>8</v>
      </c>
      <c r="H80" s="235">
        <v>1.75</v>
      </c>
      <c r="I80" s="107">
        <v>22</v>
      </c>
      <c r="J80" s="105">
        <v>8</v>
      </c>
      <c r="K80" s="106">
        <v>1.75</v>
      </c>
      <c r="M80" s="105">
        <v>0</v>
      </c>
      <c r="N80" s="105">
        <v>0</v>
      </c>
      <c r="O80" s="108">
        <v>0</v>
      </c>
      <c r="P80" s="106" t="s">
        <v>16</v>
      </c>
      <c r="Q80" s="234">
        <v>0</v>
      </c>
      <c r="R80" s="105">
        <v>0</v>
      </c>
      <c r="S80" s="236">
        <v>0</v>
      </c>
      <c r="T80" s="235" t="s">
        <v>16</v>
      </c>
      <c r="U80" s="5"/>
      <c r="V80" s="237">
        <v>0</v>
      </c>
      <c r="W80" s="238">
        <v>0</v>
      </c>
      <c r="X80" s="239">
        <v>0</v>
      </c>
      <c r="Y80" s="238">
        <v>0</v>
      </c>
      <c r="Z80" s="238">
        <v>0</v>
      </c>
      <c r="AA80" s="239">
        <v>0</v>
      </c>
    </row>
    <row r="81" spans="1:27" s="85" customFormat="1" ht="15" outlineLevel="5" x14ac:dyDescent="0.25">
      <c r="A81" s="216"/>
      <c r="C81" s="153" t="s">
        <v>130</v>
      </c>
      <c r="D81" s="5" t="s">
        <v>131</v>
      </c>
      <c r="E81" s="5" t="s">
        <v>132</v>
      </c>
      <c r="F81" s="234">
        <v>18</v>
      </c>
      <c r="G81" s="105">
        <v>57</v>
      </c>
      <c r="H81" s="235">
        <v>-0.68421052631578949</v>
      </c>
      <c r="I81" s="107">
        <v>18</v>
      </c>
      <c r="J81" s="105">
        <v>57</v>
      </c>
      <c r="K81" s="106">
        <v>-0.68421052631578949</v>
      </c>
      <c r="M81" s="105">
        <v>0</v>
      </c>
      <c r="N81" s="105">
        <v>0</v>
      </c>
      <c r="O81" s="108">
        <v>0</v>
      </c>
      <c r="P81" s="106" t="s">
        <v>16</v>
      </c>
      <c r="Q81" s="234">
        <v>0</v>
      </c>
      <c r="R81" s="105">
        <v>0</v>
      </c>
      <c r="S81" s="236">
        <v>0</v>
      </c>
      <c r="T81" s="235" t="s">
        <v>16</v>
      </c>
      <c r="U81" s="5"/>
      <c r="V81" s="237">
        <v>0</v>
      </c>
      <c r="W81" s="238">
        <v>0</v>
      </c>
      <c r="X81" s="239">
        <v>0</v>
      </c>
      <c r="Y81" s="238">
        <v>0</v>
      </c>
      <c r="Z81" s="238">
        <v>0</v>
      </c>
      <c r="AA81" s="239">
        <v>0</v>
      </c>
    </row>
    <row r="82" spans="1:27" s="85" customFormat="1" ht="15" outlineLevel="5" x14ac:dyDescent="0.25">
      <c r="A82" s="216"/>
      <c r="C82" s="153" t="s">
        <v>133</v>
      </c>
      <c r="D82" s="5" t="s">
        <v>134</v>
      </c>
      <c r="E82" s="5" t="s">
        <v>135</v>
      </c>
      <c r="F82" s="234">
        <v>42</v>
      </c>
      <c r="G82" s="105">
        <v>42</v>
      </c>
      <c r="H82" s="235">
        <v>0</v>
      </c>
      <c r="I82" s="107">
        <v>42</v>
      </c>
      <c r="J82" s="105">
        <v>42</v>
      </c>
      <c r="K82" s="106">
        <v>0</v>
      </c>
      <c r="M82" s="105">
        <v>0</v>
      </c>
      <c r="N82" s="105">
        <v>0</v>
      </c>
      <c r="O82" s="108">
        <v>0</v>
      </c>
      <c r="P82" s="106" t="s">
        <v>16</v>
      </c>
      <c r="Q82" s="234">
        <v>0</v>
      </c>
      <c r="R82" s="105">
        <v>0</v>
      </c>
      <c r="S82" s="236">
        <v>0</v>
      </c>
      <c r="T82" s="235" t="s">
        <v>16</v>
      </c>
      <c r="U82" s="5"/>
      <c r="V82" s="237">
        <v>0</v>
      </c>
      <c r="W82" s="238">
        <v>0</v>
      </c>
      <c r="X82" s="239">
        <v>0</v>
      </c>
      <c r="Y82" s="238">
        <v>0</v>
      </c>
      <c r="Z82" s="238">
        <v>0</v>
      </c>
      <c r="AA82" s="239">
        <v>0</v>
      </c>
    </row>
    <row r="83" spans="1:27" s="85" customFormat="1" ht="15" outlineLevel="5" x14ac:dyDescent="0.25">
      <c r="A83" s="216"/>
      <c r="C83" s="153" t="s">
        <v>136</v>
      </c>
      <c r="D83" s="5" t="s">
        <v>137</v>
      </c>
      <c r="E83" s="5" t="s">
        <v>138</v>
      </c>
      <c r="F83" s="234">
        <v>38</v>
      </c>
      <c r="G83" s="105">
        <v>38</v>
      </c>
      <c r="H83" s="235">
        <v>0</v>
      </c>
      <c r="I83" s="107">
        <v>38</v>
      </c>
      <c r="J83" s="105">
        <v>38</v>
      </c>
      <c r="K83" s="106">
        <v>0</v>
      </c>
      <c r="M83" s="105">
        <v>0</v>
      </c>
      <c r="N83" s="105">
        <v>0</v>
      </c>
      <c r="O83" s="108">
        <v>0</v>
      </c>
      <c r="P83" s="106" t="s">
        <v>16</v>
      </c>
      <c r="Q83" s="234">
        <v>0</v>
      </c>
      <c r="R83" s="105">
        <v>0</v>
      </c>
      <c r="S83" s="236">
        <v>0</v>
      </c>
      <c r="T83" s="235" t="s">
        <v>16</v>
      </c>
      <c r="U83" s="5"/>
      <c r="V83" s="237">
        <v>0</v>
      </c>
      <c r="W83" s="238">
        <v>0</v>
      </c>
      <c r="X83" s="239">
        <v>0</v>
      </c>
      <c r="Y83" s="238">
        <v>0</v>
      </c>
      <c r="Z83" s="238">
        <v>0</v>
      </c>
      <c r="AA83" s="239">
        <v>0</v>
      </c>
    </row>
    <row r="84" spans="1:27" s="85" customFormat="1" ht="15" outlineLevel="5" x14ac:dyDescent="0.25">
      <c r="A84" s="216"/>
      <c r="C84" s="153" t="s">
        <v>139</v>
      </c>
      <c r="D84" s="5" t="s">
        <v>140</v>
      </c>
      <c r="E84" s="5" t="s">
        <v>141</v>
      </c>
      <c r="F84" s="234">
        <v>7</v>
      </c>
      <c r="G84" s="105">
        <v>6</v>
      </c>
      <c r="H84" s="235">
        <v>0.16666666666666674</v>
      </c>
      <c r="I84" s="107">
        <v>7</v>
      </c>
      <c r="J84" s="105">
        <v>6</v>
      </c>
      <c r="K84" s="106">
        <v>0.16666666666666674</v>
      </c>
      <c r="M84" s="105">
        <v>0</v>
      </c>
      <c r="N84" s="105">
        <v>0</v>
      </c>
      <c r="O84" s="108">
        <v>0</v>
      </c>
      <c r="P84" s="106" t="s">
        <v>16</v>
      </c>
      <c r="Q84" s="234">
        <v>0</v>
      </c>
      <c r="R84" s="105">
        <v>0</v>
      </c>
      <c r="S84" s="236">
        <v>0</v>
      </c>
      <c r="T84" s="235" t="s">
        <v>16</v>
      </c>
      <c r="U84" s="5"/>
      <c r="V84" s="237">
        <v>0</v>
      </c>
      <c r="W84" s="238">
        <v>0</v>
      </c>
      <c r="X84" s="239">
        <v>0</v>
      </c>
      <c r="Y84" s="238">
        <v>0</v>
      </c>
      <c r="Z84" s="238">
        <v>0</v>
      </c>
      <c r="AA84" s="239">
        <v>0</v>
      </c>
    </row>
    <row r="85" spans="1:27" s="85" customFormat="1" ht="15" outlineLevel="5" x14ac:dyDescent="0.25">
      <c r="A85" s="216"/>
      <c r="C85" s="153" t="s">
        <v>142</v>
      </c>
      <c r="D85" s="5" t="s">
        <v>143</v>
      </c>
      <c r="E85" s="5" t="s">
        <v>144</v>
      </c>
      <c r="F85" s="234">
        <v>70</v>
      </c>
      <c r="G85" s="105">
        <v>49</v>
      </c>
      <c r="H85" s="235">
        <v>0.4285714285714286</v>
      </c>
      <c r="I85" s="107">
        <v>70</v>
      </c>
      <c r="J85" s="105">
        <v>49</v>
      </c>
      <c r="K85" s="106">
        <v>0.4285714285714286</v>
      </c>
      <c r="M85" s="105">
        <v>0</v>
      </c>
      <c r="N85" s="105">
        <v>0</v>
      </c>
      <c r="O85" s="108">
        <v>0</v>
      </c>
      <c r="P85" s="106" t="s">
        <v>16</v>
      </c>
      <c r="Q85" s="234">
        <v>0</v>
      </c>
      <c r="R85" s="105">
        <v>0</v>
      </c>
      <c r="S85" s="236">
        <v>0</v>
      </c>
      <c r="T85" s="235" t="s">
        <v>16</v>
      </c>
      <c r="U85" s="5"/>
      <c r="V85" s="237">
        <v>0</v>
      </c>
      <c r="W85" s="238">
        <v>0</v>
      </c>
      <c r="X85" s="239">
        <v>0</v>
      </c>
      <c r="Y85" s="238">
        <v>0</v>
      </c>
      <c r="Z85" s="238">
        <v>0</v>
      </c>
      <c r="AA85" s="239">
        <v>0</v>
      </c>
    </row>
    <row r="86" spans="1:27" s="85" customFormat="1" ht="15" outlineLevel="5" x14ac:dyDescent="0.25">
      <c r="A86" s="216"/>
      <c r="C86" s="153" t="s">
        <v>145</v>
      </c>
      <c r="D86" s="5" t="s">
        <v>146</v>
      </c>
      <c r="E86" s="5" t="s">
        <v>146</v>
      </c>
      <c r="F86" s="234">
        <v>57</v>
      </c>
      <c r="G86" s="105">
        <v>55</v>
      </c>
      <c r="H86" s="235">
        <v>3.6363636363636376E-2</v>
      </c>
      <c r="I86" s="107">
        <v>57</v>
      </c>
      <c r="J86" s="105">
        <v>55</v>
      </c>
      <c r="K86" s="106">
        <v>3.6363636363636376E-2</v>
      </c>
      <c r="M86" s="105">
        <v>0</v>
      </c>
      <c r="N86" s="105">
        <v>0</v>
      </c>
      <c r="O86" s="108">
        <v>0</v>
      </c>
      <c r="P86" s="106" t="s">
        <v>16</v>
      </c>
      <c r="Q86" s="234">
        <v>0</v>
      </c>
      <c r="R86" s="105">
        <v>0</v>
      </c>
      <c r="S86" s="236">
        <v>0</v>
      </c>
      <c r="T86" s="235" t="s">
        <v>16</v>
      </c>
      <c r="U86" s="5"/>
      <c r="V86" s="237">
        <v>0</v>
      </c>
      <c r="W86" s="238">
        <v>0</v>
      </c>
      <c r="X86" s="239">
        <v>0</v>
      </c>
      <c r="Y86" s="238">
        <v>0</v>
      </c>
      <c r="Z86" s="238">
        <v>0</v>
      </c>
      <c r="AA86" s="239">
        <v>0</v>
      </c>
    </row>
    <row r="87" spans="1:27" s="85" customFormat="1" ht="15" outlineLevel="5" x14ac:dyDescent="0.25">
      <c r="A87" s="216"/>
      <c r="C87" s="153" t="s">
        <v>147</v>
      </c>
      <c r="D87" s="5" t="s">
        <v>148</v>
      </c>
      <c r="E87" s="5" t="s">
        <v>148</v>
      </c>
      <c r="F87" s="234">
        <v>34</v>
      </c>
      <c r="G87" s="105">
        <v>32</v>
      </c>
      <c r="H87" s="235">
        <v>6.25E-2</v>
      </c>
      <c r="I87" s="107">
        <v>34</v>
      </c>
      <c r="J87" s="105">
        <v>32</v>
      </c>
      <c r="K87" s="106">
        <v>6.25E-2</v>
      </c>
      <c r="M87" s="105">
        <v>0</v>
      </c>
      <c r="N87" s="105">
        <v>0</v>
      </c>
      <c r="O87" s="108">
        <v>0</v>
      </c>
      <c r="P87" s="106" t="s">
        <v>16</v>
      </c>
      <c r="Q87" s="234">
        <v>0</v>
      </c>
      <c r="R87" s="105">
        <v>0</v>
      </c>
      <c r="S87" s="236">
        <v>0</v>
      </c>
      <c r="T87" s="235" t="s">
        <v>16</v>
      </c>
      <c r="U87" s="5"/>
      <c r="V87" s="237">
        <v>0</v>
      </c>
      <c r="W87" s="238">
        <v>0</v>
      </c>
      <c r="X87" s="239">
        <v>0</v>
      </c>
      <c r="Y87" s="238">
        <v>0</v>
      </c>
      <c r="Z87" s="238">
        <v>0</v>
      </c>
      <c r="AA87" s="239">
        <v>0</v>
      </c>
    </row>
    <row r="88" spans="1:27" s="85" customFormat="1" ht="15" outlineLevel="5" x14ac:dyDescent="0.25">
      <c r="A88" s="216"/>
      <c r="C88" s="153" t="s">
        <v>149</v>
      </c>
      <c r="D88" s="5" t="s">
        <v>150</v>
      </c>
      <c r="E88" s="5" t="s">
        <v>151</v>
      </c>
      <c r="F88" s="234">
        <v>44</v>
      </c>
      <c r="G88" s="105">
        <v>40</v>
      </c>
      <c r="H88" s="235">
        <v>0.10000000000000009</v>
      </c>
      <c r="I88" s="107">
        <v>44</v>
      </c>
      <c r="J88" s="105">
        <v>40</v>
      </c>
      <c r="K88" s="146">
        <v>0.10000000000000009</v>
      </c>
      <c r="M88" s="105">
        <v>6</v>
      </c>
      <c r="N88" s="105">
        <v>0</v>
      </c>
      <c r="O88" s="108">
        <v>6</v>
      </c>
      <c r="P88" s="106" t="s">
        <v>16</v>
      </c>
      <c r="Q88" s="234">
        <v>6</v>
      </c>
      <c r="R88" s="105">
        <v>0</v>
      </c>
      <c r="S88" s="236">
        <v>6</v>
      </c>
      <c r="T88" s="235" t="s">
        <v>16</v>
      </c>
      <c r="U88" s="5"/>
      <c r="V88" s="237">
        <v>13.636363636363635</v>
      </c>
      <c r="W88" s="238">
        <v>0</v>
      </c>
      <c r="X88" s="239">
        <v>13.636363636363635</v>
      </c>
      <c r="Y88" s="238">
        <v>13.636363636363635</v>
      </c>
      <c r="Z88" s="238">
        <v>0</v>
      </c>
      <c r="AA88" s="239">
        <v>13.636363636363635</v>
      </c>
    </row>
    <row r="89" spans="1:27" s="85" customFormat="1" ht="15" outlineLevel="4" x14ac:dyDescent="0.25">
      <c r="A89" s="216"/>
      <c r="B89" s="241"/>
      <c r="C89" s="220" t="s">
        <v>152</v>
      </c>
      <c r="D89" s="242" t="s">
        <v>153</v>
      </c>
      <c r="E89" s="243" t="s">
        <v>154</v>
      </c>
      <c r="F89" s="222">
        <v>332</v>
      </c>
      <c r="G89" s="226">
        <v>327</v>
      </c>
      <c r="H89" s="224">
        <v>1.5290519877675823E-2</v>
      </c>
      <c r="I89" s="226">
        <v>332</v>
      </c>
      <c r="J89" s="226">
        <v>327</v>
      </c>
      <c r="K89" s="228">
        <v>1.5290519877675823E-2</v>
      </c>
      <c r="M89" s="222">
        <v>6</v>
      </c>
      <c r="N89" s="223">
        <v>0</v>
      </c>
      <c r="O89" s="229">
        <v>6</v>
      </c>
      <c r="P89" s="224" t="s">
        <v>16</v>
      </c>
      <c r="Q89" s="223">
        <v>6</v>
      </c>
      <c r="R89" s="223">
        <v>0</v>
      </c>
      <c r="S89" s="229">
        <v>6</v>
      </c>
      <c r="T89" s="224" t="s">
        <v>16</v>
      </c>
      <c r="V89" s="230">
        <v>1.8072289156626504</v>
      </c>
      <c r="W89" s="231">
        <v>0</v>
      </c>
      <c r="X89" s="232">
        <v>1.8072289156626504</v>
      </c>
      <c r="Y89" s="231">
        <v>1.8072289156626504</v>
      </c>
      <c r="Z89" s="231">
        <v>0</v>
      </c>
      <c r="AA89" s="232">
        <v>1.8072289156626504</v>
      </c>
    </row>
    <row r="90" spans="1:27" s="85" customFormat="1" ht="15" outlineLevel="3" x14ac:dyDescent="0.25">
      <c r="A90" s="216"/>
      <c r="B90" s="241"/>
      <c r="C90" s="244" t="s">
        <v>155</v>
      </c>
      <c r="D90" s="242" t="s">
        <v>156</v>
      </c>
      <c r="E90" s="243" t="s">
        <v>157</v>
      </c>
      <c r="F90" s="245">
        <v>2771.9999999999995</v>
      </c>
      <c r="G90" s="226">
        <v>2751.0000000000005</v>
      </c>
      <c r="H90" s="246">
        <v>7.6335877862592216E-3</v>
      </c>
      <c r="I90" s="223">
        <v>2771.9999999999995</v>
      </c>
      <c r="J90" s="223">
        <v>2751.0000000000005</v>
      </c>
      <c r="K90" s="224">
        <v>7.6335877862592216E-3</v>
      </c>
      <c r="M90" s="247">
        <v>191</v>
      </c>
      <c r="N90" s="248">
        <v>123</v>
      </c>
      <c r="O90" s="249">
        <v>68</v>
      </c>
      <c r="P90" s="250">
        <v>0.55284552845528445</v>
      </c>
      <c r="Q90" s="248">
        <v>191</v>
      </c>
      <c r="R90" s="248">
        <v>123</v>
      </c>
      <c r="S90" s="249">
        <v>68</v>
      </c>
      <c r="T90" s="250">
        <v>0.55284552845528445</v>
      </c>
      <c r="V90" s="251">
        <v>6.8903318903318915</v>
      </c>
      <c r="W90" s="252">
        <v>4.4711014176663024</v>
      </c>
      <c r="X90" s="253">
        <v>2.4192304726655891</v>
      </c>
      <c r="Y90" s="252">
        <v>6.8903318903318915</v>
      </c>
      <c r="Z90" s="252">
        <v>4.4711014176663024</v>
      </c>
      <c r="AA90" s="253">
        <v>2.4192304726655891</v>
      </c>
    </row>
    <row r="91" spans="1:27" s="85" customFormat="1" ht="15" outlineLevel="4" x14ac:dyDescent="0.25">
      <c r="A91" s="216"/>
      <c r="C91" s="153" t="s">
        <v>158</v>
      </c>
      <c r="D91" s="5" t="s">
        <v>159</v>
      </c>
      <c r="E91" s="5" t="s">
        <v>159</v>
      </c>
      <c r="F91" s="233">
        <v>1000</v>
      </c>
      <c r="G91" s="96">
        <v>2161</v>
      </c>
      <c r="H91" s="254">
        <v>-0.5372512725590004</v>
      </c>
      <c r="I91" s="98">
        <v>1000</v>
      </c>
      <c r="J91" s="96">
        <v>2161</v>
      </c>
      <c r="K91" s="254">
        <v>-0.5372512725590004</v>
      </c>
      <c r="M91" s="105">
        <v>61</v>
      </c>
      <c r="N91" s="105">
        <v>225</v>
      </c>
      <c r="O91" s="108">
        <v>-164</v>
      </c>
      <c r="P91" s="235">
        <v>-0.72888888888888892</v>
      </c>
      <c r="Q91" s="234">
        <v>61</v>
      </c>
      <c r="R91" s="105">
        <v>225</v>
      </c>
      <c r="S91" s="236">
        <v>-164</v>
      </c>
      <c r="T91" s="235">
        <v>-0.72888888888888892</v>
      </c>
      <c r="U91" s="5"/>
      <c r="V91" s="237">
        <v>6.1</v>
      </c>
      <c r="W91" s="238">
        <v>10.411846367422489</v>
      </c>
      <c r="X91" s="239">
        <v>-4.3118463674224898</v>
      </c>
      <c r="Y91" s="238">
        <v>6.1</v>
      </c>
      <c r="Z91" s="238">
        <v>10.411846367422489</v>
      </c>
      <c r="AA91" s="239">
        <v>-4.3118463674224898</v>
      </c>
    </row>
    <row r="92" spans="1:27" s="85" customFormat="1" ht="15" outlineLevel="4" x14ac:dyDescent="0.25">
      <c r="A92" s="216"/>
      <c r="C92" s="153" t="s">
        <v>160</v>
      </c>
      <c r="D92" s="5" t="s">
        <v>161</v>
      </c>
      <c r="E92" s="5" t="s">
        <v>161</v>
      </c>
      <c r="F92" s="234">
        <v>300</v>
      </c>
      <c r="G92" s="105">
        <v>409</v>
      </c>
      <c r="H92" s="235">
        <v>-0.26650366748166254</v>
      </c>
      <c r="I92" s="107">
        <v>300</v>
      </c>
      <c r="J92" s="105">
        <v>409</v>
      </c>
      <c r="K92" s="235">
        <v>-0.26650366748166254</v>
      </c>
      <c r="M92" s="105">
        <v>2</v>
      </c>
      <c r="N92" s="105">
        <v>2</v>
      </c>
      <c r="O92" s="108">
        <v>0</v>
      </c>
      <c r="P92" s="235">
        <v>0</v>
      </c>
      <c r="Q92" s="234">
        <v>2</v>
      </c>
      <c r="R92" s="105">
        <v>2</v>
      </c>
      <c r="S92" s="236">
        <v>0</v>
      </c>
      <c r="T92" s="235">
        <v>0</v>
      </c>
      <c r="U92" s="5"/>
      <c r="V92" s="237">
        <v>0.66666666666666674</v>
      </c>
      <c r="W92" s="238">
        <v>0.48899755501222492</v>
      </c>
      <c r="X92" s="239">
        <v>0.17766911165444182</v>
      </c>
      <c r="Y92" s="238">
        <v>0.66666666666666674</v>
      </c>
      <c r="Z92" s="238">
        <v>0.48899755501222492</v>
      </c>
      <c r="AA92" s="239">
        <v>0.17766911165444182</v>
      </c>
    </row>
    <row r="93" spans="1:27" s="85" customFormat="1" ht="15" outlineLevel="4" x14ac:dyDescent="0.25">
      <c r="A93" s="216"/>
      <c r="C93" s="153" t="s">
        <v>162</v>
      </c>
      <c r="D93" s="5" t="s">
        <v>163</v>
      </c>
      <c r="E93" s="5" t="s">
        <v>163</v>
      </c>
      <c r="F93" s="234">
        <v>700</v>
      </c>
      <c r="G93" s="105">
        <v>778</v>
      </c>
      <c r="H93" s="235">
        <v>-0.10025706940874035</v>
      </c>
      <c r="I93" s="107">
        <v>700</v>
      </c>
      <c r="J93" s="105">
        <v>778</v>
      </c>
      <c r="K93" s="235">
        <v>-0.10025706940874035</v>
      </c>
      <c r="M93" s="105">
        <v>6</v>
      </c>
      <c r="N93" s="105">
        <v>1</v>
      </c>
      <c r="O93" s="108">
        <v>5</v>
      </c>
      <c r="P93" s="235">
        <v>5</v>
      </c>
      <c r="Q93" s="234">
        <v>6</v>
      </c>
      <c r="R93" s="105">
        <v>1</v>
      </c>
      <c r="S93" s="236">
        <v>5</v>
      </c>
      <c r="T93" s="235">
        <v>5</v>
      </c>
      <c r="U93" s="5"/>
      <c r="V93" s="237">
        <v>0.85714285714285721</v>
      </c>
      <c r="W93" s="238">
        <v>0.12853470437017994</v>
      </c>
      <c r="X93" s="239">
        <v>0.72860815277267732</v>
      </c>
      <c r="Y93" s="238">
        <v>0.85714285714285721</v>
      </c>
      <c r="Z93" s="238">
        <v>0.12853470437017994</v>
      </c>
      <c r="AA93" s="239">
        <v>0.72860815277267732</v>
      </c>
    </row>
    <row r="94" spans="1:27" s="85" customFormat="1" ht="15" outlineLevel="4" x14ac:dyDescent="0.25">
      <c r="A94" s="216"/>
      <c r="C94" s="153" t="s">
        <v>164</v>
      </c>
      <c r="D94" s="5" t="s">
        <v>165</v>
      </c>
      <c r="E94" s="5" t="s">
        <v>165</v>
      </c>
      <c r="F94" s="234">
        <v>86</v>
      </c>
      <c r="G94" s="105">
        <v>68</v>
      </c>
      <c r="H94" s="235">
        <v>0.26470588235294112</v>
      </c>
      <c r="I94" s="107">
        <v>86</v>
      </c>
      <c r="J94" s="105">
        <v>68</v>
      </c>
      <c r="K94" s="235">
        <v>0.26470588235294112</v>
      </c>
      <c r="M94" s="105">
        <v>0</v>
      </c>
      <c r="N94" s="105">
        <v>1</v>
      </c>
      <c r="O94" s="108">
        <v>-1</v>
      </c>
      <c r="P94" s="235">
        <v>-1</v>
      </c>
      <c r="Q94" s="234">
        <v>0</v>
      </c>
      <c r="R94" s="105">
        <v>1</v>
      </c>
      <c r="S94" s="236">
        <v>-1</v>
      </c>
      <c r="T94" s="235">
        <v>-1</v>
      </c>
      <c r="U94" s="5"/>
      <c r="V94" s="237">
        <v>0</v>
      </c>
      <c r="W94" s="238">
        <v>1.4705882352941175</v>
      </c>
      <c r="X94" s="239">
        <v>-1.4705882352941175</v>
      </c>
      <c r="Y94" s="238">
        <v>0</v>
      </c>
      <c r="Z94" s="238">
        <v>1.4705882352941175</v>
      </c>
      <c r="AA94" s="239">
        <v>-1.4705882352941175</v>
      </c>
    </row>
    <row r="95" spans="1:27" s="85" customFormat="1" ht="15" outlineLevel="4" x14ac:dyDescent="0.25">
      <c r="A95" s="216"/>
      <c r="C95" s="153" t="s">
        <v>166</v>
      </c>
      <c r="D95" s="5" t="s">
        <v>167</v>
      </c>
      <c r="E95" s="5" t="s">
        <v>167</v>
      </c>
      <c r="F95" s="234">
        <v>350</v>
      </c>
      <c r="G95" s="105">
        <v>591</v>
      </c>
      <c r="H95" s="235">
        <v>-0.40778341793570216</v>
      </c>
      <c r="I95" s="107">
        <v>350</v>
      </c>
      <c r="J95" s="105">
        <v>591</v>
      </c>
      <c r="K95" s="235">
        <v>-0.40778341793570216</v>
      </c>
      <c r="M95" s="105">
        <v>2</v>
      </c>
      <c r="N95" s="105">
        <v>5</v>
      </c>
      <c r="O95" s="108">
        <v>-3</v>
      </c>
      <c r="P95" s="235">
        <v>-0.6</v>
      </c>
      <c r="Q95" s="234">
        <v>2</v>
      </c>
      <c r="R95" s="105">
        <v>5</v>
      </c>
      <c r="S95" s="236">
        <v>-3</v>
      </c>
      <c r="T95" s="235">
        <v>-0.6</v>
      </c>
      <c r="U95" s="5"/>
      <c r="V95" s="237">
        <v>0.5714285714285714</v>
      </c>
      <c r="W95" s="238">
        <v>0.84602368866328259</v>
      </c>
      <c r="X95" s="239">
        <v>-0.27459511723471119</v>
      </c>
      <c r="Y95" s="238">
        <v>0.5714285714285714</v>
      </c>
      <c r="Z95" s="238">
        <v>0.84602368866328259</v>
      </c>
      <c r="AA95" s="239">
        <v>-0.27459511723471119</v>
      </c>
    </row>
    <row r="96" spans="1:27" s="85" customFormat="1" ht="15" outlineLevel="4" x14ac:dyDescent="0.25">
      <c r="A96" s="216"/>
      <c r="C96" s="153" t="s">
        <v>168</v>
      </c>
      <c r="D96" s="5" t="s">
        <v>169</v>
      </c>
      <c r="E96" s="5" t="s">
        <v>170</v>
      </c>
      <c r="F96" s="234">
        <v>346</v>
      </c>
      <c r="G96" s="105">
        <v>210</v>
      </c>
      <c r="H96" s="235">
        <v>0.64761904761904754</v>
      </c>
      <c r="I96" s="107">
        <v>346</v>
      </c>
      <c r="J96" s="105">
        <v>210</v>
      </c>
      <c r="K96" s="235">
        <v>0.64761904761904754</v>
      </c>
      <c r="M96" s="105">
        <v>4</v>
      </c>
      <c r="N96" s="105">
        <v>3</v>
      </c>
      <c r="O96" s="108">
        <v>1</v>
      </c>
      <c r="P96" s="235">
        <v>0.33333333333333326</v>
      </c>
      <c r="Q96" s="234">
        <v>4</v>
      </c>
      <c r="R96" s="105">
        <v>3</v>
      </c>
      <c r="S96" s="236">
        <v>1</v>
      </c>
      <c r="T96" s="235">
        <v>0.33333333333333326</v>
      </c>
      <c r="U96" s="5"/>
      <c r="V96" s="237">
        <v>1.1560693641618496</v>
      </c>
      <c r="W96" s="238">
        <v>1.4285714285714286</v>
      </c>
      <c r="X96" s="239">
        <v>-0.27250206440957903</v>
      </c>
      <c r="Y96" s="238">
        <v>1.1560693641618496</v>
      </c>
      <c r="Z96" s="238">
        <v>1.4285714285714286</v>
      </c>
      <c r="AA96" s="239">
        <v>-0.27250206440957903</v>
      </c>
    </row>
    <row r="97" spans="1:27" s="85" customFormat="1" ht="15" outlineLevel="4" x14ac:dyDescent="0.25">
      <c r="A97" s="216"/>
      <c r="C97" s="153" t="s">
        <v>171</v>
      </c>
      <c r="D97" s="5" t="s">
        <v>172</v>
      </c>
      <c r="E97" s="5" t="s">
        <v>173</v>
      </c>
      <c r="F97" s="234">
        <v>181</v>
      </c>
      <c r="G97" s="105">
        <v>124</v>
      </c>
      <c r="H97" s="235">
        <v>0.45967741935483875</v>
      </c>
      <c r="I97" s="107">
        <v>181</v>
      </c>
      <c r="J97" s="105">
        <v>124</v>
      </c>
      <c r="K97" s="235">
        <v>0.45967741935483875</v>
      </c>
      <c r="M97" s="105">
        <v>0</v>
      </c>
      <c r="N97" s="105">
        <v>0</v>
      </c>
      <c r="O97" s="108">
        <v>0</v>
      </c>
      <c r="P97" s="235" t="s">
        <v>16</v>
      </c>
      <c r="Q97" s="234">
        <v>0</v>
      </c>
      <c r="R97" s="105">
        <v>0</v>
      </c>
      <c r="S97" s="236">
        <v>0</v>
      </c>
      <c r="T97" s="235" t="s">
        <v>16</v>
      </c>
      <c r="U97" s="5"/>
      <c r="V97" s="237">
        <v>0</v>
      </c>
      <c r="W97" s="238">
        <v>0</v>
      </c>
      <c r="X97" s="239">
        <v>0</v>
      </c>
      <c r="Y97" s="238">
        <v>0</v>
      </c>
      <c r="Z97" s="238">
        <v>0</v>
      </c>
      <c r="AA97" s="239">
        <v>0</v>
      </c>
    </row>
    <row r="98" spans="1:27" s="85" customFormat="1" ht="15" outlineLevel="4" x14ac:dyDescent="0.25">
      <c r="A98" s="216"/>
      <c r="C98" s="153" t="s">
        <v>174</v>
      </c>
      <c r="D98" s="5" t="s">
        <v>175</v>
      </c>
      <c r="E98" s="5" t="s">
        <v>176</v>
      </c>
      <c r="F98" s="234">
        <v>272</v>
      </c>
      <c r="G98" s="105">
        <v>390</v>
      </c>
      <c r="H98" s="235">
        <v>-0.3025641025641026</v>
      </c>
      <c r="I98" s="107">
        <v>272</v>
      </c>
      <c r="J98" s="105">
        <v>390</v>
      </c>
      <c r="K98" s="235">
        <v>-0.3025641025641026</v>
      </c>
      <c r="M98" s="105">
        <v>0</v>
      </c>
      <c r="N98" s="105">
        <v>1</v>
      </c>
      <c r="O98" s="108">
        <v>-1</v>
      </c>
      <c r="P98" s="235">
        <v>-1</v>
      </c>
      <c r="Q98" s="234">
        <v>0</v>
      </c>
      <c r="R98" s="105">
        <v>1</v>
      </c>
      <c r="S98" s="236">
        <v>-1</v>
      </c>
      <c r="T98" s="235">
        <v>-1</v>
      </c>
      <c r="U98" s="5"/>
      <c r="V98" s="237">
        <v>0</v>
      </c>
      <c r="W98" s="238">
        <v>0.25641025641025639</v>
      </c>
      <c r="X98" s="239">
        <v>-0.25641025641025639</v>
      </c>
      <c r="Y98" s="238">
        <v>0</v>
      </c>
      <c r="Z98" s="238">
        <v>0.25641025641025639</v>
      </c>
      <c r="AA98" s="239">
        <v>-0.25641025641025639</v>
      </c>
    </row>
    <row r="99" spans="1:27" s="85" customFormat="1" ht="15" outlineLevel="4" x14ac:dyDescent="0.25">
      <c r="A99" s="216"/>
      <c r="C99" s="153" t="s">
        <v>177</v>
      </c>
      <c r="D99" s="5" t="s">
        <v>178</v>
      </c>
      <c r="E99" s="5" t="s">
        <v>178</v>
      </c>
      <c r="F99" s="234">
        <v>228</v>
      </c>
      <c r="G99" s="105">
        <v>330</v>
      </c>
      <c r="H99" s="235">
        <v>-0.30909090909090908</v>
      </c>
      <c r="I99" s="107">
        <v>228</v>
      </c>
      <c r="J99" s="105">
        <v>330</v>
      </c>
      <c r="K99" s="235">
        <v>-0.30909090909090908</v>
      </c>
      <c r="M99" s="105">
        <v>0</v>
      </c>
      <c r="N99" s="105">
        <v>0</v>
      </c>
      <c r="O99" s="108">
        <v>0</v>
      </c>
      <c r="P99" s="235" t="s">
        <v>16</v>
      </c>
      <c r="Q99" s="234">
        <v>0</v>
      </c>
      <c r="R99" s="105">
        <v>0</v>
      </c>
      <c r="S99" s="236">
        <v>0</v>
      </c>
      <c r="T99" s="235" t="s">
        <v>16</v>
      </c>
      <c r="U99" s="5"/>
      <c r="V99" s="237">
        <v>0</v>
      </c>
      <c r="W99" s="238">
        <v>0</v>
      </c>
      <c r="X99" s="239">
        <v>0</v>
      </c>
      <c r="Y99" s="238">
        <v>0</v>
      </c>
      <c r="Z99" s="238">
        <v>0</v>
      </c>
      <c r="AA99" s="239">
        <v>0</v>
      </c>
    </row>
    <row r="100" spans="1:27" s="85" customFormat="1" ht="15" outlineLevel="4" x14ac:dyDescent="0.25">
      <c r="A100" s="216"/>
      <c r="B100" s="5" t="s">
        <v>85</v>
      </c>
      <c r="C100" s="153" t="s">
        <v>179</v>
      </c>
      <c r="D100" s="5" t="s">
        <v>180</v>
      </c>
      <c r="E100" s="5" t="s">
        <v>180</v>
      </c>
      <c r="F100" s="234">
        <v>0</v>
      </c>
      <c r="G100" s="105">
        <v>0</v>
      </c>
      <c r="H100" s="235" t="e">
        <v>#DIV/0!</v>
      </c>
      <c r="I100" s="107">
        <v>0</v>
      </c>
      <c r="J100" s="105">
        <v>0</v>
      </c>
      <c r="K100" s="235" t="e">
        <v>#DIV/0!</v>
      </c>
      <c r="M100" s="105">
        <v>644</v>
      </c>
      <c r="N100" s="105">
        <v>0</v>
      </c>
      <c r="O100" s="108">
        <v>644</v>
      </c>
      <c r="P100" s="235" t="s">
        <v>16</v>
      </c>
      <c r="Q100" s="234">
        <v>644</v>
      </c>
      <c r="R100" s="105">
        <v>0</v>
      </c>
      <c r="S100" s="236">
        <v>644</v>
      </c>
      <c r="T100" s="235" t="s">
        <v>16</v>
      </c>
      <c r="U100" s="5"/>
      <c r="V100" s="237"/>
      <c r="W100" s="238"/>
      <c r="X100" s="239"/>
      <c r="Y100" s="238"/>
      <c r="Z100" s="238"/>
      <c r="AA100" s="239"/>
    </row>
    <row r="101" spans="1:27" s="85" customFormat="1" ht="15" outlineLevel="5" x14ac:dyDescent="0.25">
      <c r="A101" s="216"/>
      <c r="C101" s="153" t="s">
        <v>181</v>
      </c>
      <c r="D101" s="5" t="s">
        <v>182</v>
      </c>
      <c r="E101" s="5" t="s">
        <v>183</v>
      </c>
      <c r="F101" s="234">
        <v>8</v>
      </c>
      <c r="G101" s="105">
        <v>32</v>
      </c>
      <c r="H101" s="235">
        <v>-0.75</v>
      </c>
      <c r="I101" s="107">
        <v>8</v>
      </c>
      <c r="J101" s="105">
        <v>32</v>
      </c>
      <c r="K101" s="235">
        <v>-0.75</v>
      </c>
      <c r="M101" s="105">
        <v>0</v>
      </c>
      <c r="N101" s="105">
        <v>0</v>
      </c>
      <c r="O101" s="108">
        <v>0</v>
      </c>
      <c r="P101" s="235" t="s">
        <v>16</v>
      </c>
      <c r="Q101" s="234">
        <v>0</v>
      </c>
      <c r="R101" s="105">
        <v>0</v>
      </c>
      <c r="S101" s="236">
        <v>0</v>
      </c>
      <c r="T101" s="235" t="s">
        <v>16</v>
      </c>
      <c r="U101" s="5"/>
      <c r="V101" s="237">
        <v>0</v>
      </c>
      <c r="W101" s="238">
        <v>0</v>
      </c>
      <c r="X101" s="239">
        <v>0</v>
      </c>
      <c r="Y101" s="238">
        <v>0</v>
      </c>
      <c r="Z101" s="238">
        <v>0</v>
      </c>
      <c r="AA101" s="239">
        <v>0</v>
      </c>
    </row>
    <row r="102" spans="1:27" s="85" customFormat="1" ht="15" outlineLevel="5" x14ac:dyDescent="0.25">
      <c r="A102" s="216"/>
      <c r="C102" s="153" t="s">
        <v>184</v>
      </c>
      <c r="D102" s="5" t="s">
        <v>185</v>
      </c>
      <c r="E102" s="5" t="s">
        <v>185</v>
      </c>
      <c r="F102" s="234">
        <v>130</v>
      </c>
      <c r="G102" s="105">
        <v>161</v>
      </c>
      <c r="H102" s="235">
        <v>-0.19254658385093171</v>
      </c>
      <c r="I102" s="107">
        <v>130</v>
      </c>
      <c r="J102" s="105">
        <v>161</v>
      </c>
      <c r="K102" s="235">
        <v>-0.19254658385093171</v>
      </c>
      <c r="M102" s="105">
        <v>0</v>
      </c>
      <c r="N102" s="105">
        <v>0</v>
      </c>
      <c r="O102" s="108">
        <v>0</v>
      </c>
      <c r="P102" s="235" t="s">
        <v>16</v>
      </c>
      <c r="Q102" s="234">
        <v>0</v>
      </c>
      <c r="R102" s="105">
        <v>0</v>
      </c>
      <c r="S102" s="236">
        <v>0</v>
      </c>
      <c r="T102" s="235" t="s">
        <v>16</v>
      </c>
      <c r="U102" s="5"/>
      <c r="V102" s="237">
        <v>0</v>
      </c>
      <c r="W102" s="238">
        <v>0</v>
      </c>
      <c r="X102" s="239">
        <v>0</v>
      </c>
      <c r="Y102" s="238">
        <v>0</v>
      </c>
      <c r="Z102" s="238">
        <v>0</v>
      </c>
      <c r="AA102" s="239">
        <v>0</v>
      </c>
    </row>
    <row r="103" spans="1:27" s="85" customFormat="1" ht="15" outlineLevel="5" x14ac:dyDescent="0.25">
      <c r="A103" s="216"/>
      <c r="C103" s="153" t="s">
        <v>186</v>
      </c>
      <c r="D103" s="5" t="s">
        <v>187</v>
      </c>
      <c r="E103" s="5" t="s">
        <v>187</v>
      </c>
      <c r="F103" s="234">
        <v>10</v>
      </c>
      <c r="G103" s="105">
        <v>8</v>
      </c>
      <c r="H103" s="235">
        <v>0.25</v>
      </c>
      <c r="I103" s="107">
        <v>10</v>
      </c>
      <c r="J103" s="105">
        <v>8</v>
      </c>
      <c r="K103" s="235">
        <v>0.25</v>
      </c>
      <c r="M103" s="105">
        <v>0</v>
      </c>
      <c r="N103" s="105">
        <v>0</v>
      </c>
      <c r="O103" s="108">
        <v>0</v>
      </c>
      <c r="P103" s="235" t="s">
        <v>16</v>
      </c>
      <c r="Q103" s="234">
        <v>0</v>
      </c>
      <c r="R103" s="105">
        <v>0</v>
      </c>
      <c r="S103" s="236">
        <v>0</v>
      </c>
      <c r="T103" s="235" t="s">
        <v>16</v>
      </c>
      <c r="U103" s="5"/>
      <c r="V103" s="237">
        <v>0</v>
      </c>
      <c r="W103" s="238">
        <v>0</v>
      </c>
      <c r="X103" s="239">
        <v>0</v>
      </c>
      <c r="Y103" s="238">
        <v>0</v>
      </c>
      <c r="Z103" s="238">
        <v>0</v>
      </c>
      <c r="AA103" s="239">
        <v>0</v>
      </c>
    </row>
    <row r="104" spans="1:27" s="85" customFormat="1" ht="15" outlineLevel="5" x14ac:dyDescent="0.25">
      <c r="A104" s="216"/>
      <c r="C104" s="153" t="s">
        <v>188</v>
      </c>
      <c r="D104" s="5" t="s">
        <v>189</v>
      </c>
      <c r="E104" s="5" t="s">
        <v>190</v>
      </c>
      <c r="F104" s="234">
        <v>33</v>
      </c>
      <c r="G104" s="105">
        <v>23</v>
      </c>
      <c r="H104" s="235">
        <v>0.43478260869565211</v>
      </c>
      <c r="I104" s="107">
        <v>33</v>
      </c>
      <c r="J104" s="105">
        <v>23</v>
      </c>
      <c r="K104" s="235">
        <v>0.43478260869565211</v>
      </c>
      <c r="M104" s="105">
        <v>0</v>
      </c>
      <c r="N104" s="105">
        <v>0</v>
      </c>
      <c r="O104" s="108">
        <v>0</v>
      </c>
      <c r="P104" s="235" t="s">
        <v>16</v>
      </c>
      <c r="Q104" s="234">
        <v>0</v>
      </c>
      <c r="R104" s="105">
        <v>0</v>
      </c>
      <c r="S104" s="236">
        <v>0</v>
      </c>
      <c r="T104" s="235" t="s">
        <v>16</v>
      </c>
      <c r="U104" s="5"/>
      <c r="V104" s="237">
        <v>0</v>
      </c>
      <c r="W104" s="238">
        <v>0</v>
      </c>
      <c r="X104" s="239">
        <v>0</v>
      </c>
      <c r="Y104" s="238">
        <v>0</v>
      </c>
      <c r="Z104" s="238">
        <v>0</v>
      </c>
      <c r="AA104" s="239">
        <v>0</v>
      </c>
    </row>
    <row r="105" spans="1:27" s="85" customFormat="1" ht="15" outlineLevel="5" x14ac:dyDescent="0.25">
      <c r="A105" s="216"/>
      <c r="C105" s="153" t="s">
        <v>191</v>
      </c>
      <c r="D105" s="5" t="s">
        <v>192</v>
      </c>
      <c r="E105" s="255" t="s">
        <v>192</v>
      </c>
      <c r="F105" s="208">
        <v>0</v>
      </c>
      <c r="G105" s="105">
        <v>0</v>
      </c>
      <c r="H105" s="235" t="e">
        <v>#DIV/0!</v>
      </c>
      <c r="I105" s="107">
        <v>0</v>
      </c>
      <c r="J105" s="105">
        <v>0</v>
      </c>
      <c r="K105" s="235" t="e">
        <v>#DIV/0!</v>
      </c>
      <c r="M105" s="105">
        <v>0</v>
      </c>
      <c r="N105" s="105">
        <v>0</v>
      </c>
      <c r="O105" s="108">
        <v>0</v>
      </c>
      <c r="P105" s="235" t="s">
        <v>16</v>
      </c>
      <c r="Q105" s="234">
        <v>0</v>
      </c>
      <c r="R105" s="105">
        <v>0</v>
      </c>
      <c r="S105" s="236">
        <v>0</v>
      </c>
      <c r="T105" s="235" t="s">
        <v>16</v>
      </c>
      <c r="V105" s="256"/>
      <c r="W105" s="212"/>
      <c r="X105" s="240"/>
      <c r="Y105" s="212"/>
      <c r="Z105" s="212"/>
      <c r="AA105" s="240"/>
    </row>
    <row r="106" spans="1:27" s="85" customFormat="1" ht="15" outlineLevel="5" x14ac:dyDescent="0.25">
      <c r="A106" s="216"/>
      <c r="C106" s="153" t="s">
        <v>193</v>
      </c>
      <c r="D106" s="5" t="s">
        <v>194</v>
      </c>
      <c r="E106" s="255" t="s">
        <v>194</v>
      </c>
      <c r="F106" s="208">
        <v>0</v>
      </c>
      <c r="G106" s="105">
        <v>0</v>
      </c>
      <c r="H106" s="235" t="e">
        <v>#DIV/0!</v>
      </c>
      <c r="I106" s="107">
        <v>0</v>
      </c>
      <c r="J106" s="105">
        <v>0</v>
      </c>
      <c r="K106" s="235" t="e">
        <v>#DIV/0!</v>
      </c>
      <c r="M106" s="105">
        <v>0</v>
      </c>
      <c r="N106" s="105">
        <v>0</v>
      </c>
      <c r="O106" s="108">
        <v>0</v>
      </c>
      <c r="P106" s="235" t="s">
        <v>16</v>
      </c>
      <c r="Q106" s="234">
        <v>0</v>
      </c>
      <c r="R106" s="105">
        <v>0</v>
      </c>
      <c r="S106" s="236">
        <v>0</v>
      </c>
      <c r="T106" s="235" t="s">
        <v>16</v>
      </c>
      <c r="V106" s="256"/>
      <c r="W106" s="212"/>
      <c r="X106" s="240"/>
      <c r="Y106" s="212"/>
      <c r="Z106" s="212"/>
      <c r="AA106" s="240"/>
    </row>
    <row r="107" spans="1:27" s="85" customFormat="1" ht="15" outlineLevel="5" x14ac:dyDescent="0.25">
      <c r="A107" s="216"/>
      <c r="C107" s="153" t="s">
        <v>195</v>
      </c>
      <c r="D107" s="5" t="s">
        <v>196</v>
      </c>
      <c r="E107" s="255" t="s">
        <v>196</v>
      </c>
      <c r="F107" s="208">
        <v>0</v>
      </c>
      <c r="G107" s="105">
        <v>0</v>
      </c>
      <c r="H107" s="235" t="e">
        <v>#DIV/0!</v>
      </c>
      <c r="I107" s="107">
        <v>0</v>
      </c>
      <c r="J107" s="105">
        <v>0</v>
      </c>
      <c r="K107" s="235" t="e">
        <v>#DIV/0!</v>
      </c>
      <c r="M107" s="105">
        <v>0</v>
      </c>
      <c r="N107" s="105">
        <v>0</v>
      </c>
      <c r="O107" s="108">
        <v>0</v>
      </c>
      <c r="P107" s="235" t="s">
        <v>16</v>
      </c>
      <c r="Q107" s="234">
        <v>0</v>
      </c>
      <c r="R107" s="105">
        <v>0</v>
      </c>
      <c r="S107" s="236">
        <v>0</v>
      </c>
      <c r="T107" s="235" t="s">
        <v>16</v>
      </c>
      <c r="V107" s="256"/>
      <c r="W107" s="212"/>
      <c r="X107" s="240"/>
      <c r="Y107" s="212"/>
      <c r="Z107" s="212"/>
      <c r="AA107" s="240"/>
    </row>
    <row r="108" spans="1:27" s="78" customFormat="1" ht="15" outlineLevel="4" x14ac:dyDescent="0.25">
      <c r="A108" s="216"/>
      <c r="B108" s="257"/>
      <c r="C108" s="258" t="s">
        <v>197</v>
      </c>
      <c r="D108" s="259" t="s">
        <v>198</v>
      </c>
      <c r="E108" s="259" t="s">
        <v>199</v>
      </c>
      <c r="F108" s="226">
        <v>181</v>
      </c>
      <c r="G108" s="226">
        <v>224</v>
      </c>
      <c r="H108" s="228">
        <v>-0.1919642857142857</v>
      </c>
      <c r="I108" s="226">
        <v>181</v>
      </c>
      <c r="J108" s="226">
        <v>224</v>
      </c>
      <c r="K108" s="228">
        <v>-0.1919642857142857</v>
      </c>
      <c r="M108" s="222">
        <v>0</v>
      </c>
      <c r="N108" s="223">
        <v>0</v>
      </c>
      <c r="O108" s="229">
        <v>0</v>
      </c>
      <c r="P108" s="224" t="s">
        <v>16</v>
      </c>
      <c r="Q108" s="223">
        <v>0</v>
      </c>
      <c r="R108" s="223">
        <v>0</v>
      </c>
      <c r="S108" s="229">
        <v>0</v>
      </c>
      <c r="T108" s="224" t="s">
        <v>16</v>
      </c>
      <c r="V108" s="230">
        <v>0</v>
      </c>
      <c r="W108" s="231">
        <v>0</v>
      </c>
      <c r="X108" s="232">
        <v>0</v>
      </c>
      <c r="Y108" s="231">
        <v>0</v>
      </c>
      <c r="Z108" s="231">
        <v>0</v>
      </c>
      <c r="AA108" s="232">
        <v>0</v>
      </c>
    </row>
    <row r="109" spans="1:27" s="85" customFormat="1" ht="15" outlineLevel="3" x14ac:dyDescent="0.25">
      <c r="A109" s="216"/>
      <c r="B109" s="257"/>
      <c r="C109" s="260" t="s">
        <v>200</v>
      </c>
      <c r="D109" s="243" t="s">
        <v>201</v>
      </c>
      <c r="E109" s="243" t="s">
        <v>202</v>
      </c>
      <c r="F109" s="226">
        <v>3643.9999999999991</v>
      </c>
      <c r="G109" s="226">
        <v>5285</v>
      </c>
      <c r="H109" s="228">
        <v>-0.31050141911069085</v>
      </c>
      <c r="I109" s="226">
        <v>3643.9999999999991</v>
      </c>
      <c r="J109" s="226">
        <v>5285</v>
      </c>
      <c r="K109" s="228">
        <v>-0.31050141911069085</v>
      </c>
      <c r="M109" s="247">
        <v>719</v>
      </c>
      <c r="N109" s="248">
        <v>238</v>
      </c>
      <c r="O109" s="249">
        <v>481</v>
      </c>
      <c r="P109" s="250">
        <v>2.0210084033613445</v>
      </c>
      <c r="Q109" s="248">
        <v>719</v>
      </c>
      <c r="R109" s="223">
        <v>238</v>
      </c>
      <c r="S109" s="249">
        <v>481</v>
      </c>
      <c r="T109" s="250">
        <v>2.0210084033613445</v>
      </c>
      <c r="V109" s="251">
        <v>19.731064763995615</v>
      </c>
      <c r="W109" s="252">
        <v>4.5033112582781456</v>
      </c>
      <c r="X109" s="253">
        <v>15.22775350571747</v>
      </c>
      <c r="Y109" s="252">
        <v>19.731064763995615</v>
      </c>
      <c r="Z109" s="252">
        <v>4.5033112582781456</v>
      </c>
      <c r="AA109" s="253">
        <v>15.22775350571747</v>
      </c>
    </row>
    <row r="110" spans="1:27" s="85" customFormat="1" ht="15" outlineLevel="4" x14ac:dyDescent="0.25">
      <c r="A110" s="216"/>
      <c r="C110" s="153" t="s">
        <v>203</v>
      </c>
      <c r="D110" s="5" t="s">
        <v>204</v>
      </c>
      <c r="E110" s="5" t="s">
        <v>205</v>
      </c>
      <c r="F110" s="233">
        <v>0</v>
      </c>
      <c r="G110" s="96">
        <v>0</v>
      </c>
      <c r="H110" s="254" t="e">
        <v>#DIV/0!</v>
      </c>
      <c r="I110" s="98">
        <v>0</v>
      </c>
      <c r="J110" s="96">
        <v>0</v>
      </c>
      <c r="K110" s="254" t="e">
        <v>#DIV/0!</v>
      </c>
      <c r="M110" s="105">
        <v>0</v>
      </c>
      <c r="N110" s="105">
        <v>0</v>
      </c>
      <c r="O110" s="108">
        <v>0</v>
      </c>
      <c r="P110" s="235" t="s">
        <v>16</v>
      </c>
      <c r="Q110" s="234">
        <v>0</v>
      </c>
      <c r="R110" s="234">
        <v>0</v>
      </c>
      <c r="S110" s="236">
        <v>0</v>
      </c>
      <c r="T110" s="235" t="s">
        <v>16</v>
      </c>
      <c r="U110" s="5"/>
      <c r="V110" s="237" t="e">
        <v>#DIV/0!</v>
      </c>
      <c r="W110" s="238" t="e">
        <v>#DIV/0!</v>
      </c>
      <c r="X110" s="239" t="e">
        <v>#DIV/0!</v>
      </c>
      <c r="Y110" s="238" t="e">
        <v>#DIV/0!</v>
      </c>
      <c r="Z110" s="238" t="e">
        <v>#DIV/0!</v>
      </c>
      <c r="AA110" s="239" t="e">
        <v>#DIV/0!</v>
      </c>
    </row>
    <row r="111" spans="1:27" s="85" customFormat="1" ht="15" outlineLevel="4" x14ac:dyDescent="0.25">
      <c r="A111" s="216"/>
      <c r="C111" s="153" t="s">
        <v>206</v>
      </c>
      <c r="D111" s="5" t="s">
        <v>207</v>
      </c>
      <c r="E111" s="5" t="s">
        <v>208</v>
      </c>
      <c r="F111" s="234">
        <v>666</v>
      </c>
      <c r="G111" s="105">
        <v>863</v>
      </c>
      <c r="H111" s="235">
        <v>-0.22827346465816922</v>
      </c>
      <c r="I111" s="107">
        <v>666</v>
      </c>
      <c r="J111" s="105">
        <v>863</v>
      </c>
      <c r="K111" s="235">
        <v>-0.22827346465816922</v>
      </c>
      <c r="M111" s="105">
        <v>20</v>
      </c>
      <c r="N111" s="105">
        <v>10</v>
      </c>
      <c r="O111" s="108">
        <v>10</v>
      </c>
      <c r="P111" s="235">
        <v>1</v>
      </c>
      <c r="Q111" s="234">
        <v>20</v>
      </c>
      <c r="R111" s="234">
        <v>10</v>
      </c>
      <c r="S111" s="236">
        <v>10</v>
      </c>
      <c r="T111" s="235">
        <v>1</v>
      </c>
      <c r="U111" s="5"/>
      <c r="V111" s="237">
        <v>3.0030030030030028</v>
      </c>
      <c r="W111" s="238">
        <v>1.1587485515643106</v>
      </c>
      <c r="X111" s="239">
        <v>1.8442544514386923</v>
      </c>
      <c r="Y111" s="238">
        <v>3.0030030030030028</v>
      </c>
      <c r="Z111" s="238">
        <v>1.1587485515643106</v>
      </c>
      <c r="AA111" s="239">
        <v>1.8442544514386923</v>
      </c>
    </row>
    <row r="112" spans="1:27" s="85" customFormat="1" ht="15" outlineLevel="4" x14ac:dyDescent="0.25">
      <c r="A112" s="216"/>
      <c r="C112" s="153" t="s">
        <v>209</v>
      </c>
      <c r="D112" s="5" t="s">
        <v>210</v>
      </c>
      <c r="E112" s="5" t="s">
        <v>210</v>
      </c>
      <c r="F112" s="234">
        <v>87</v>
      </c>
      <c r="G112" s="105">
        <v>81</v>
      </c>
      <c r="H112" s="235">
        <v>7.4074074074074181E-2</v>
      </c>
      <c r="I112" s="107">
        <v>87</v>
      </c>
      <c r="J112" s="105">
        <v>81</v>
      </c>
      <c r="K112" s="235">
        <v>7.4074074074074181E-2</v>
      </c>
      <c r="M112" s="105">
        <v>48</v>
      </c>
      <c r="N112" s="105">
        <v>27</v>
      </c>
      <c r="O112" s="108">
        <v>21</v>
      </c>
      <c r="P112" s="235">
        <v>0.77777777777777768</v>
      </c>
      <c r="Q112" s="234">
        <v>48</v>
      </c>
      <c r="R112" s="234">
        <v>27</v>
      </c>
      <c r="S112" s="236">
        <v>21</v>
      </c>
      <c r="T112" s="235">
        <v>0.77777777777777768</v>
      </c>
      <c r="U112" s="5"/>
      <c r="V112" s="237">
        <v>55.172413793103445</v>
      </c>
      <c r="W112" s="238">
        <v>33.333333333333329</v>
      </c>
      <c r="X112" s="239">
        <v>21.839080459770116</v>
      </c>
      <c r="Y112" s="238">
        <v>55.172413793103445</v>
      </c>
      <c r="Z112" s="238">
        <v>33.333333333333329</v>
      </c>
      <c r="AA112" s="239">
        <v>21.839080459770116</v>
      </c>
    </row>
    <row r="113" spans="1:27" s="85" customFormat="1" ht="15" outlineLevel="4" x14ac:dyDescent="0.25">
      <c r="A113" s="216"/>
      <c r="C113" s="153" t="s">
        <v>211</v>
      </c>
      <c r="D113" s="5" t="s">
        <v>212</v>
      </c>
      <c r="E113" s="5" t="s">
        <v>212</v>
      </c>
      <c r="F113" s="234">
        <v>0</v>
      </c>
      <c r="G113" s="105">
        <v>0</v>
      </c>
      <c r="H113" s="235" t="e">
        <v>#DIV/0!</v>
      </c>
      <c r="I113" s="107">
        <v>0</v>
      </c>
      <c r="J113" s="105">
        <v>0</v>
      </c>
      <c r="K113" s="235" t="e">
        <v>#DIV/0!</v>
      </c>
      <c r="M113" s="105">
        <v>0</v>
      </c>
      <c r="N113" s="105">
        <v>0</v>
      </c>
      <c r="O113" s="108">
        <v>0</v>
      </c>
      <c r="P113" s="235" t="s">
        <v>16</v>
      </c>
      <c r="Q113" s="234">
        <v>0</v>
      </c>
      <c r="R113" s="234">
        <v>0</v>
      </c>
      <c r="S113" s="236">
        <v>0</v>
      </c>
      <c r="T113" s="235" t="s">
        <v>16</v>
      </c>
      <c r="U113" s="5"/>
      <c r="V113" s="237" t="e">
        <v>#DIV/0!</v>
      </c>
      <c r="W113" s="238" t="e">
        <v>#DIV/0!</v>
      </c>
      <c r="X113" s="239" t="e">
        <v>#DIV/0!</v>
      </c>
      <c r="Y113" s="238" t="e">
        <v>#DIV/0!</v>
      </c>
      <c r="Z113" s="238" t="e">
        <v>#DIV/0!</v>
      </c>
      <c r="AA113" s="239" t="e">
        <v>#DIV/0!</v>
      </c>
    </row>
    <row r="114" spans="1:27" s="85" customFormat="1" ht="15" outlineLevel="4" x14ac:dyDescent="0.25">
      <c r="A114" s="216"/>
      <c r="C114" s="153" t="s">
        <v>213</v>
      </c>
      <c r="D114" s="5" t="s">
        <v>214</v>
      </c>
      <c r="E114" s="5" t="s">
        <v>214</v>
      </c>
      <c r="F114" s="234">
        <v>85</v>
      </c>
      <c r="G114" s="105">
        <v>49</v>
      </c>
      <c r="H114" s="235">
        <v>0.73469387755102034</v>
      </c>
      <c r="I114" s="107">
        <v>85</v>
      </c>
      <c r="J114" s="105">
        <v>49</v>
      </c>
      <c r="K114" s="235">
        <v>0.73469387755102034</v>
      </c>
      <c r="M114" s="105">
        <v>0</v>
      </c>
      <c r="N114" s="105">
        <v>1</v>
      </c>
      <c r="O114" s="108">
        <v>-1</v>
      </c>
      <c r="P114" s="235">
        <v>-1</v>
      </c>
      <c r="Q114" s="234">
        <v>0</v>
      </c>
      <c r="R114" s="234">
        <v>1</v>
      </c>
      <c r="S114" s="236">
        <v>-1</v>
      </c>
      <c r="T114" s="235">
        <v>-1</v>
      </c>
      <c r="U114" s="5"/>
      <c r="V114" s="237">
        <v>0</v>
      </c>
      <c r="W114" s="238">
        <v>2.0408163265306123</v>
      </c>
      <c r="X114" s="239">
        <v>-2.0408163265306123</v>
      </c>
      <c r="Y114" s="238">
        <v>0</v>
      </c>
      <c r="Z114" s="238">
        <v>2.0408163265306123</v>
      </c>
      <c r="AA114" s="239">
        <v>-2.0408163265306123</v>
      </c>
    </row>
    <row r="115" spans="1:27" s="78" customFormat="1" ht="15" outlineLevel="3" x14ac:dyDescent="0.25">
      <c r="A115" s="216"/>
      <c r="B115" s="257"/>
      <c r="C115" s="220" t="s">
        <v>215</v>
      </c>
      <c r="D115" s="259" t="s">
        <v>216</v>
      </c>
      <c r="E115" s="259" t="s">
        <v>216</v>
      </c>
      <c r="F115" s="226">
        <v>838</v>
      </c>
      <c r="G115" s="226">
        <v>993</v>
      </c>
      <c r="H115" s="228">
        <v>-0.15609264853977844</v>
      </c>
      <c r="I115" s="226">
        <v>838</v>
      </c>
      <c r="J115" s="226">
        <v>993</v>
      </c>
      <c r="K115" s="228">
        <v>-0.15609264853977844</v>
      </c>
      <c r="M115" s="222">
        <v>68</v>
      </c>
      <c r="N115" s="223">
        <v>38</v>
      </c>
      <c r="O115" s="229">
        <v>30</v>
      </c>
      <c r="P115" s="224">
        <v>0.78947368421052633</v>
      </c>
      <c r="Q115" s="223">
        <v>68</v>
      </c>
      <c r="R115" s="223">
        <v>38</v>
      </c>
      <c r="S115" s="229">
        <v>30</v>
      </c>
      <c r="T115" s="224">
        <v>0.78947368421052633</v>
      </c>
      <c r="V115" s="230">
        <v>8.1145584725536999</v>
      </c>
      <c r="W115" s="231">
        <v>3.8267875125881168</v>
      </c>
      <c r="X115" s="232">
        <v>4.2877709599655827</v>
      </c>
      <c r="Y115" s="231">
        <v>8.1145584725536999</v>
      </c>
      <c r="Z115" s="231">
        <v>3.8267875125881168</v>
      </c>
      <c r="AA115" s="232">
        <v>4.2877709599655827</v>
      </c>
    </row>
    <row r="116" spans="1:27" s="85" customFormat="1" ht="15" outlineLevel="4" x14ac:dyDescent="0.25">
      <c r="A116" s="216"/>
      <c r="C116" s="153" t="s">
        <v>217</v>
      </c>
      <c r="D116" s="5" t="s">
        <v>218</v>
      </c>
      <c r="E116" s="5" t="s">
        <v>218</v>
      </c>
      <c r="F116" s="233">
        <v>46</v>
      </c>
      <c r="G116" s="96">
        <v>30</v>
      </c>
      <c r="H116" s="254">
        <v>0.53333333333333344</v>
      </c>
      <c r="I116" s="98">
        <v>46</v>
      </c>
      <c r="J116" s="96">
        <v>30</v>
      </c>
      <c r="K116" s="254">
        <v>0.53333333333333344</v>
      </c>
      <c r="M116" s="105">
        <v>7</v>
      </c>
      <c r="N116" s="105">
        <v>1</v>
      </c>
      <c r="O116" s="108">
        <v>6</v>
      </c>
      <c r="P116" s="235">
        <v>6</v>
      </c>
      <c r="Q116" s="234">
        <v>7</v>
      </c>
      <c r="R116" s="234">
        <v>1</v>
      </c>
      <c r="S116" s="236">
        <v>6</v>
      </c>
      <c r="T116" s="235">
        <v>6</v>
      </c>
      <c r="U116" s="5"/>
      <c r="V116" s="237">
        <v>15.217391304347828</v>
      </c>
      <c r="W116" s="238">
        <v>3.3333333333333335</v>
      </c>
      <c r="X116" s="239">
        <v>11.884057971014494</v>
      </c>
      <c r="Y116" s="238">
        <v>15.217391304347828</v>
      </c>
      <c r="Z116" s="238">
        <v>3.3333333333333335</v>
      </c>
      <c r="AA116" s="239">
        <v>11.884057971014494</v>
      </c>
    </row>
    <row r="117" spans="1:27" s="85" customFormat="1" ht="15" outlineLevel="4" x14ac:dyDescent="0.25">
      <c r="A117" s="216"/>
      <c r="C117" s="153" t="s">
        <v>219</v>
      </c>
      <c r="D117" s="5" t="s">
        <v>220</v>
      </c>
      <c r="E117" s="5" t="s">
        <v>221</v>
      </c>
      <c r="F117" s="234">
        <v>160</v>
      </c>
      <c r="G117" s="105">
        <v>146</v>
      </c>
      <c r="H117" s="235">
        <v>9.5890410958904049E-2</v>
      </c>
      <c r="I117" s="107">
        <v>160</v>
      </c>
      <c r="J117" s="105">
        <v>146</v>
      </c>
      <c r="K117" s="235">
        <v>9.5890410958904049E-2</v>
      </c>
      <c r="M117" s="105">
        <v>1</v>
      </c>
      <c r="N117" s="105">
        <v>3</v>
      </c>
      <c r="O117" s="108">
        <v>-2</v>
      </c>
      <c r="P117" s="235">
        <v>-0.66666666666666674</v>
      </c>
      <c r="Q117" s="234">
        <v>1</v>
      </c>
      <c r="R117" s="234">
        <v>3</v>
      </c>
      <c r="S117" s="236">
        <v>-2</v>
      </c>
      <c r="T117" s="235">
        <v>-0.66666666666666674</v>
      </c>
      <c r="U117" s="5"/>
      <c r="V117" s="237">
        <v>0.625</v>
      </c>
      <c r="W117" s="238">
        <v>2.054794520547945</v>
      </c>
      <c r="X117" s="239">
        <v>-1.429794520547945</v>
      </c>
      <c r="Y117" s="238">
        <v>0.625</v>
      </c>
      <c r="Z117" s="238">
        <v>2.054794520547945</v>
      </c>
      <c r="AA117" s="239">
        <v>-1.429794520547945</v>
      </c>
    </row>
    <row r="118" spans="1:27" s="85" customFormat="1" ht="15" outlineLevel="4" x14ac:dyDescent="0.25">
      <c r="A118" s="216"/>
      <c r="C118" s="153" t="s">
        <v>222</v>
      </c>
      <c r="D118" s="5" t="s">
        <v>223</v>
      </c>
      <c r="E118" s="5" t="s">
        <v>224</v>
      </c>
      <c r="F118" s="234">
        <v>270</v>
      </c>
      <c r="G118" s="105">
        <v>221</v>
      </c>
      <c r="H118" s="235">
        <v>0.22171945701357476</v>
      </c>
      <c r="I118" s="107">
        <v>270</v>
      </c>
      <c r="J118" s="105">
        <v>221</v>
      </c>
      <c r="K118" s="235">
        <v>0.22171945701357476</v>
      </c>
      <c r="M118" s="105">
        <v>11</v>
      </c>
      <c r="N118" s="105">
        <v>2</v>
      </c>
      <c r="O118" s="108">
        <v>9</v>
      </c>
      <c r="P118" s="235">
        <v>4.5</v>
      </c>
      <c r="Q118" s="234">
        <v>11</v>
      </c>
      <c r="R118" s="234">
        <v>2</v>
      </c>
      <c r="S118" s="236">
        <v>9</v>
      </c>
      <c r="T118" s="235">
        <v>4.5</v>
      </c>
      <c r="U118" s="5"/>
      <c r="V118" s="237">
        <v>4.0740740740740744</v>
      </c>
      <c r="W118" s="238">
        <v>0.90497737556561098</v>
      </c>
      <c r="X118" s="239">
        <v>3.1690966985084632</v>
      </c>
      <c r="Y118" s="238">
        <v>4.0740740740740744</v>
      </c>
      <c r="Z118" s="238">
        <v>0.90497737556561098</v>
      </c>
      <c r="AA118" s="239">
        <v>3.1690966985084632</v>
      </c>
    </row>
    <row r="119" spans="1:27" s="85" customFormat="1" ht="15" outlineLevel="4" x14ac:dyDescent="0.25">
      <c r="A119" s="216"/>
      <c r="C119" s="153" t="s">
        <v>225</v>
      </c>
      <c r="D119" s="5" t="s">
        <v>226</v>
      </c>
      <c r="E119" s="5" t="s">
        <v>227</v>
      </c>
      <c r="F119" s="234">
        <v>2</v>
      </c>
      <c r="G119" s="105">
        <v>4</v>
      </c>
      <c r="H119" s="235">
        <v>-0.5</v>
      </c>
      <c r="I119" s="107">
        <v>2</v>
      </c>
      <c r="J119" s="105">
        <v>4</v>
      </c>
      <c r="K119" s="235">
        <v>-0.5</v>
      </c>
      <c r="M119" s="105">
        <v>0</v>
      </c>
      <c r="N119" s="105">
        <v>0</v>
      </c>
      <c r="O119" s="108">
        <v>0</v>
      </c>
      <c r="P119" s="235" t="s">
        <v>16</v>
      </c>
      <c r="Q119" s="234">
        <v>0</v>
      </c>
      <c r="R119" s="234">
        <v>0</v>
      </c>
      <c r="S119" s="236">
        <v>0</v>
      </c>
      <c r="T119" s="235" t="s">
        <v>16</v>
      </c>
      <c r="U119" s="5"/>
      <c r="V119" s="237">
        <v>0</v>
      </c>
      <c r="W119" s="238">
        <v>0</v>
      </c>
      <c r="X119" s="239">
        <v>0</v>
      </c>
      <c r="Y119" s="238">
        <v>0</v>
      </c>
      <c r="Z119" s="238">
        <v>0</v>
      </c>
      <c r="AA119" s="239">
        <v>0</v>
      </c>
    </row>
    <row r="120" spans="1:27" s="85" customFormat="1" ht="15" outlineLevel="4" x14ac:dyDescent="0.25">
      <c r="A120" s="216"/>
      <c r="C120" s="153" t="s">
        <v>228</v>
      </c>
      <c r="D120" s="5" t="s">
        <v>229</v>
      </c>
      <c r="E120" s="5" t="s">
        <v>230</v>
      </c>
      <c r="F120" s="234">
        <v>0</v>
      </c>
      <c r="G120" s="105">
        <v>4</v>
      </c>
      <c r="H120" s="235">
        <v>-1</v>
      </c>
      <c r="I120" s="107">
        <v>0</v>
      </c>
      <c r="J120" s="105">
        <v>4</v>
      </c>
      <c r="K120" s="235">
        <v>-1</v>
      </c>
      <c r="M120" s="105">
        <v>0</v>
      </c>
      <c r="N120" s="105">
        <v>0</v>
      </c>
      <c r="O120" s="108">
        <v>0</v>
      </c>
      <c r="P120" s="235" t="s">
        <v>16</v>
      </c>
      <c r="Q120" s="234">
        <v>0</v>
      </c>
      <c r="R120" s="234">
        <v>0</v>
      </c>
      <c r="S120" s="236">
        <v>0</v>
      </c>
      <c r="T120" s="235" t="s">
        <v>16</v>
      </c>
      <c r="U120" s="5"/>
      <c r="V120" s="237" t="e">
        <v>#DIV/0!</v>
      </c>
      <c r="W120" s="238">
        <v>0</v>
      </c>
      <c r="X120" s="239" t="e">
        <v>#DIV/0!</v>
      </c>
      <c r="Y120" s="238" t="e">
        <v>#DIV/0!</v>
      </c>
      <c r="Z120" s="238">
        <v>0</v>
      </c>
      <c r="AA120" s="239" t="e">
        <v>#DIV/0!</v>
      </c>
    </row>
    <row r="121" spans="1:27" s="78" customFormat="1" ht="15" outlineLevel="3" x14ac:dyDescent="0.25">
      <c r="A121" s="216"/>
      <c r="B121" s="257"/>
      <c r="C121" s="220" t="s">
        <v>231</v>
      </c>
      <c r="D121" s="259" t="s">
        <v>232</v>
      </c>
      <c r="E121" s="259" t="s">
        <v>233</v>
      </c>
      <c r="F121" s="226">
        <v>478.00000000000006</v>
      </c>
      <c r="G121" s="226">
        <v>405</v>
      </c>
      <c r="H121" s="228">
        <v>0.18024691358024714</v>
      </c>
      <c r="I121" s="226">
        <v>478.00000000000006</v>
      </c>
      <c r="J121" s="226">
        <v>405</v>
      </c>
      <c r="K121" s="228">
        <v>0.18024691358024714</v>
      </c>
      <c r="M121" s="222">
        <v>19</v>
      </c>
      <c r="N121" s="223">
        <v>6</v>
      </c>
      <c r="O121" s="229">
        <v>13</v>
      </c>
      <c r="P121" s="224">
        <v>2.1666666666666665</v>
      </c>
      <c r="Q121" s="223">
        <v>19</v>
      </c>
      <c r="R121" s="223">
        <v>6</v>
      </c>
      <c r="S121" s="229">
        <v>13</v>
      </c>
      <c r="T121" s="224">
        <v>2.1666666666666665</v>
      </c>
      <c r="V121" s="230">
        <v>3.9748953974895391</v>
      </c>
      <c r="W121" s="231">
        <v>1.4814814814814816</v>
      </c>
      <c r="X121" s="232">
        <v>2.4934139160080573</v>
      </c>
      <c r="Y121" s="231">
        <v>3.9748953974895391</v>
      </c>
      <c r="Z121" s="231">
        <v>1.4814814814814816</v>
      </c>
      <c r="AA121" s="232">
        <v>2.4934139160080573</v>
      </c>
    </row>
    <row r="122" spans="1:27" s="85" customFormat="1" ht="15" outlineLevel="2" x14ac:dyDescent="0.25">
      <c r="A122" s="216"/>
      <c r="B122" s="241"/>
      <c r="C122" s="244" t="s">
        <v>234</v>
      </c>
      <c r="D122" s="242" t="s">
        <v>235</v>
      </c>
      <c r="E122" s="243" t="s">
        <v>236</v>
      </c>
      <c r="F122" s="225">
        <v>35167</v>
      </c>
      <c r="G122" s="226">
        <v>35328</v>
      </c>
      <c r="H122" s="228">
        <v>-4.5572916666666297E-3</v>
      </c>
      <c r="I122" s="226">
        <v>35167</v>
      </c>
      <c r="J122" s="226">
        <v>35328</v>
      </c>
      <c r="K122" s="228">
        <v>-4.5572916666666297E-3</v>
      </c>
      <c r="M122" s="247">
        <v>1999</v>
      </c>
      <c r="N122" s="248">
        <v>1240</v>
      </c>
      <c r="O122" s="249">
        <v>759</v>
      </c>
      <c r="P122" s="250">
        <v>0.61209677419354835</v>
      </c>
      <c r="Q122" s="248">
        <v>1999</v>
      </c>
      <c r="R122" s="223">
        <v>1240</v>
      </c>
      <c r="S122" s="249">
        <v>759</v>
      </c>
      <c r="T122" s="250">
        <v>0.61209677419354835</v>
      </c>
      <c r="V122" s="251">
        <v>5.6843063098927971</v>
      </c>
      <c r="W122" s="252">
        <v>3.5099637681159424</v>
      </c>
      <c r="X122" s="253">
        <v>2.1743425417768547</v>
      </c>
      <c r="Y122" s="252">
        <v>5.6843063098927971</v>
      </c>
      <c r="Z122" s="252">
        <v>3.5099637681159424</v>
      </c>
      <c r="AA122" s="253">
        <v>2.1743425417768547</v>
      </c>
    </row>
    <row r="123" spans="1:27" s="85" customFormat="1" ht="15" outlineLevel="1" x14ac:dyDescent="0.25">
      <c r="A123" s="216"/>
      <c r="B123" s="241"/>
      <c r="C123" s="244" t="s">
        <v>237</v>
      </c>
      <c r="D123" s="242" t="s">
        <v>238</v>
      </c>
      <c r="E123" s="243" t="s">
        <v>239</v>
      </c>
      <c r="F123" s="225">
        <v>82092</v>
      </c>
      <c r="G123" s="226">
        <v>86090</v>
      </c>
      <c r="H123" s="228">
        <v>-4.643977233128127E-2</v>
      </c>
      <c r="I123" s="226">
        <v>82092</v>
      </c>
      <c r="J123" s="226">
        <v>86090</v>
      </c>
      <c r="K123" s="228">
        <v>-4.643977233128127E-2</v>
      </c>
      <c r="M123" s="247">
        <v>3314</v>
      </c>
      <c r="N123" s="248">
        <v>2554</v>
      </c>
      <c r="O123" s="249">
        <v>760</v>
      </c>
      <c r="P123" s="250">
        <v>0.29757243539545808</v>
      </c>
      <c r="Q123" s="248">
        <v>3314</v>
      </c>
      <c r="R123" s="223">
        <v>2554</v>
      </c>
      <c r="S123" s="249">
        <v>760</v>
      </c>
      <c r="T123" s="250">
        <v>0.29757243539545808</v>
      </c>
      <c r="V123" s="251">
        <v>4.0369341714174345</v>
      </c>
      <c r="W123" s="252">
        <v>2.9666627947496806</v>
      </c>
      <c r="X123" s="253">
        <v>1.0702713766677538</v>
      </c>
      <c r="Y123" s="252">
        <v>4.0369341714174345</v>
      </c>
      <c r="Z123" s="252">
        <v>2.9666627947496806</v>
      </c>
      <c r="AA123" s="253">
        <v>1.0702713766677538</v>
      </c>
    </row>
    <row r="124" spans="1:27" s="85" customFormat="1" ht="18" outlineLevel="2" x14ac:dyDescent="0.25">
      <c r="A124" s="216"/>
      <c r="C124" s="63" t="s">
        <v>240</v>
      </c>
      <c r="D124" s="5" t="s">
        <v>241</v>
      </c>
      <c r="E124" s="261" t="s">
        <v>241</v>
      </c>
      <c r="F124" s="233">
        <v>2041</v>
      </c>
      <c r="G124" s="96">
        <v>1978</v>
      </c>
      <c r="H124" s="254">
        <v>3.1850353892820982E-2</v>
      </c>
      <c r="I124" s="98">
        <v>2041</v>
      </c>
      <c r="J124" s="96">
        <v>1978</v>
      </c>
      <c r="K124" s="254">
        <v>3.1850353892820982E-2</v>
      </c>
      <c r="M124" s="105">
        <v>562</v>
      </c>
      <c r="N124" s="105">
        <v>475</v>
      </c>
      <c r="O124" s="108">
        <v>87</v>
      </c>
      <c r="P124" s="235">
        <v>0.18315789473684219</v>
      </c>
      <c r="Q124" s="234">
        <v>562</v>
      </c>
      <c r="R124" s="234">
        <v>475</v>
      </c>
      <c r="S124" s="236">
        <v>87</v>
      </c>
      <c r="T124" s="235">
        <v>0.18315789473684219</v>
      </c>
      <c r="U124" s="5"/>
      <c r="V124" s="237">
        <v>27.535521803037728</v>
      </c>
      <c r="W124" s="238">
        <v>24.014155712841255</v>
      </c>
      <c r="X124" s="239">
        <v>3.521366090196473</v>
      </c>
      <c r="Y124" s="238">
        <v>27.535521803037728</v>
      </c>
      <c r="Z124" s="238">
        <v>24.014155712841255</v>
      </c>
      <c r="AA124" s="239">
        <v>3.521366090196473</v>
      </c>
    </row>
    <row r="125" spans="1:27" s="85" customFormat="1" ht="18" outlineLevel="2" x14ac:dyDescent="0.25">
      <c r="A125" s="216"/>
      <c r="C125" s="63" t="s">
        <v>242</v>
      </c>
      <c r="D125" s="5" t="s">
        <v>243</v>
      </c>
      <c r="E125" s="262" t="s">
        <v>243</v>
      </c>
      <c r="F125" s="234">
        <v>1228</v>
      </c>
      <c r="G125" s="105">
        <v>1084</v>
      </c>
      <c r="H125" s="235">
        <v>0.13284132841328411</v>
      </c>
      <c r="I125" s="107">
        <v>1228</v>
      </c>
      <c r="J125" s="105">
        <v>1084</v>
      </c>
      <c r="K125" s="235">
        <v>0.13284132841328411</v>
      </c>
      <c r="M125" s="105">
        <v>184</v>
      </c>
      <c r="N125" s="105">
        <v>198</v>
      </c>
      <c r="O125" s="108">
        <v>-14</v>
      </c>
      <c r="P125" s="235">
        <v>-7.0707070707070718E-2</v>
      </c>
      <c r="Q125" s="234">
        <v>184</v>
      </c>
      <c r="R125" s="234">
        <v>198</v>
      </c>
      <c r="S125" s="236">
        <v>-14</v>
      </c>
      <c r="T125" s="235">
        <v>-7.0707070707070718E-2</v>
      </c>
      <c r="U125" s="5"/>
      <c r="V125" s="237">
        <v>14.983713355048861</v>
      </c>
      <c r="W125" s="238">
        <v>18.265682656826566</v>
      </c>
      <c r="X125" s="239">
        <v>-3.2819693017777052</v>
      </c>
      <c r="Y125" s="238">
        <v>14.983713355048861</v>
      </c>
      <c r="Z125" s="238">
        <v>18.265682656826566</v>
      </c>
      <c r="AA125" s="239">
        <v>-3.2819693017777052</v>
      </c>
    </row>
    <row r="126" spans="1:27" s="85" customFormat="1" ht="18" outlineLevel="2" x14ac:dyDescent="0.25">
      <c r="A126" s="216"/>
      <c r="C126" s="63" t="s">
        <v>244</v>
      </c>
      <c r="D126" s="5" t="s">
        <v>245</v>
      </c>
      <c r="E126" s="261" t="s">
        <v>245</v>
      </c>
      <c r="F126" s="234">
        <v>1199</v>
      </c>
      <c r="G126" s="105">
        <v>1188</v>
      </c>
      <c r="H126" s="235">
        <v>9.2592592592593004E-3</v>
      </c>
      <c r="I126" s="107">
        <v>1199</v>
      </c>
      <c r="J126" s="105">
        <v>1188</v>
      </c>
      <c r="K126" s="235">
        <v>9.2592592592593004E-3</v>
      </c>
      <c r="M126" s="105">
        <v>253</v>
      </c>
      <c r="N126" s="105">
        <v>191</v>
      </c>
      <c r="O126" s="108">
        <v>62</v>
      </c>
      <c r="P126" s="235">
        <v>0.32460732984293195</v>
      </c>
      <c r="Q126" s="234">
        <v>253</v>
      </c>
      <c r="R126" s="234">
        <v>191</v>
      </c>
      <c r="S126" s="236">
        <v>62</v>
      </c>
      <c r="T126" s="235">
        <v>0.32460732984293195</v>
      </c>
      <c r="U126" s="5"/>
      <c r="V126" s="237">
        <v>21.100917431192663</v>
      </c>
      <c r="W126" s="238">
        <v>16.077441077441076</v>
      </c>
      <c r="X126" s="239">
        <v>5.0234763537515867</v>
      </c>
      <c r="Y126" s="238">
        <v>21.100917431192663</v>
      </c>
      <c r="Z126" s="238">
        <v>16.077441077441076</v>
      </c>
      <c r="AA126" s="239">
        <v>5.0234763537515867</v>
      </c>
    </row>
    <row r="127" spans="1:27" s="85" customFormat="1" ht="18" outlineLevel="2" x14ac:dyDescent="0.25">
      <c r="A127" s="216"/>
      <c r="C127" s="63" t="s">
        <v>246</v>
      </c>
      <c r="D127" s="5" t="s">
        <v>247</v>
      </c>
      <c r="E127" s="261" t="s">
        <v>248</v>
      </c>
      <c r="F127" s="234">
        <v>378</v>
      </c>
      <c r="G127" s="105">
        <v>324</v>
      </c>
      <c r="H127" s="235">
        <v>0.16666666666666674</v>
      </c>
      <c r="I127" s="107">
        <v>378</v>
      </c>
      <c r="J127" s="105">
        <v>324</v>
      </c>
      <c r="K127" s="235">
        <v>0.16666666666666674</v>
      </c>
      <c r="M127" s="105">
        <v>119</v>
      </c>
      <c r="N127" s="105">
        <v>82</v>
      </c>
      <c r="O127" s="108">
        <v>37</v>
      </c>
      <c r="P127" s="235">
        <v>0.45121951219512191</v>
      </c>
      <c r="Q127" s="234">
        <v>119</v>
      </c>
      <c r="R127" s="234">
        <v>82</v>
      </c>
      <c r="S127" s="236">
        <v>37</v>
      </c>
      <c r="T127" s="235">
        <v>0.45121951219512191</v>
      </c>
      <c r="U127" s="5"/>
      <c r="V127" s="237">
        <v>31.481481481481481</v>
      </c>
      <c r="W127" s="238">
        <v>25.308641975308642</v>
      </c>
      <c r="X127" s="239">
        <v>6.1728395061728385</v>
      </c>
      <c r="Y127" s="238">
        <v>31.481481481481481</v>
      </c>
      <c r="Z127" s="238">
        <v>25.308641975308642</v>
      </c>
      <c r="AA127" s="239">
        <v>6.1728395061728385</v>
      </c>
    </row>
    <row r="128" spans="1:27" s="85" customFormat="1" ht="18" outlineLevel="2" x14ac:dyDescent="0.25">
      <c r="A128" s="216"/>
      <c r="C128" s="63" t="s">
        <v>249</v>
      </c>
      <c r="D128" s="5" t="s">
        <v>250</v>
      </c>
      <c r="E128" s="263" t="s">
        <v>251</v>
      </c>
      <c r="F128" s="234">
        <v>20</v>
      </c>
      <c r="G128" s="105">
        <v>15</v>
      </c>
      <c r="H128" s="235">
        <v>0.33333333333333326</v>
      </c>
      <c r="I128" s="107">
        <v>20</v>
      </c>
      <c r="J128" s="105">
        <v>15</v>
      </c>
      <c r="K128" s="235">
        <v>0.33333333333333326</v>
      </c>
      <c r="M128" s="105">
        <v>6</v>
      </c>
      <c r="N128" s="105">
        <v>11</v>
      </c>
      <c r="O128" s="108">
        <v>-5</v>
      </c>
      <c r="P128" s="235">
        <v>-0.45454545454545459</v>
      </c>
      <c r="Q128" s="234">
        <v>6</v>
      </c>
      <c r="R128" s="234">
        <v>11</v>
      </c>
      <c r="S128" s="236">
        <v>-5</v>
      </c>
      <c r="T128" s="235">
        <v>-0.45454545454545459</v>
      </c>
      <c r="U128" s="5"/>
      <c r="V128" s="237">
        <v>30</v>
      </c>
      <c r="W128" s="238">
        <v>73.333333333333329</v>
      </c>
      <c r="X128" s="239">
        <v>-43.333333333333329</v>
      </c>
      <c r="Y128" s="238">
        <v>30</v>
      </c>
      <c r="Z128" s="238">
        <v>73.333333333333329</v>
      </c>
      <c r="AA128" s="239">
        <v>-43.333333333333329</v>
      </c>
    </row>
    <row r="129" spans="1:27" s="85" customFormat="1" ht="18" outlineLevel="2" x14ac:dyDescent="0.25">
      <c r="A129" s="216"/>
      <c r="C129" s="63" t="s">
        <v>252</v>
      </c>
      <c r="D129" s="5" t="s">
        <v>252</v>
      </c>
      <c r="E129" s="264" t="s">
        <v>252</v>
      </c>
      <c r="F129" s="234">
        <v>432</v>
      </c>
      <c r="G129" s="105">
        <v>1</v>
      </c>
      <c r="H129" s="235">
        <v>431</v>
      </c>
      <c r="I129" s="105">
        <v>432</v>
      </c>
      <c r="J129" s="105">
        <v>1</v>
      </c>
      <c r="K129" s="235">
        <v>431</v>
      </c>
      <c r="M129" s="105">
        <v>0</v>
      </c>
      <c r="N129" s="105">
        <v>0</v>
      </c>
      <c r="O129" s="108">
        <v>0</v>
      </c>
      <c r="P129" s="235" t="s">
        <v>16</v>
      </c>
      <c r="Q129" s="234">
        <v>0</v>
      </c>
      <c r="R129" s="234">
        <v>0</v>
      </c>
      <c r="S129" s="236">
        <v>0</v>
      </c>
      <c r="T129" s="235" t="s">
        <v>16</v>
      </c>
      <c r="U129" s="5"/>
      <c r="V129" s="237">
        <v>0</v>
      </c>
      <c r="W129" s="238">
        <v>0</v>
      </c>
      <c r="X129" s="239">
        <v>0</v>
      </c>
      <c r="Y129" s="238">
        <v>0</v>
      </c>
      <c r="Z129" s="238">
        <v>0</v>
      </c>
      <c r="AA129" s="239">
        <v>0</v>
      </c>
    </row>
    <row r="130" spans="1:27" s="93" customFormat="1" ht="15" outlineLevel="1" x14ac:dyDescent="0.25">
      <c r="A130" s="216"/>
      <c r="B130" s="241"/>
      <c r="C130" s="265" t="s">
        <v>253</v>
      </c>
      <c r="D130" s="266" t="s">
        <v>253</v>
      </c>
      <c r="E130" s="267" t="s">
        <v>253</v>
      </c>
      <c r="F130" s="223">
        <v>5298</v>
      </c>
      <c r="G130" s="223">
        <v>4590</v>
      </c>
      <c r="H130" s="224">
        <v>0.15424836601307179</v>
      </c>
      <c r="I130" s="223">
        <v>5298</v>
      </c>
      <c r="J130" s="223">
        <v>4590</v>
      </c>
      <c r="K130" s="224">
        <v>0.15424836601307179</v>
      </c>
      <c r="M130" s="225">
        <v>1124</v>
      </c>
      <c r="N130" s="226">
        <v>957</v>
      </c>
      <c r="O130" s="227">
        <v>167</v>
      </c>
      <c r="P130" s="228">
        <v>0.17450365726227801</v>
      </c>
      <c r="Q130" s="226">
        <v>1124</v>
      </c>
      <c r="R130" s="226">
        <v>957</v>
      </c>
      <c r="S130" s="227">
        <v>167</v>
      </c>
      <c r="T130" s="228">
        <v>0.17450365726227801</v>
      </c>
      <c r="V130" s="268">
        <v>21.215553038882597</v>
      </c>
      <c r="W130" s="269">
        <v>20.84967320261438</v>
      </c>
      <c r="X130" s="270">
        <v>0.36587983626821696</v>
      </c>
      <c r="Y130" s="269">
        <v>21.215553038882597</v>
      </c>
      <c r="Z130" s="269">
        <v>20.84967320261438</v>
      </c>
      <c r="AA130" s="270">
        <v>0.36587983626821696</v>
      </c>
    </row>
    <row r="131" spans="1:27" s="78" customFormat="1" ht="15" x14ac:dyDescent="0.25">
      <c r="A131" s="216"/>
      <c r="B131" s="271"/>
      <c r="C131" s="272" t="s">
        <v>254</v>
      </c>
      <c r="D131" s="273" t="s">
        <v>255</v>
      </c>
      <c r="E131" s="273" t="s">
        <v>256</v>
      </c>
      <c r="F131" s="274">
        <v>122198.99999999999</v>
      </c>
      <c r="G131" s="274">
        <v>130504.00000000003</v>
      </c>
      <c r="H131" s="275">
        <v>-6.3637896156439999E-2</v>
      </c>
      <c r="I131" s="274">
        <v>122198.99999999999</v>
      </c>
      <c r="J131" s="274">
        <v>130504.00000000003</v>
      </c>
      <c r="K131" s="275">
        <v>-6.3637896156439999E-2</v>
      </c>
      <c r="L131" s="277"/>
      <c r="M131" s="278">
        <v>14321</v>
      </c>
      <c r="N131" s="274">
        <v>13951</v>
      </c>
      <c r="O131" s="279">
        <v>370</v>
      </c>
      <c r="P131" s="276">
        <v>2.6521396315676293E-2</v>
      </c>
      <c r="Q131" s="274">
        <v>14321</v>
      </c>
      <c r="R131" s="274">
        <v>13951</v>
      </c>
      <c r="S131" s="279">
        <v>370</v>
      </c>
      <c r="T131" s="276">
        <v>2.6521396315676293E-2</v>
      </c>
      <c r="U131" s="277"/>
      <c r="V131" s="280">
        <v>11.71940850579792</v>
      </c>
      <c r="W131" s="281">
        <v>10.69009379022865</v>
      </c>
      <c r="X131" s="282">
        <v>1.0293147155692708</v>
      </c>
      <c r="Y131" s="281">
        <v>11.71940850579792</v>
      </c>
      <c r="Z131" s="281">
        <v>10.69009379022865</v>
      </c>
      <c r="AA131" s="282">
        <v>1.0293147155692708</v>
      </c>
    </row>
    <row r="132" spans="1:27" s="74" customFormat="1" outlineLevel="1" x14ac:dyDescent="0.2">
      <c r="A132" s="216"/>
      <c r="B132" s="5"/>
      <c r="C132" s="63" t="s">
        <v>257</v>
      </c>
      <c r="D132" s="5" t="s">
        <v>258</v>
      </c>
      <c r="E132" s="23" t="s">
        <v>259</v>
      </c>
      <c r="F132" s="107">
        <v>5503</v>
      </c>
      <c r="G132" s="105">
        <v>5478</v>
      </c>
      <c r="H132" s="106">
        <v>4.5637093829864472E-3</v>
      </c>
      <c r="I132" s="107">
        <v>5503</v>
      </c>
      <c r="J132" s="105">
        <v>5478</v>
      </c>
      <c r="K132" s="106">
        <v>4.5637093829864472E-3</v>
      </c>
      <c r="L132" s="5"/>
      <c r="M132" s="105">
        <v>0</v>
      </c>
      <c r="N132" s="105">
        <v>0</v>
      </c>
      <c r="O132" s="108">
        <v>0</v>
      </c>
      <c r="P132" s="106" t="s">
        <v>16</v>
      </c>
      <c r="Q132" s="107">
        <v>0</v>
      </c>
      <c r="R132" s="234">
        <v>0</v>
      </c>
      <c r="S132" s="108">
        <v>0</v>
      </c>
      <c r="T132" s="106" t="s">
        <v>16</v>
      </c>
      <c r="U132" s="5"/>
      <c r="V132" s="109">
        <v>0</v>
      </c>
      <c r="W132" s="110">
        <v>0</v>
      </c>
      <c r="X132" s="111">
        <v>0</v>
      </c>
      <c r="Y132" s="109">
        <v>0</v>
      </c>
      <c r="Z132" s="110">
        <v>0</v>
      </c>
      <c r="AA132" s="111">
        <v>0</v>
      </c>
    </row>
    <row r="133" spans="1:27" outlineLevel="1" x14ac:dyDescent="0.2">
      <c r="A133" s="216"/>
      <c r="B133" s="5"/>
      <c r="C133" s="63" t="s">
        <v>260</v>
      </c>
      <c r="D133" s="112" t="s">
        <v>261</v>
      </c>
      <c r="E133" s="63" t="s">
        <v>261</v>
      </c>
      <c r="F133" s="107">
        <v>109500</v>
      </c>
      <c r="G133" s="105">
        <v>139595</v>
      </c>
      <c r="H133" s="106">
        <v>-0.21558795085783877</v>
      </c>
      <c r="I133" s="107">
        <v>109500</v>
      </c>
      <c r="J133" s="105">
        <v>139595</v>
      </c>
      <c r="K133" s="106">
        <v>-0.21558795085783877</v>
      </c>
      <c r="M133" s="105">
        <v>3000</v>
      </c>
      <c r="N133" s="105">
        <v>2050</v>
      </c>
      <c r="O133" s="108">
        <v>950</v>
      </c>
      <c r="P133" s="106">
        <v>0.46341463414634143</v>
      </c>
      <c r="Q133" s="107">
        <v>3000</v>
      </c>
      <c r="R133" s="234">
        <v>2050</v>
      </c>
      <c r="S133" s="108">
        <v>950</v>
      </c>
      <c r="T133" s="106">
        <v>0.46341463414634143</v>
      </c>
      <c r="V133" s="109">
        <v>2.7397260273972601</v>
      </c>
      <c r="W133" s="110">
        <v>1.4685339732798453</v>
      </c>
      <c r="X133" s="111">
        <v>1.2711920541174149</v>
      </c>
      <c r="Y133" s="109">
        <v>2.7397260273972601</v>
      </c>
      <c r="Z133" s="110">
        <v>1.4685339732798453</v>
      </c>
      <c r="AA133" s="111">
        <v>1.2711920541174149</v>
      </c>
    </row>
    <row r="134" spans="1:27" s="74" customFormat="1" ht="15" outlineLevel="3" x14ac:dyDescent="0.25">
      <c r="A134" s="216"/>
      <c r="B134" s="85"/>
      <c r="C134" s="63" t="s">
        <v>262</v>
      </c>
      <c r="D134" s="112" t="s">
        <v>262</v>
      </c>
      <c r="E134" s="63" t="s">
        <v>263</v>
      </c>
      <c r="F134" s="107">
        <v>54772</v>
      </c>
      <c r="G134" s="105">
        <v>57682</v>
      </c>
      <c r="H134" s="106">
        <v>-5.0449013557088862E-2</v>
      </c>
      <c r="I134" s="107">
        <v>54772</v>
      </c>
      <c r="J134" s="105">
        <v>57682</v>
      </c>
      <c r="K134" s="106">
        <v>-5.0449013557088862E-2</v>
      </c>
      <c r="L134" s="5"/>
      <c r="M134" s="105">
        <v>552</v>
      </c>
      <c r="N134" s="105">
        <v>535</v>
      </c>
      <c r="O134" s="108">
        <v>17</v>
      </c>
      <c r="P134" s="106">
        <v>3.1775700934579376E-2</v>
      </c>
      <c r="Q134" s="107">
        <v>552</v>
      </c>
      <c r="R134" s="234">
        <v>535</v>
      </c>
      <c r="S134" s="108">
        <v>17</v>
      </c>
      <c r="T134" s="106">
        <v>3.1775700934579376E-2</v>
      </c>
      <c r="U134" s="5"/>
      <c r="V134" s="109">
        <v>1.0078142116409845</v>
      </c>
      <c r="W134" s="110">
        <v>0.92749904649630732</v>
      </c>
      <c r="X134" s="111">
        <v>8.0315165144677181E-2</v>
      </c>
      <c r="Y134" s="109">
        <v>1.0078142116409845</v>
      </c>
      <c r="Z134" s="110">
        <v>0.92749904649630732</v>
      </c>
      <c r="AA134" s="111">
        <v>8.0315165144677181E-2</v>
      </c>
    </row>
    <row r="135" spans="1:27" s="74" customFormat="1" ht="15" outlineLevel="4" x14ac:dyDescent="0.25">
      <c r="A135" s="216"/>
      <c r="B135" s="85"/>
      <c r="C135" s="63" t="s">
        <v>264</v>
      </c>
      <c r="D135" s="5" t="s">
        <v>265</v>
      </c>
      <c r="E135" s="23" t="s">
        <v>266</v>
      </c>
      <c r="F135" s="107">
        <v>10755</v>
      </c>
      <c r="G135" s="105">
        <v>10413</v>
      </c>
      <c r="H135" s="106">
        <v>3.2843560933448535E-2</v>
      </c>
      <c r="I135" s="107">
        <v>10755</v>
      </c>
      <c r="J135" s="105">
        <v>10413</v>
      </c>
      <c r="K135" s="106">
        <v>3.2843560933448535E-2</v>
      </c>
      <c r="L135" s="5"/>
      <c r="M135" s="105">
        <v>36</v>
      </c>
      <c r="N135" s="105">
        <v>65</v>
      </c>
      <c r="O135" s="108">
        <v>-29</v>
      </c>
      <c r="P135" s="106">
        <v>-0.44615384615384612</v>
      </c>
      <c r="Q135" s="107">
        <v>36</v>
      </c>
      <c r="R135" s="234">
        <v>65</v>
      </c>
      <c r="S135" s="108">
        <v>-29</v>
      </c>
      <c r="T135" s="106">
        <v>-0.44615384615384612</v>
      </c>
      <c r="U135" s="5"/>
      <c r="V135" s="109">
        <v>0.33472803347280333</v>
      </c>
      <c r="W135" s="110">
        <v>0.62421972534332082</v>
      </c>
      <c r="X135" s="111">
        <v>-0.28949169187051749</v>
      </c>
      <c r="Y135" s="109">
        <v>0.33472803347280333</v>
      </c>
      <c r="Z135" s="110">
        <v>0.62421972534332082</v>
      </c>
      <c r="AA135" s="111">
        <v>-0.28949169187051749</v>
      </c>
    </row>
    <row r="136" spans="1:27" s="74" customFormat="1" outlineLevel="4" x14ac:dyDescent="0.2">
      <c r="A136" s="216"/>
      <c r="B136" s="5"/>
      <c r="C136" s="63" t="s">
        <v>267</v>
      </c>
      <c r="D136" s="5" t="s">
        <v>268</v>
      </c>
      <c r="E136" s="23" t="s">
        <v>269</v>
      </c>
      <c r="F136" s="107">
        <v>21501</v>
      </c>
      <c r="G136" s="105">
        <v>20826</v>
      </c>
      <c r="H136" s="106">
        <v>3.2411408815903098E-2</v>
      </c>
      <c r="I136" s="107">
        <v>21501</v>
      </c>
      <c r="J136" s="105">
        <v>20826</v>
      </c>
      <c r="K136" s="106">
        <v>3.2411408815903098E-2</v>
      </c>
      <c r="L136" s="5"/>
      <c r="M136" s="105">
        <v>280</v>
      </c>
      <c r="N136" s="105">
        <v>286</v>
      </c>
      <c r="O136" s="108">
        <v>-6</v>
      </c>
      <c r="P136" s="106">
        <v>-2.0979020979020935E-2</v>
      </c>
      <c r="Q136" s="107">
        <v>280</v>
      </c>
      <c r="R136" s="234">
        <v>286</v>
      </c>
      <c r="S136" s="108">
        <v>-6</v>
      </c>
      <c r="T136" s="106">
        <v>-2.0979020979020935E-2</v>
      </c>
      <c r="U136" s="5"/>
      <c r="V136" s="109">
        <v>1.3022650109297242</v>
      </c>
      <c r="W136" s="110">
        <v>1.3732833957553059</v>
      </c>
      <c r="X136" s="111">
        <v>-7.1018384825581649E-2</v>
      </c>
      <c r="Y136" s="109">
        <v>1.3022650109297242</v>
      </c>
      <c r="Z136" s="110">
        <v>1.3732833957553059</v>
      </c>
      <c r="AA136" s="111">
        <v>-7.1018384825581649E-2</v>
      </c>
    </row>
    <row r="137" spans="1:27" s="74" customFormat="1" outlineLevel="4" x14ac:dyDescent="0.2">
      <c r="A137" s="216"/>
      <c r="B137" s="5"/>
      <c r="C137" s="63" t="s">
        <v>270</v>
      </c>
      <c r="D137" s="5" t="s">
        <v>271</v>
      </c>
      <c r="E137" s="23" t="s">
        <v>272</v>
      </c>
      <c r="F137" s="107">
        <v>12969</v>
      </c>
      <c r="G137" s="105">
        <v>11939</v>
      </c>
      <c r="H137" s="106">
        <v>8.6271882067174843E-2</v>
      </c>
      <c r="I137" s="107">
        <v>12969</v>
      </c>
      <c r="J137" s="105">
        <v>11939</v>
      </c>
      <c r="K137" s="106">
        <v>8.6271882067174843E-2</v>
      </c>
      <c r="L137" s="5"/>
      <c r="M137" s="105">
        <v>39</v>
      </c>
      <c r="N137" s="105">
        <v>35</v>
      </c>
      <c r="O137" s="108">
        <v>4</v>
      </c>
      <c r="P137" s="106">
        <v>0.11428571428571432</v>
      </c>
      <c r="Q137" s="107">
        <v>39</v>
      </c>
      <c r="R137" s="234">
        <v>35</v>
      </c>
      <c r="S137" s="108">
        <v>4</v>
      </c>
      <c r="T137" s="106">
        <v>0.11428571428571432</v>
      </c>
      <c r="U137" s="5"/>
      <c r="V137" s="109">
        <v>0.30071709461022439</v>
      </c>
      <c r="W137" s="110">
        <v>0.29315688081078817</v>
      </c>
      <c r="X137" s="111">
        <v>7.5602137994362217E-3</v>
      </c>
      <c r="Y137" s="109">
        <v>0.30071709461022439</v>
      </c>
      <c r="Z137" s="110">
        <v>0.29315688081078817</v>
      </c>
      <c r="AA137" s="111">
        <v>7.5602137994362217E-3</v>
      </c>
    </row>
    <row r="138" spans="1:27" s="74" customFormat="1" outlineLevel="4" x14ac:dyDescent="0.2">
      <c r="A138" s="216"/>
      <c r="B138" s="5"/>
      <c r="C138" s="63" t="s">
        <v>273</v>
      </c>
      <c r="D138" s="5" t="s">
        <v>274</v>
      </c>
      <c r="E138" s="23" t="s">
        <v>275</v>
      </c>
      <c r="F138" s="107">
        <v>4867</v>
      </c>
      <c r="G138" s="105">
        <v>4933</v>
      </c>
      <c r="H138" s="106">
        <v>-1.3379282383944813E-2</v>
      </c>
      <c r="I138" s="107">
        <v>4867</v>
      </c>
      <c r="J138" s="105">
        <v>4933</v>
      </c>
      <c r="K138" s="106">
        <v>-1.3379282383944813E-2</v>
      </c>
      <c r="L138" s="5"/>
      <c r="M138" s="105">
        <v>25</v>
      </c>
      <c r="N138" s="105">
        <v>33</v>
      </c>
      <c r="O138" s="108">
        <v>-8</v>
      </c>
      <c r="P138" s="106">
        <v>-0.24242424242424243</v>
      </c>
      <c r="Q138" s="107">
        <v>25</v>
      </c>
      <c r="R138" s="234">
        <v>33</v>
      </c>
      <c r="S138" s="108">
        <v>-8</v>
      </c>
      <c r="T138" s="106">
        <v>-0.24242424242424243</v>
      </c>
      <c r="U138" s="5"/>
      <c r="V138" s="109">
        <v>0.51366344770906103</v>
      </c>
      <c r="W138" s="110">
        <v>0.66896411919724308</v>
      </c>
      <c r="X138" s="111">
        <v>-0.15530067148818205</v>
      </c>
      <c r="Y138" s="109">
        <v>0.51366344770906103</v>
      </c>
      <c r="Z138" s="110">
        <v>0.66896411919724308</v>
      </c>
      <c r="AA138" s="111">
        <v>-0.15530067148818205</v>
      </c>
    </row>
    <row r="139" spans="1:27" s="74" customFormat="1" outlineLevel="4" x14ac:dyDescent="0.2">
      <c r="A139" s="216"/>
      <c r="B139" s="5"/>
      <c r="C139" s="63" t="s">
        <v>276</v>
      </c>
      <c r="D139" s="5" t="s">
        <v>277</v>
      </c>
      <c r="E139" s="23" t="s">
        <v>277</v>
      </c>
      <c r="F139" s="107">
        <v>14979</v>
      </c>
      <c r="G139" s="105">
        <v>15665</v>
      </c>
      <c r="H139" s="106">
        <v>-4.3791892754548312E-2</v>
      </c>
      <c r="I139" s="107">
        <v>14979</v>
      </c>
      <c r="J139" s="105">
        <v>15665</v>
      </c>
      <c r="K139" s="106">
        <v>-4.3791892754548312E-2</v>
      </c>
      <c r="L139" s="5"/>
      <c r="M139" s="105">
        <v>49</v>
      </c>
      <c r="N139" s="105">
        <v>50</v>
      </c>
      <c r="O139" s="108">
        <v>-1</v>
      </c>
      <c r="P139" s="106">
        <v>-2.0000000000000018E-2</v>
      </c>
      <c r="Q139" s="107">
        <v>49</v>
      </c>
      <c r="R139" s="234">
        <v>50</v>
      </c>
      <c r="S139" s="108">
        <v>-1</v>
      </c>
      <c r="T139" s="106">
        <v>-2.0000000000000018E-2</v>
      </c>
      <c r="U139" s="5"/>
      <c r="V139" s="109">
        <v>0.32712464116429668</v>
      </c>
      <c r="W139" s="110">
        <v>0.31918289179699966</v>
      </c>
      <c r="X139" s="111">
        <v>7.9417493672970241E-3</v>
      </c>
      <c r="Y139" s="109">
        <v>0.32712464116429668</v>
      </c>
      <c r="Z139" s="110">
        <v>0.31918289179699966</v>
      </c>
      <c r="AA139" s="111">
        <v>7.9417493672970241E-3</v>
      </c>
    </row>
    <row r="140" spans="1:27" s="74" customFormat="1" outlineLevel="4" x14ac:dyDescent="0.2">
      <c r="A140" s="216"/>
      <c r="B140" s="5"/>
      <c r="C140" s="63" t="s">
        <v>278</v>
      </c>
      <c r="D140" s="5" t="s">
        <v>279</v>
      </c>
      <c r="E140" s="23" t="s">
        <v>279</v>
      </c>
      <c r="F140" s="107">
        <v>7359</v>
      </c>
      <c r="G140" s="105">
        <v>7774</v>
      </c>
      <c r="H140" s="106">
        <v>-5.3383071777720614E-2</v>
      </c>
      <c r="I140" s="107">
        <v>7359</v>
      </c>
      <c r="J140" s="105">
        <v>7774</v>
      </c>
      <c r="K140" s="106">
        <v>-5.3383071777720614E-2</v>
      </c>
      <c r="L140" s="5"/>
      <c r="M140" s="105">
        <v>66</v>
      </c>
      <c r="N140" s="105">
        <v>60</v>
      </c>
      <c r="O140" s="108">
        <v>6</v>
      </c>
      <c r="P140" s="106">
        <v>0.10000000000000009</v>
      </c>
      <c r="Q140" s="107">
        <v>66</v>
      </c>
      <c r="R140" s="234">
        <v>60</v>
      </c>
      <c r="S140" s="108">
        <v>6</v>
      </c>
      <c r="T140" s="106">
        <v>0.10000000000000009</v>
      </c>
      <c r="U140" s="5"/>
      <c r="V140" s="109">
        <v>0.89686098654708524</v>
      </c>
      <c r="W140" s="110">
        <v>0.77180344738873163</v>
      </c>
      <c r="X140" s="111">
        <v>0.1250575391583536</v>
      </c>
      <c r="Y140" s="109">
        <v>0.89686098654708524</v>
      </c>
      <c r="Z140" s="110">
        <v>0.77180344738873163</v>
      </c>
      <c r="AA140" s="111">
        <v>0.1250575391583536</v>
      </c>
    </row>
    <row r="141" spans="1:27" s="74" customFormat="1" outlineLevel="4" x14ac:dyDescent="0.2">
      <c r="A141" s="216"/>
      <c r="B141" s="5"/>
      <c r="C141" s="63" t="s">
        <v>280</v>
      </c>
      <c r="D141" s="5" t="s">
        <v>281</v>
      </c>
      <c r="E141" s="23" t="s">
        <v>281</v>
      </c>
      <c r="F141" s="107">
        <v>133</v>
      </c>
      <c r="G141" s="105">
        <v>204</v>
      </c>
      <c r="H141" s="106">
        <v>-0.34803921568627449</v>
      </c>
      <c r="I141" s="107">
        <v>133</v>
      </c>
      <c r="J141" s="105">
        <v>204</v>
      </c>
      <c r="K141" s="106">
        <v>-0.34803921568627449</v>
      </c>
      <c r="L141" s="5"/>
      <c r="M141" s="105">
        <v>0</v>
      </c>
      <c r="N141" s="105">
        <v>0</v>
      </c>
      <c r="O141" s="108">
        <v>0</v>
      </c>
      <c r="P141" s="106" t="s">
        <v>16</v>
      </c>
      <c r="Q141" s="107">
        <v>0</v>
      </c>
      <c r="R141" s="234">
        <v>0</v>
      </c>
      <c r="S141" s="108">
        <v>0</v>
      </c>
      <c r="T141" s="106" t="s">
        <v>16</v>
      </c>
      <c r="U141" s="5"/>
      <c r="V141" s="109">
        <v>0</v>
      </c>
      <c r="W141" s="110">
        <v>0</v>
      </c>
      <c r="X141" s="111">
        <v>0</v>
      </c>
      <c r="Y141" s="109">
        <v>0</v>
      </c>
      <c r="Z141" s="110">
        <v>0</v>
      </c>
      <c r="AA141" s="111">
        <v>0</v>
      </c>
    </row>
    <row r="142" spans="1:27" s="74" customFormat="1" ht="15" outlineLevel="3" x14ac:dyDescent="0.25">
      <c r="A142" s="216"/>
      <c r="B142" s="284"/>
      <c r="C142" s="258" t="s">
        <v>282</v>
      </c>
      <c r="D142" s="285" t="s">
        <v>283</v>
      </c>
      <c r="E142" s="286" t="s">
        <v>284</v>
      </c>
      <c r="F142" s="287">
        <v>72563</v>
      </c>
      <c r="G142" s="226">
        <v>71754</v>
      </c>
      <c r="H142" s="288">
        <v>1.1274632773085713E-2</v>
      </c>
      <c r="I142" s="226">
        <v>72563</v>
      </c>
      <c r="J142" s="226">
        <v>71754</v>
      </c>
      <c r="K142" s="288">
        <v>1.1274632773085713E-2</v>
      </c>
      <c r="L142" s="5"/>
      <c r="M142" s="290">
        <v>495</v>
      </c>
      <c r="N142" s="291">
        <v>529</v>
      </c>
      <c r="O142" s="292">
        <v>-34</v>
      </c>
      <c r="P142" s="293">
        <v>-6.4272211720226791E-2</v>
      </c>
      <c r="Q142" s="290">
        <v>495</v>
      </c>
      <c r="R142" s="291">
        <v>529</v>
      </c>
      <c r="S142" s="292">
        <v>-34</v>
      </c>
      <c r="T142" s="293">
        <v>-6.4272211720226791E-2</v>
      </c>
      <c r="U142" s="5"/>
      <c r="V142" s="294">
        <v>0.68216584209583397</v>
      </c>
      <c r="W142" s="295">
        <v>0.73724112941438813</v>
      </c>
      <c r="X142" s="296">
        <v>-5.5075287318554156E-2</v>
      </c>
      <c r="Y142" s="294">
        <v>0.68216584209583397</v>
      </c>
      <c r="Z142" s="295">
        <v>0.73724112941438813</v>
      </c>
      <c r="AA142" s="296">
        <v>-5.5075287318554156E-2</v>
      </c>
    </row>
    <row r="143" spans="1:27" s="93" customFormat="1" ht="15" outlineLevel="2" x14ac:dyDescent="0.25">
      <c r="A143" s="216"/>
      <c r="B143" s="241"/>
      <c r="C143" s="265" t="s">
        <v>285</v>
      </c>
      <c r="D143" s="266" t="s">
        <v>285</v>
      </c>
      <c r="E143" s="267" t="s">
        <v>285</v>
      </c>
      <c r="F143" s="226">
        <v>127335</v>
      </c>
      <c r="G143" s="226">
        <v>129436</v>
      </c>
      <c r="H143" s="228">
        <v>-1.6231960196545048E-2</v>
      </c>
      <c r="I143" s="226">
        <v>127335</v>
      </c>
      <c r="J143" s="226">
        <v>129436</v>
      </c>
      <c r="K143" s="228">
        <v>-1.6231960196545048E-2</v>
      </c>
      <c r="M143" s="225">
        <v>1047</v>
      </c>
      <c r="N143" s="226">
        <v>1064</v>
      </c>
      <c r="O143" s="227">
        <v>-17</v>
      </c>
      <c r="P143" s="228">
        <v>-1.5977443609022535E-2</v>
      </c>
      <c r="Q143" s="226">
        <v>1047</v>
      </c>
      <c r="R143" s="289">
        <v>1064</v>
      </c>
      <c r="S143" s="227">
        <v>-17</v>
      </c>
      <c r="T143" s="228">
        <v>-1.5977443609022535E-2</v>
      </c>
      <c r="V143" s="268">
        <v>0.82224054658970436</v>
      </c>
      <c r="W143" s="269">
        <v>0.82202787477981398</v>
      </c>
      <c r="X143" s="270">
        <v>2.126718098903746E-4</v>
      </c>
      <c r="Y143" s="269">
        <v>0.82224054658970436</v>
      </c>
      <c r="Z143" s="269">
        <v>0.82202787477981398</v>
      </c>
      <c r="AA143" s="270">
        <v>2.126718098903746E-4</v>
      </c>
    </row>
    <row r="144" spans="1:27" s="74" customFormat="1" outlineLevel="3" x14ac:dyDescent="0.2">
      <c r="A144" s="216"/>
      <c r="B144" s="5"/>
      <c r="C144" s="63" t="s">
        <v>286</v>
      </c>
      <c r="D144" s="5" t="s">
        <v>287</v>
      </c>
      <c r="E144" s="23" t="s">
        <v>288</v>
      </c>
      <c r="F144" s="96">
        <v>1600</v>
      </c>
      <c r="G144" s="96">
        <v>1385</v>
      </c>
      <c r="H144" s="97">
        <v>0.15523465703971118</v>
      </c>
      <c r="I144" s="98">
        <v>1600</v>
      </c>
      <c r="J144" s="96">
        <v>1385</v>
      </c>
      <c r="K144" s="97">
        <v>0.15523465703971118</v>
      </c>
      <c r="L144" s="5"/>
      <c r="M144" s="98">
        <v>10</v>
      </c>
      <c r="N144" s="96">
        <v>7</v>
      </c>
      <c r="O144" s="99">
        <v>3</v>
      </c>
      <c r="P144" s="97">
        <v>0.4285714285714286</v>
      </c>
      <c r="Q144" s="98">
        <v>10</v>
      </c>
      <c r="R144" s="233">
        <v>7</v>
      </c>
      <c r="S144" s="99">
        <v>3</v>
      </c>
      <c r="T144" s="97">
        <v>0.4285714285714286</v>
      </c>
      <c r="U144" s="5"/>
      <c r="V144" s="100">
        <v>0.625</v>
      </c>
      <c r="W144" s="101">
        <v>0.50541516245487361</v>
      </c>
      <c r="X144" s="102">
        <v>0.11958483754512639</v>
      </c>
      <c r="Y144" s="100">
        <v>0.625</v>
      </c>
      <c r="Z144" s="101">
        <v>0.50541516245487361</v>
      </c>
      <c r="AA144" s="102">
        <v>0.11958483754512639</v>
      </c>
    </row>
    <row r="145" spans="1:34" s="74" customFormat="1" outlineLevel="3" x14ac:dyDescent="0.2">
      <c r="A145" s="216"/>
      <c r="B145" s="5"/>
      <c r="C145" s="63" t="s">
        <v>289</v>
      </c>
      <c r="D145" s="5" t="s">
        <v>290</v>
      </c>
      <c r="E145" s="23" t="s">
        <v>291</v>
      </c>
      <c r="F145" s="105">
        <v>2640</v>
      </c>
      <c r="G145" s="105">
        <v>2561</v>
      </c>
      <c r="H145" s="106">
        <v>3.0847325263568814E-2</v>
      </c>
      <c r="I145" s="107">
        <v>2640</v>
      </c>
      <c r="J145" s="105">
        <v>2561</v>
      </c>
      <c r="K145" s="106">
        <v>3.0847325263568814E-2</v>
      </c>
      <c r="L145" s="5"/>
      <c r="M145" s="107">
        <v>163</v>
      </c>
      <c r="N145" s="105">
        <v>153</v>
      </c>
      <c r="O145" s="108">
        <v>10</v>
      </c>
      <c r="P145" s="106">
        <v>6.5359477124182996E-2</v>
      </c>
      <c r="Q145" s="107">
        <v>163</v>
      </c>
      <c r="R145" s="234">
        <v>153</v>
      </c>
      <c r="S145" s="108">
        <v>10</v>
      </c>
      <c r="T145" s="106">
        <v>6.5359477124182996E-2</v>
      </c>
      <c r="U145" s="5"/>
      <c r="V145" s="109">
        <v>6.1742424242424248</v>
      </c>
      <c r="W145" s="110">
        <v>5.9742288168684103</v>
      </c>
      <c r="X145" s="111">
        <v>0.20001360737401441</v>
      </c>
      <c r="Y145" s="109">
        <v>6.1742424242424248</v>
      </c>
      <c r="Z145" s="110">
        <v>5.9742288168684103</v>
      </c>
      <c r="AA145" s="111">
        <v>0.20001360737401441</v>
      </c>
    </row>
    <row r="146" spans="1:34" s="74" customFormat="1" outlineLevel="3" x14ac:dyDescent="0.2">
      <c r="A146" s="216"/>
      <c r="B146" s="5"/>
      <c r="C146" s="63" t="s">
        <v>292</v>
      </c>
      <c r="D146" s="5" t="s">
        <v>293</v>
      </c>
      <c r="E146" s="23" t="s">
        <v>294</v>
      </c>
      <c r="F146" s="105">
        <v>450</v>
      </c>
      <c r="G146" s="105">
        <v>450</v>
      </c>
      <c r="H146" s="106">
        <v>0</v>
      </c>
      <c r="I146" s="107">
        <v>450</v>
      </c>
      <c r="J146" s="105">
        <v>450</v>
      </c>
      <c r="K146" s="106">
        <v>0</v>
      </c>
      <c r="L146" s="5"/>
      <c r="M146" s="107">
        <v>0</v>
      </c>
      <c r="N146" s="105">
        <v>0</v>
      </c>
      <c r="O146" s="108">
        <v>0</v>
      </c>
      <c r="P146" s="106" t="s">
        <v>16</v>
      </c>
      <c r="Q146" s="107">
        <v>0</v>
      </c>
      <c r="R146" s="234">
        <v>0</v>
      </c>
      <c r="S146" s="108">
        <v>0</v>
      </c>
      <c r="T146" s="106" t="s">
        <v>16</v>
      </c>
      <c r="U146" s="5"/>
      <c r="V146" s="109">
        <v>0</v>
      </c>
      <c r="W146" s="110">
        <v>0</v>
      </c>
      <c r="X146" s="111">
        <v>0</v>
      </c>
      <c r="Y146" s="109">
        <v>0</v>
      </c>
      <c r="Z146" s="110">
        <v>0</v>
      </c>
      <c r="AA146" s="111">
        <v>0</v>
      </c>
    </row>
    <row r="147" spans="1:34" s="74" customFormat="1" ht="15" outlineLevel="2" x14ac:dyDescent="0.25">
      <c r="A147" s="216"/>
      <c r="B147" s="257"/>
      <c r="C147" s="258" t="s">
        <v>295</v>
      </c>
      <c r="D147" s="285" t="s">
        <v>296</v>
      </c>
      <c r="E147" s="286" t="s">
        <v>297</v>
      </c>
      <c r="F147" s="290">
        <v>4690</v>
      </c>
      <c r="G147" s="226">
        <v>4396</v>
      </c>
      <c r="H147" s="293">
        <v>6.6878980891719841E-2</v>
      </c>
      <c r="I147" s="226">
        <v>4690</v>
      </c>
      <c r="J147" s="226">
        <v>4396</v>
      </c>
      <c r="K147" s="293">
        <v>6.6878980891719841E-2</v>
      </c>
      <c r="L147" s="5"/>
      <c r="M147" s="290">
        <v>173</v>
      </c>
      <c r="N147" s="291">
        <v>160</v>
      </c>
      <c r="O147" s="292">
        <v>13</v>
      </c>
      <c r="P147" s="293">
        <v>8.1250000000000044E-2</v>
      </c>
      <c r="Q147" s="290">
        <v>173</v>
      </c>
      <c r="R147" s="291">
        <v>160</v>
      </c>
      <c r="S147" s="292">
        <v>13</v>
      </c>
      <c r="T147" s="293">
        <v>8.1250000000000044E-2</v>
      </c>
      <c r="U147" s="5"/>
      <c r="V147" s="294">
        <v>3.6886993603411513</v>
      </c>
      <c r="W147" s="295">
        <v>3.6396724294813465</v>
      </c>
      <c r="X147" s="296">
        <v>4.9026930859804807E-2</v>
      </c>
      <c r="Y147" s="294">
        <v>3.6886993603411513</v>
      </c>
      <c r="Z147" s="295">
        <v>3.6396724294813465</v>
      </c>
      <c r="AA147" s="296">
        <v>4.9026930859804807E-2</v>
      </c>
    </row>
    <row r="148" spans="1:34" s="93" customFormat="1" ht="15" outlineLevel="1" x14ac:dyDescent="0.25">
      <c r="A148" s="216"/>
      <c r="B148" s="241"/>
      <c r="C148" s="265" t="s">
        <v>298</v>
      </c>
      <c r="D148" s="266" t="s">
        <v>299</v>
      </c>
      <c r="E148" s="267" t="s">
        <v>300</v>
      </c>
      <c r="F148" s="226">
        <v>132025</v>
      </c>
      <c r="G148" s="226">
        <v>133832</v>
      </c>
      <c r="H148" s="228">
        <v>-1.3502002510610289E-2</v>
      </c>
      <c r="I148" s="226">
        <v>132025</v>
      </c>
      <c r="J148" s="223">
        <v>133832</v>
      </c>
      <c r="K148" s="228">
        <v>-1.3502002510610289E-2</v>
      </c>
      <c r="M148" s="287">
        <v>1220</v>
      </c>
      <c r="N148" s="226">
        <v>1224</v>
      </c>
      <c r="O148" s="227">
        <v>-4</v>
      </c>
      <c r="P148" s="228">
        <v>-3.2679738562091387E-3</v>
      </c>
      <c r="Q148" s="226">
        <v>1220</v>
      </c>
      <c r="R148" s="289">
        <v>1224</v>
      </c>
      <c r="S148" s="227">
        <v>-4</v>
      </c>
      <c r="T148" s="228">
        <v>-3.2679738562091387E-3</v>
      </c>
      <c r="V148" s="268">
        <v>0.92406741147509941</v>
      </c>
      <c r="W148" s="269">
        <v>0.91457947277183338</v>
      </c>
      <c r="X148" s="270">
        <v>9.4879387032660301E-3</v>
      </c>
      <c r="Y148" s="269">
        <v>0.92406741147509941</v>
      </c>
      <c r="Z148" s="269">
        <v>0.91457947277183338</v>
      </c>
      <c r="AA148" s="270">
        <v>9.4879387032660301E-3</v>
      </c>
    </row>
    <row r="149" spans="1:34" s="74" customFormat="1" outlineLevel="2" x14ac:dyDescent="0.2">
      <c r="A149" s="216"/>
      <c r="B149" s="5"/>
      <c r="C149" s="92" t="s">
        <v>301</v>
      </c>
      <c r="D149" s="215" t="s">
        <v>301</v>
      </c>
      <c r="E149" s="92" t="s">
        <v>302</v>
      </c>
      <c r="F149" s="98">
        <v>37164</v>
      </c>
      <c r="G149" s="96">
        <v>33758</v>
      </c>
      <c r="H149" s="97">
        <v>0.10089460276082707</v>
      </c>
      <c r="I149" s="98">
        <v>37164</v>
      </c>
      <c r="J149" s="96">
        <v>33758</v>
      </c>
      <c r="K149" s="97">
        <v>0.10089460276082707</v>
      </c>
      <c r="L149" s="5"/>
      <c r="M149" s="98">
        <v>1100</v>
      </c>
      <c r="N149" s="96">
        <v>1214</v>
      </c>
      <c r="O149" s="99">
        <v>-114</v>
      </c>
      <c r="P149" s="97">
        <v>-9.3904448105436522E-2</v>
      </c>
      <c r="Q149" s="98">
        <v>1100</v>
      </c>
      <c r="R149" s="233">
        <v>1214</v>
      </c>
      <c r="S149" s="99">
        <v>-114</v>
      </c>
      <c r="T149" s="97">
        <v>-9.3904448105436522E-2</v>
      </c>
      <c r="U149" s="5"/>
      <c r="V149" s="100">
        <v>2.9598536217845228</v>
      </c>
      <c r="W149" s="101">
        <v>3.5961846080928965</v>
      </c>
      <c r="X149" s="102">
        <v>-0.6363309863083737</v>
      </c>
      <c r="Y149" s="100">
        <v>2.9598536217845228</v>
      </c>
      <c r="Z149" s="101">
        <v>3.5961846080928965</v>
      </c>
      <c r="AA149" s="102">
        <v>-0.6363309863083737</v>
      </c>
    </row>
    <row r="150" spans="1:34" s="85" customFormat="1" ht="15" outlineLevel="2" x14ac:dyDescent="0.25">
      <c r="A150" s="216"/>
      <c r="B150" s="5"/>
      <c r="C150" s="63" t="s">
        <v>303</v>
      </c>
      <c r="D150" s="5" t="s">
        <v>303</v>
      </c>
      <c r="E150" s="23" t="s">
        <v>304</v>
      </c>
      <c r="F150" s="105">
        <v>30</v>
      </c>
      <c r="G150" s="105">
        <v>2</v>
      </c>
      <c r="H150" s="106">
        <v>14</v>
      </c>
      <c r="I150" s="107">
        <v>30</v>
      </c>
      <c r="J150" s="105">
        <v>2</v>
      </c>
      <c r="K150" s="106">
        <v>14</v>
      </c>
      <c r="L150" s="5"/>
      <c r="M150" s="107">
        <v>29</v>
      </c>
      <c r="N150" s="105">
        <v>0</v>
      </c>
      <c r="O150" s="108">
        <v>29</v>
      </c>
      <c r="P150" s="106" t="s">
        <v>16</v>
      </c>
      <c r="Q150" s="107">
        <v>29</v>
      </c>
      <c r="R150" s="234">
        <v>0</v>
      </c>
      <c r="S150" s="108">
        <v>29</v>
      </c>
      <c r="T150" s="106" t="s">
        <v>16</v>
      </c>
      <c r="U150" s="5"/>
      <c r="V150" s="109">
        <v>96.666666666666671</v>
      </c>
      <c r="W150" s="110">
        <v>0</v>
      </c>
      <c r="X150" s="111">
        <v>96.666666666666671</v>
      </c>
      <c r="Y150" s="109">
        <v>96.666666666666671</v>
      </c>
      <c r="Z150" s="110">
        <v>0</v>
      </c>
      <c r="AA150" s="111">
        <v>96.666666666666671</v>
      </c>
      <c r="AH150" s="74"/>
    </row>
    <row r="151" spans="1:34" s="74" customFormat="1" ht="15" outlineLevel="1" x14ac:dyDescent="0.25">
      <c r="A151" s="216"/>
      <c r="B151" s="298"/>
      <c r="C151" s="258" t="s">
        <v>305</v>
      </c>
      <c r="D151" s="285" t="s">
        <v>305</v>
      </c>
      <c r="E151" s="299" t="s">
        <v>306</v>
      </c>
      <c r="F151" s="291">
        <v>37194.000000000007</v>
      </c>
      <c r="G151" s="226">
        <v>33759.999999999993</v>
      </c>
      <c r="H151" s="293">
        <v>0.10171800947867338</v>
      </c>
      <c r="I151" s="226">
        <v>37194.000000000007</v>
      </c>
      <c r="J151" s="226">
        <v>33759.999999999993</v>
      </c>
      <c r="K151" s="293">
        <v>0.10171800947867338</v>
      </c>
      <c r="L151" s="85"/>
      <c r="M151" s="290">
        <v>1129</v>
      </c>
      <c r="N151" s="291">
        <v>1214</v>
      </c>
      <c r="O151" s="292">
        <v>-85</v>
      </c>
      <c r="P151" s="293">
        <v>-7.0016474464579925E-2</v>
      </c>
      <c r="Q151" s="290">
        <v>1129</v>
      </c>
      <c r="R151" s="291">
        <v>1214</v>
      </c>
      <c r="S151" s="292">
        <v>-85</v>
      </c>
      <c r="T151" s="293">
        <v>-7.0016474464579925E-2</v>
      </c>
      <c r="U151" s="85"/>
      <c r="V151" s="294">
        <v>3.0354358229822012</v>
      </c>
      <c r="W151" s="295">
        <v>3.5959715639810437</v>
      </c>
      <c r="X151" s="296">
        <v>-0.56053574099884251</v>
      </c>
      <c r="Y151" s="294">
        <v>3.0354358229822012</v>
      </c>
      <c r="Z151" s="295">
        <v>3.5959715639810437</v>
      </c>
      <c r="AA151" s="296">
        <v>-0.56053574099884251</v>
      </c>
    </row>
    <row r="152" spans="1:34" s="310" customFormat="1" ht="15" x14ac:dyDescent="0.25">
      <c r="A152" s="216"/>
      <c r="B152" s="271"/>
      <c r="C152" s="300" t="s">
        <v>307</v>
      </c>
      <c r="D152" s="301" t="s">
        <v>308</v>
      </c>
      <c r="E152" s="301" t="s">
        <v>309</v>
      </c>
      <c r="F152" s="302">
        <v>284222</v>
      </c>
      <c r="G152" s="274">
        <v>312664.99999999994</v>
      </c>
      <c r="H152" s="303">
        <v>-9.0969568068059892E-2</v>
      </c>
      <c r="I152" s="278">
        <v>284222</v>
      </c>
      <c r="J152" s="274">
        <v>312664.99999999994</v>
      </c>
      <c r="K152" s="303">
        <v>-9.0969568068059892E-2</v>
      </c>
      <c r="L152" s="304"/>
      <c r="M152" s="305">
        <v>5349</v>
      </c>
      <c r="N152" s="302">
        <v>4488</v>
      </c>
      <c r="O152" s="306">
        <v>861</v>
      </c>
      <c r="P152" s="303">
        <v>0.1918449197860963</v>
      </c>
      <c r="Q152" s="302">
        <v>5349</v>
      </c>
      <c r="R152" s="302">
        <v>4488</v>
      </c>
      <c r="S152" s="306">
        <v>861</v>
      </c>
      <c r="T152" s="303">
        <v>0.1918449197860963</v>
      </c>
      <c r="U152" s="304"/>
      <c r="V152" s="307">
        <v>1.8819795793429079</v>
      </c>
      <c r="W152" s="308">
        <v>1.4354021076871415</v>
      </c>
      <c r="X152" s="309">
        <v>0.44657747165576644</v>
      </c>
      <c r="Y152" s="308">
        <v>1.8819795793429079</v>
      </c>
      <c r="Z152" s="308">
        <v>1.4354021076871415</v>
      </c>
      <c r="AA152" s="309">
        <v>0.44657747165576644</v>
      </c>
    </row>
    <row r="153" spans="1:34" ht="12.75" customHeight="1" outlineLevel="1" x14ac:dyDescent="0.2">
      <c r="A153" s="311"/>
      <c r="B153" s="5"/>
      <c r="C153" s="63" t="s">
        <v>310</v>
      </c>
      <c r="D153" s="215" t="s">
        <v>311</v>
      </c>
      <c r="E153" s="92" t="s">
        <v>312</v>
      </c>
      <c r="F153" s="98">
        <v>265813</v>
      </c>
      <c r="G153" s="105">
        <v>260417</v>
      </c>
      <c r="H153" s="97">
        <v>2.072061347761478E-2</v>
      </c>
      <c r="I153" s="107">
        <v>265813</v>
      </c>
      <c r="J153" s="105">
        <v>260417</v>
      </c>
      <c r="K153" s="97">
        <v>2.072061347761478E-2</v>
      </c>
      <c r="M153" s="98">
        <v>8031</v>
      </c>
      <c r="N153" s="96">
        <v>3354</v>
      </c>
      <c r="O153" s="99">
        <v>4677</v>
      </c>
      <c r="P153" s="97">
        <v>1.3944543828264759</v>
      </c>
      <c r="Q153" s="98">
        <v>8031</v>
      </c>
      <c r="R153" s="234">
        <v>3354</v>
      </c>
      <c r="S153" s="99">
        <v>4677</v>
      </c>
      <c r="T153" s="97">
        <v>1.3944543828264759</v>
      </c>
      <c r="V153" s="100">
        <v>3.0212969267868766</v>
      </c>
      <c r="W153" s="101">
        <v>1.28793435144403</v>
      </c>
      <c r="X153" s="102">
        <v>1.7333625753428465</v>
      </c>
      <c r="Y153" s="100">
        <v>3.0212969267868766</v>
      </c>
      <c r="Z153" s="101">
        <v>1.28793435144403</v>
      </c>
      <c r="AA153" s="102">
        <v>1.7333625753428465</v>
      </c>
    </row>
    <row r="154" spans="1:34" ht="13.9" customHeight="1" outlineLevel="1" x14ac:dyDescent="0.2">
      <c r="A154" s="312"/>
      <c r="B154" s="5"/>
      <c r="C154" s="63" t="s">
        <v>313</v>
      </c>
      <c r="D154" s="5" t="s">
        <v>314</v>
      </c>
      <c r="E154" s="313" t="s">
        <v>314</v>
      </c>
      <c r="F154" s="107">
        <v>400</v>
      </c>
      <c r="G154" s="105">
        <v>500</v>
      </c>
      <c r="H154" s="106">
        <v>-0.19999999999999996</v>
      </c>
      <c r="I154" s="107">
        <v>400</v>
      </c>
      <c r="J154" s="105">
        <v>500</v>
      </c>
      <c r="K154" s="106">
        <v>-0.19999999999999996</v>
      </c>
      <c r="M154" s="107">
        <v>0</v>
      </c>
      <c r="N154" s="105">
        <v>0</v>
      </c>
      <c r="O154" s="108">
        <v>0</v>
      </c>
      <c r="P154" s="106" t="s">
        <v>16</v>
      </c>
      <c r="Q154" s="107">
        <v>0</v>
      </c>
      <c r="R154" s="234">
        <v>0</v>
      </c>
      <c r="S154" s="108">
        <v>0</v>
      </c>
      <c r="T154" s="106" t="s">
        <v>16</v>
      </c>
      <c r="V154" s="109">
        <v>0</v>
      </c>
      <c r="W154" s="110">
        <v>0</v>
      </c>
      <c r="X154" s="111">
        <v>0</v>
      </c>
      <c r="Y154" s="109">
        <v>0</v>
      </c>
      <c r="Z154" s="110">
        <v>0</v>
      </c>
      <c r="AA154" s="111">
        <v>0</v>
      </c>
    </row>
    <row r="155" spans="1:34" ht="12.75" customHeight="1" outlineLevel="1" x14ac:dyDescent="0.2">
      <c r="A155" s="312"/>
      <c r="B155" s="5"/>
      <c r="C155" s="63" t="s">
        <v>315</v>
      </c>
      <c r="D155" s="5" t="s">
        <v>316</v>
      </c>
      <c r="E155" s="313" t="s">
        <v>316</v>
      </c>
      <c r="F155" s="107">
        <v>1833</v>
      </c>
      <c r="G155" s="105">
        <v>1484</v>
      </c>
      <c r="H155" s="106">
        <v>0.23517520215633425</v>
      </c>
      <c r="I155" s="107">
        <v>1833</v>
      </c>
      <c r="J155" s="105">
        <v>1484</v>
      </c>
      <c r="K155" s="106">
        <v>0.23517520215633425</v>
      </c>
      <c r="M155" s="107">
        <v>0</v>
      </c>
      <c r="N155" s="105">
        <v>0</v>
      </c>
      <c r="O155" s="108">
        <v>0</v>
      </c>
      <c r="P155" s="106" t="s">
        <v>16</v>
      </c>
      <c r="Q155" s="107">
        <v>0</v>
      </c>
      <c r="R155" s="234">
        <v>0</v>
      </c>
      <c r="S155" s="108">
        <v>0</v>
      </c>
      <c r="T155" s="106" t="s">
        <v>16</v>
      </c>
      <c r="V155" s="109">
        <v>0</v>
      </c>
      <c r="W155" s="110">
        <v>0</v>
      </c>
      <c r="X155" s="111">
        <v>0</v>
      </c>
      <c r="Y155" s="109">
        <v>0</v>
      </c>
      <c r="Z155" s="110">
        <v>0</v>
      </c>
      <c r="AA155" s="111">
        <v>0</v>
      </c>
    </row>
    <row r="156" spans="1:34" ht="12.75" customHeight="1" outlineLevel="1" x14ac:dyDescent="0.2">
      <c r="A156" s="312"/>
      <c r="B156" s="5"/>
      <c r="C156" s="63" t="s">
        <v>317</v>
      </c>
      <c r="D156" s="5" t="s">
        <v>318</v>
      </c>
      <c r="E156" s="314" t="s">
        <v>319</v>
      </c>
      <c r="F156" s="107">
        <v>0</v>
      </c>
      <c r="G156" s="105">
        <v>216</v>
      </c>
      <c r="H156" s="106">
        <v>-1</v>
      </c>
      <c r="I156" s="107">
        <v>0</v>
      </c>
      <c r="J156" s="105">
        <v>216</v>
      </c>
      <c r="K156" s="106">
        <v>-1</v>
      </c>
      <c r="M156" s="107">
        <v>0</v>
      </c>
      <c r="N156" s="105">
        <v>0</v>
      </c>
      <c r="O156" s="108">
        <v>0</v>
      </c>
      <c r="P156" s="106" t="s">
        <v>16</v>
      </c>
      <c r="Q156" s="107">
        <v>0</v>
      </c>
      <c r="R156" s="234">
        <v>0</v>
      </c>
      <c r="S156" s="108">
        <v>0</v>
      </c>
      <c r="T156" s="106" t="s">
        <v>16</v>
      </c>
      <c r="V156" s="109" t="e">
        <v>#DIV/0!</v>
      </c>
      <c r="W156" s="110">
        <v>0</v>
      </c>
      <c r="X156" s="111" t="e">
        <v>#DIV/0!</v>
      </c>
      <c r="Y156" s="109" t="e">
        <v>#DIV/0!</v>
      </c>
      <c r="Z156" s="110">
        <v>0</v>
      </c>
      <c r="AA156" s="111" t="e">
        <v>#DIV/0!</v>
      </c>
    </row>
    <row r="157" spans="1:34" outlineLevel="1" x14ac:dyDescent="0.2">
      <c r="A157" s="312"/>
      <c r="B157" s="5"/>
      <c r="C157" s="63" t="s">
        <v>320</v>
      </c>
      <c r="D157" s="5" t="s">
        <v>321</v>
      </c>
      <c r="E157" s="315" t="s">
        <v>321</v>
      </c>
      <c r="F157" s="107">
        <v>4834</v>
      </c>
      <c r="G157" s="105">
        <v>1509</v>
      </c>
      <c r="H157" s="106">
        <v>2.2034459907223325</v>
      </c>
      <c r="I157" s="107">
        <v>4834</v>
      </c>
      <c r="J157" s="105">
        <v>1509</v>
      </c>
      <c r="K157" s="106">
        <v>2.2034459907223325</v>
      </c>
      <c r="M157" s="107">
        <v>0</v>
      </c>
      <c r="N157" s="105">
        <v>0</v>
      </c>
      <c r="O157" s="108">
        <v>0</v>
      </c>
      <c r="P157" s="106" t="s">
        <v>16</v>
      </c>
      <c r="Q157" s="107">
        <v>0</v>
      </c>
      <c r="R157" s="234">
        <v>0</v>
      </c>
      <c r="S157" s="108">
        <v>0</v>
      </c>
      <c r="T157" s="106" t="s">
        <v>16</v>
      </c>
      <c r="V157" s="109">
        <v>0</v>
      </c>
      <c r="W157" s="110">
        <v>0</v>
      </c>
      <c r="X157" s="111">
        <v>0</v>
      </c>
      <c r="Y157" s="109">
        <v>0</v>
      </c>
      <c r="Z157" s="110">
        <v>0</v>
      </c>
      <c r="AA157" s="111">
        <v>0</v>
      </c>
    </row>
    <row r="158" spans="1:34" outlineLevel="1" x14ac:dyDescent="0.2">
      <c r="A158" s="312"/>
      <c r="B158" s="5"/>
      <c r="C158" s="63" t="s">
        <v>322</v>
      </c>
      <c r="D158" s="5" t="s">
        <v>323</v>
      </c>
      <c r="E158" s="23" t="s">
        <v>323</v>
      </c>
      <c r="F158" s="105">
        <v>0</v>
      </c>
      <c r="G158" s="105">
        <v>132</v>
      </c>
      <c r="H158" s="106">
        <v>-1</v>
      </c>
      <c r="I158" s="107">
        <v>0</v>
      </c>
      <c r="J158" s="105">
        <v>132</v>
      </c>
      <c r="K158" s="106">
        <v>-1</v>
      </c>
      <c r="M158" s="107">
        <v>0</v>
      </c>
      <c r="N158" s="105">
        <v>0</v>
      </c>
      <c r="O158" s="108">
        <v>0</v>
      </c>
      <c r="P158" s="106" t="s">
        <v>16</v>
      </c>
      <c r="Q158" s="105">
        <v>0</v>
      </c>
      <c r="R158" s="234">
        <v>0</v>
      </c>
      <c r="S158" s="108">
        <v>0</v>
      </c>
      <c r="T158" s="106" t="s">
        <v>16</v>
      </c>
      <c r="V158" s="109" t="e">
        <v>#DIV/0!</v>
      </c>
      <c r="W158" s="110">
        <v>0</v>
      </c>
      <c r="X158" s="111" t="e">
        <v>#DIV/0!</v>
      </c>
      <c r="Y158" s="109" t="e">
        <v>#DIV/0!</v>
      </c>
      <c r="Z158" s="110">
        <v>0</v>
      </c>
      <c r="AA158" s="111" t="e">
        <v>#DIV/0!</v>
      </c>
      <c r="AH158" s="74"/>
    </row>
    <row r="159" spans="1:34" ht="12.75" customHeight="1" outlineLevel="1" x14ac:dyDescent="0.2">
      <c r="A159" s="312"/>
      <c r="B159" s="5"/>
      <c r="C159" s="63" t="s">
        <v>324</v>
      </c>
      <c r="D159" s="5" t="s">
        <v>325</v>
      </c>
      <c r="E159" s="313" t="s">
        <v>325</v>
      </c>
      <c r="F159" s="107">
        <v>16674</v>
      </c>
      <c r="G159" s="105">
        <v>17709</v>
      </c>
      <c r="H159" s="106">
        <v>-5.8444858546501832E-2</v>
      </c>
      <c r="I159" s="107">
        <v>16674</v>
      </c>
      <c r="J159" s="105">
        <v>17709</v>
      </c>
      <c r="K159" s="106">
        <v>-5.8444858546501832E-2</v>
      </c>
      <c r="M159" s="107">
        <v>0</v>
      </c>
      <c r="N159" s="105">
        <v>0</v>
      </c>
      <c r="O159" s="108">
        <v>0</v>
      </c>
      <c r="P159" s="106" t="s">
        <v>16</v>
      </c>
      <c r="Q159" s="107">
        <v>0</v>
      </c>
      <c r="R159" s="234">
        <v>0</v>
      </c>
      <c r="S159" s="108">
        <v>0</v>
      </c>
      <c r="T159" s="106" t="s">
        <v>16</v>
      </c>
      <c r="V159" s="109">
        <v>0</v>
      </c>
      <c r="W159" s="110">
        <v>0</v>
      </c>
      <c r="X159" s="111">
        <v>0</v>
      </c>
      <c r="Y159" s="109">
        <v>0</v>
      </c>
      <c r="Z159" s="110">
        <v>0</v>
      </c>
      <c r="AA159" s="111">
        <v>0</v>
      </c>
    </row>
    <row r="160" spans="1:34" s="310" customFormat="1" ht="15" x14ac:dyDescent="0.25">
      <c r="A160" s="312"/>
      <c r="B160" s="271"/>
      <c r="C160" s="300" t="s">
        <v>326</v>
      </c>
      <c r="D160" s="301" t="s">
        <v>327</v>
      </c>
      <c r="E160" s="301" t="s">
        <v>328</v>
      </c>
      <c r="F160" s="302">
        <v>289554</v>
      </c>
      <c r="G160" s="302">
        <v>281967</v>
      </c>
      <c r="H160" s="316">
        <v>2.690740405792158E-2</v>
      </c>
      <c r="I160" s="302">
        <v>289554</v>
      </c>
      <c r="J160" s="302">
        <v>281967</v>
      </c>
      <c r="K160" s="316">
        <v>2.690740405792158E-2</v>
      </c>
      <c r="L160" s="304"/>
      <c r="M160" s="305">
        <v>8031</v>
      </c>
      <c r="N160" s="302">
        <v>3354</v>
      </c>
      <c r="O160" s="306">
        <v>4677</v>
      </c>
      <c r="P160" s="303">
        <v>1.3944543828264759</v>
      </c>
      <c r="Q160" s="302">
        <v>8031</v>
      </c>
      <c r="R160" s="302">
        <v>3354</v>
      </c>
      <c r="S160" s="306">
        <v>4677</v>
      </c>
      <c r="T160" s="303">
        <v>1.3944543828264759</v>
      </c>
      <c r="U160" s="304"/>
      <c r="V160" s="307">
        <v>2.7735759133011459</v>
      </c>
      <c r="W160" s="308">
        <v>1.1895008990413771</v>
      </c>
      <c r="X160" s="309">
        <v>1.5840750142597688</v>
      </c>
      <c r="Y160" s="308">
        <v>2.7735759133011459</v>
      </c>
      <c r="Z160" s="308">
        <v>1.1895008990413771</v>
      </c>
      <c r="AA160" s="309">
        <v>1.5840750142597688</v>
      </c>
    </row>
    <row r="161" spans="1:27" ht="15.75" x14ac:dyDescent="0.25">
      <c r="A161" s="317"/>
      <c r="B161" s="318" t="s">
        <v>329</v>
      </c>
      <c r="C161" s="319" t="s">
        <v>329</v>
      </c>
      <c r="D161" s="320" t="s">
        <v>74</v>
      </c>
      <c r="E161" s="321" t="s">
        <v>330</v>
      </c>
      <c r="F161" s="322">
        <v>695975</v>
      </c>
      <c r="G161" s="323">
        <v>725136</v>
      </c>
      <c r="H161" s="324">
        <v>-4.0214525275258706E-2</v>
      </c>
      <c r="I161" s="323">
        <v>695975</v>
      </c>
      <c r="J161" s="323">
        <v>725136</v>
      </c>
      <c r="K161" s="324">
        <v>-4.0214525275258706E-2</v>
      </c>
      <c r="L161" s="325"/>
      <c r="M161" s="323">
        <v>27701</v>
      </c>
      <c r="N161" s="323">
        <v>21793</v>
      </c>
      <c r="O161" s="326">
        <v>5908</v>
      </c>
      <c r="P161" s="324">
        <v>0.27109622355802321</v>
      </c>
      <c r="Q161" s="323">
        <v>27701</v>
      </c>
      <c r="R161" s="323">
        <v>21793</v>
      </c>
      <c r="S161" s="326">
        <v>5908</v>
      </c>
      <c r="T161" s="324">
        <v>0.27109622355802321</v>
      </c>
      <c r="U161" s="325"/>
      <c r="V161" s="327">
        <v>3.9801717015697404</v>
      </c>
      <c r="W161" s="328">
        <v>3.0053672690364288</v>
      </c>
      <c r="X161" s="329">
        <v>0.97480443253331162</v>
      </c>
      <c r="Y161" s="328">
        <v>3.9801717015697404</v>
      </c>
      <c r="Z161" s="328">
        <v>3.0053672690364288</v>
      </c>
      <c r="AA161" s="329">
        <v>0.97480443253331162</v>
      </c>
    </row>
    <row r="162" spans="1:27" s="85" customFormat="1" ht="14.45" customHeight="1" x14ac:dyDescent="0.25">
      <c r="A162" s="330"/>
      <c r="B162" s="203"/>
      <c r="C162" s="204"/>
      <c r="D162" s="74"/>
      <c r="E162" s="5"/>
      <c r="F162" s="208"/>
      <c r="G162" s="208"/>
      <c r="H162" s="210"/>
      <c r="I162" s="208"/>
      <c r="J162" s="208"/>
      <c r="K162" s="211"/>
      <c r="M162" s="208"/>
      <c r="N162" s="208"/>
      <c r="O162" s="209"/>
      <c r="P162" s="210"/>
      <c r="Q162" s="208"/>
      <c r="R162" s="208"/>
      <c r="S162" s="209"/>
      <c r="T162" s="211" t="s">
        <v>16</v>
      </c>
      <c r="V162" s="212"/>
      <c r="W162" s="212"/>
      <c r="X162" s="213"/>
      <c r="Y162" s="212"/>
      <c r="Z162" s="212"/>
      <c r="AA162" s="213"/>
    </row>
    <row r="163" spans="1:27" s="343" customFormat="1" ht="15.75" x14ac:dyDescent="0.25">
      <c r="A163" s="331" t="s">
        <v>331</v>
      </c>
      <c r="B163" s="332"/>
      <c r="C163" s="333" t="s">
        <v>332</v>
      </c>
      <c r="D163" s="334" t="s">
        <v>333</v>
      </c>
      <c r="E163" s="333" t="s">
        <v>334</v>
      </c>
      <c r="F163" s="335">
        <v>81849</v>
      </c>
      <c r="G163" s="336">
        <v>115464</v>
      </c>
      <c r="H163" s="337">
        <v>-0.29112970276449801</v>
      </c>
      <c r="I163" s="335">
        <v>81849</v>
      </c>
      <c r="J163" s="336">
        <v>115464</v>
      </c>
      <c r="K163" s="337">
        <v>-0.29112970276449801</v>
      </c>
      <c r="L163" s="338"/>
      <c r="M163" s="335">
        <v>5014</v>
      </c>
      <c r="N163" s="336">
        <v>8809</v>
      </c>
      <c r="O163" s="339">
        <v>-3795</v>
      </c>
      <c r="P163" s="337">
        <v>-0.43080939947780683</v>
      </c>
      <c r="Q163" s="335">
        <v>5014</v>
      </c>
      <c r="R163" s="336">
        <v>8809</v>
      </c>
      <c r="S163" s="339">
        <v>-3795</v>
      </c>
      <c r="T163" s="337">
        <v>-0.43080939947780683</v>
      </c>
      <c r="U163" s="338"/>
      <c r="V163" s="340">
        <v>6.1259147943163628</v>
      </c>
      <c r="W163" s="341">
        <v>7.6292177648444532</v>
      </c>
      <c r="X163" s="342">
        <v>-1.5033029705280905</v>
      </c>
      <c r="Y163" s="340">
        <v>6.1259147943163628</v>
      </c>
      <c r="Z163" s="341">
        <v>7.6292177648444532</v>
      </c>
      <c r="AA163" s="342">
        <v>-1.5033029705280905</v>
      </c>
    </row>
    <row r="164" spans="1:27" s="338" customFormat="1" ht="15" customHeight="1" x14ac:dyDescent="0.25">
      <c r="A164" s="331"/>
      <c r="B164" s="344"/>
      <c r="C164" s="345" t="s">
        <v>335</v>
      </c>
      <c r="D164" s="338" t="s">
        <v>336</v>
      </c>
      <c r="E164" s="338" t="s">
        <v>336</v>
      </c>
      <c r="F164" s="346">
        <v>3360</v>
      </c>
      <c r="G164" s="347">
        <v>2740</v>
      </c>
      <c r="H164" s="348">
        <v>0.22627737226277378</v>
      </c>
      <c r="I164" s="346">
        <v>3360</v>
      </c>
      <c r="J164" s="347">
        <v>2740</v>
      </c>
      <c r="K164" s="348">
        <v>0.22627737226277378</v>
      </c>
      <c r="M164" s="346">
        <v>347</v>
      </c>
      <c r="N164" s="347">
        <v>256</v>
      </c>
      <c r="O164" s="349">
        <v>91</v>
      </c>
      <c r="P164" s="348">
        <v>0.35546875</v>
      </c>
      <c r="Q164" s="346">
        <v>347</v>
      </c>
      <c r="R164" s="347">
        <v>256</v>
      </c>
      <c r="S164" s="349">
        <v>91</v>
      </c>
      <c r="T164" s="348">
        <v>0.35546875</v>
      </c>
      <c r="V164" s="350">
        <v>10.327380952380953</v>
      </c>
      <c r="W164" s="351">
        <v>9.3430656934306562</v>
      </c>
      <c r="X164" s="352">
        <v>0.98431525895029637</v>
      </c>
      <c r="Y164" s="350">
        <v>10.327380952380953</v>
      </c>
      <c r="Z164" s="351">
        <v>9.3430656934306562</v>
      </c>
      <c r="AA164" s="352">
        <v>0.98431525895029637</v>
      </c>
    </row>
    <row r="165" spans="1:27" s="74" customFormat="1" outlineLevel="1" x14ac:dyDescent="0.2">
      <c r="A165" s="331"/>
      <c r="B165" s="217"/>
      <c r="C165" s="63" t="s">
        <v>337</v>
      </c>
      <c r="D165" s="5" t="s">
        <v>338</v>
      </c>
      <c r="E165" s="23" t="s">
        <v>339</v>
      </c>
      <c r="F165" s="107">
        <v>5100</v>
      </c>
      <c r="G165" s="105">
        <v>7803</v>
      </c>
      <c r="H165" s="106">
        <v>-0.34640522875816993</v>
      </c>
      <c r="I165" s="107">
        <v>5100</v>
      </c>
      <c r="J165" s="105">
        <v>7803</v>
      </c>
      <c r="K165" s="106">
        <v>-0.34640522875816993</v>
      </c>
      <c r="L165" s="5"/>
      <c r="M165" s="107">
        <v>559</v>
      </c>
      <c r="N165" s="105">
        <v>336</v>
      </c>
      <c r="O165" s="108">
        <v>223</v>
      </c>
      <c r="P165" s="106">
        <v>0.66369047619047628</v>
      </c>
      <c r="Q165" s="107">
        <v>559</v>
      </c>
      <c r="R165" s="105">
        <v>336</v>
      </c>
      <c r="S165" s="108">
        <v>223</v>
      </c>
      <c r="T165" s="106">
        <v>0.66369047619047628</v>
      </c>
      <c r="U165" s="5"/>
      <c r="V165" s="109">
        <v>10.96078431372549</v>
      </c>
      <c r="W165" s="110">
        <v>4.3060361399461744</v>
      </c>
      <c r="X165" s="111">
        <v>6.6547481737793159</v>
      </c>
      <c r="Y165" s="109">
        <v>10.96078431372549</v>
      </c>
      <c r="Z165" s="110">
        <v>4.3060361399461744</v>
      </c>
      <c r="AA165" s="111">
        <v>6.6547481737793159</v>
      </c>
    </row>
    <row r="166" spans="1:27" s="85" customFormat="1" ht="15" outlineLevel="1" x14ac:dyDescent="0.25">
      <c r="A166" s="331"/>
      <c r="B166" s="217"/>
      <c r="C166" s="63" t="s">
        <v>340</v>
      </c>
      <c r="D166" s="5" t="s">
        <v>341</v>
      </c>
      <c r="E166" s="23" t="s">
        <v>342</v>
      </c>
      <c r="F166" s="107">
        <v>2614</v>
      </c>
      <c r="G166" s="105">
        <v>2169</v>
      </c>
      <c r="H166" s="106">
        <v>0.20516366989396029</v>
      </c>
      <c r="I166" s="107">
        <v>2614</v>
      </c>
      <c r="J166" s="105">
        <v>2169</v>
      </c>
      <c r="K166" s="106">
        <v>0.20516366989396029</v>
      </c>
      <c r="L166" s="5"/>
      <c r="M166" s="107">
        <v>750</v>
      </c>
      <c r="N166" s="105">
        <v>270</v>
      </c>
      <c r="O166" s="108">
        <v>480</v>
      </c>
      <c r="P166" s="106">
        <v>1.7777777777777777</v>
      </c>
      <c r="Q166" s="107">
        <v>750</v>
      </c>
      <c r="R166" s="105">
        <v>270</v>
      </c>
      <c r="S166" s="108">
        <v>480</v>
      </c>
      <c r="T166" s="106">
        <v>1.7777777777777777</v>
      </c>
      <c r="U166" s="5"/>
      <c r="V166" s="109">
        <v>28.69166029074216</v>
      </c>
      <c r="W166" s="110">
        <v>12.448132780082988</v>
      </c>
      <c r="X166" s="111">
        <v>16.24352751065917</v>
      </c>
      <c r="Y166" s="109">
        <v>28.69166029074216</v>
      </c>
      <c r="Z166" s="110">
        <v>12.448132780082988</v>
      </c>
      <c r="AA166" s="111">
        <v>16.24352751065917</v>
      </c>
    </row>
    <row r="167" spans="1:27" s="85" customFormat="1" ht="15" customHeight="1" outlineLevel="2" x14ac:dyDescent="0.25">
      <c r="A167" s="331"/>
      <c r="B167" s="217"/>
      <c r="C167" s="63" t="s">
        <v>343</v>
      </c>
      <c r="D167" s="5" t="s">
        <v>344</v>
      </c>
      <c r="E167" s="23" t="s">
        <v>345</v>
      </c>
      <c r="F167" s="107">
        <v>200</v>
      </c>
      <c r="G167" s="105">
        <v>121</v>
      </c>
      <c r="H167" s="106">
        <v>0.65289256198347112</v>
      </c>
      <c r="I167" s="107">
        <v>200</v>
      </c>
      <c r="J167" s="105">
        <v>121</v>
      </c>
      <c r="K167" s="106">
        <v>0.65289256198347112</v>
      </c>
      <c r="L167" s="5"/>
      <c r="M167" s="107">
        <v>3</v>
      </c>
      <c r="N167" s="105">
        <v>7</v>
      </c>
      <c r="O167" s="108">
        <v>-4</v>
      </c>
      <c r="P167" s="106">
        <v>-0.5714285714285714</v>
      </c>
      <c r="Q167" s="107">
        <v>3</v>
      </c>
      <c r="R167" s="105">
        <v>7</v>
      </c>
      <c r="S167" s="108">
        <v>-4</v>
      </c>
      <c r="T167" s="106">
        <v>-0.5714285714285714</v>
      </c>
      <c r="U167" s="5"/>
      <c r="V167" s="109">
        <v>1.5</v>
      </c>
      <c r="W167" s="110">
        <v>5.785123966942149</v>
      </c>
      <c r="X167" s="111">
        <v>-4.285123966942149</v>
      </c>
      <c r="Y167" s="109">
        <v>1.5</v>
      </c>
      <c r="Z167" s="110">
        <v>5.785123966942149</v>
      </c>
      <c r="AA167" s="111">
        <v>-4.285123966942149</v>
      </c>
    </row>
    <row r="168" spans="1:27" s="85" customFormat="1" ht="15" outlineLevel="2" x14ac:dyDescent="0.25">
      <c r="A168" s="331"/>
      <c r="B168" s="353"/>
      <c r="C168" s="63" t="s">
        <v>346</v>
      </c>
      <c r="D168" s="5" t="s">
        <v>347</v>
      </c>
      <c r="E168" s="23" t="s">
        <v>348</v>
      </c>
      <c r="F168" s="107">
        <v>520</v>
      </c>
      <c r="G168" s="105">
        <v>1101</v>
      </c>
      <c r="H168" s="106">
        <v>-0.52770208900999094</v>
      </c>
      <c r="I168" s="107">
        <v>520</v>
      </c>
      <c r="J168" s="105">
        <v>1101</v>
      </c>
      <c r="K168" s="106">
        <v>-0.52770208900999094</v>
      </c>
      <c r="L168" s="5"/>
      <c r="M168" s="107">
        <v>14</v>
      </c>
      <c r="N168" s="105">
        <v>10</v>
      </c>
      <c r="O168" s="108">
        <v>4</v>
      </c>
      <c r="P168" s="106">
        <v>0.39999999999999991</v>
      </c>
      <c r="Q168" s="107">
        <v>14</v>
      </c>
      <c r="R168" s="105">
        <v>10</v>
      </c>
      <c r="S168" s="108">
        <v>4</v>
      </c>
      <c r="T168" s="106">
        <v>0.39999999999999991</v>
      </c>
      <c r="U168" s="5"/>
      <c r="V168" s="109">
        <v>2.6923076923076925</v>
      </c>
      <c r="W168" s="110">
        <v>0.90826521344232525</v>
      </c>
      <c r="X168" s="111">
        <v>1.7840424788653673</v>
      </c>
      <c r="Y168" s="109">
        <v>2.6923076923076925</v>
      </c>
      <c r="Z168" s="110">
        <v>0.90826521344232525</v>
      </c>
      <c r="AA168" s="111">
        <v>1.7840424788653673</v>
      </c>
    </row>
    <row r="169" spans="1:27" s="74" customFormat="1" outlineLevel="2" x14ac:dyDescent="0.2">
      <c r="A169" s="331"/>
      <c r="B169" s="217"/>
      <c r="C169" s="63" t="s">
        <v>349</v>
      </c>
      <c r="D169" s="5" t="s">
        <v>350</v>
      </c>
      <c r="E169" s="23" t="s">
        <v>351</v>
      </c>
      <c r="F169" s="107">
        <v>244</v>
      </c>
      <c r="G169" s="105">
        <v>213</v>
      </c>
      <c r="H169" s="106">
        <v>0.14553990610328649</v>
      </c>
      <c r="I169" s="107">
        <v>244</v>
      </c>
      <c r="J169" s="105">
        <v>213</v>
      </c>
      <c r="K169" s="106">
        <v>0.14553990610328649</v>
      </c>
      <c r="L169" s="5"/>
      <c r="M169" s="107">
        <v>4</v>
      </c>
      <c r="N169" s="105">
        <v>0</v>
      </c>
      <c r="O169" s="108">
        <v>4</v>
      </c>
      <c r="P169" s="106" t="s">
        <v>16</v>
      </c>
      <c r="Q169" s="107">
        <v>4</v>
      </c>
      <c r="R169" s="105">
        <v>0</v>
      </c>
      <c r="S169" s="108">
        <v>4</v>
      </c>
      <c r="T169" s="106" t="s">
        <v>16</v>
      </c>
      <c r="U169" s="5"/>
      <c r="V169" s="109">
        <v>1.639344262295082</v>
      </c>
      <c r="W169" s="110">
        <v>0</v>
      </c>
      <c r="X169" s="111">
        <v>1.639344262295082</v>
      </c>
      <c r="Y169" s="109">
        <v>1.639344262295082</v>
      </c>
      <c r="Z169" s="110">
        <v>0</v>
      </c>
      <c r="AA169" s="111">
        <v>1.639344262295082</v>
      </c>
    </row>
    <row r="170" spans="1:27" s="74" customFormat="1" ht="15" outlineLevel="1" x14ac:dyDescent="0.25">
      <c r="A170" s="331"/>
      <c r="B170" s="354"/>
      <c r="C170" s="355" t="s">
        <v>352</v>
      </c>
      <c r="D170" s="356" t="s">
        <v>353</v>
      </c>
      <c r="E170" s="77" t="s">
        <v>353</v>
      </c>
      <c r="F170" s="357">
        <v>964</v>
      </c>
      <c r="G170" s="358">
        <v>1435</v>
      </c>
      <c r="H170" s="359">
        <v>-0.32822299651567943</v>
      </c>
      <c r="I170" s="357">
        <v>964</v>
      </c>
      <c r="J170" s="358">
        <v>1435</v>
      </c>
      <c r="K170" s="359">
        <v>-0.32822299651567943</v>
      </c>
      <c r="L170" s="85"/>
      <c r="M170" s="357">
        <v>21</v>
      </c>
      <c r="N170" s="358">
        <v>17</v>
      </c>
      <c r="O170" s="360">
        <v>4</v>
      </c>
      <c r="P170" s="359">
        <v>0.23529411764705888</v>
      </c>
      <c r="Q170" s="357">
        <v>21</v>
      </c>
      <c r="R170" s="358">
        <v>17</v>
      </c>
      <c r="S170" s="360">
        <v>4</v>
      </c>
      <c r="T170" s="359">
        <v>0.23529411764705888</v>
      </c>
      <c r="U170" s="85"/>
      <c r="V170" s="361">
        <v>2.1784232365145226</v>
      </c>
      <c r="W170" s="362">
        <v>1.1846689895470384</v>
      </c>
      <c r="X170" s="363">
        <v>0.99375424696748427</v>
      </c>
      <c r="Y170" s="361">
        <v>2.1784232365145226</v>
      </c>
      <c r="Z170" s="362">
        <v>1.1846689895470384</v>
      </c>
      <c r="AA170" s="363">
        <v>0.99375424696748427</v>
      </c>
    </row>
    <row r="171" spans="1:27" s="74" customFormat="1" ht="15" x14ac:dyDescent="0.25">
      <c r="A171" s="331"/>
      <c r="B171" s="354"/>
      <c r="C171" s="364" t="s">
        <v>354</v>
      </c>
      <c r="D171" s="356" t="s">
        <v>354</v>
      </c>
      <c r="E171" s="77" t="s">
        <v>354</v>
      </c>
      <c r="F171" s="357">
        <v>8678</v>
      </c>
      <c r="G171" s="358">
        <v>11407</v>
      </c>
      <c r="H171" s="359">
        <v>-0.23923906373279569</v>
      </c>
      <c r="I171" s="357">
        <v>8678</v>
      </c>
      <c r="J171" s="358">
        <v>11407</v>
      </c>
      <c r="K171" s="359">
        <v>-0.23923906373279569</v>
      </c>
      <c r="L171" s="85"/>
      <c r="M171" s="357">
        <v>1330</v>
      </c>
      <c r="N171" s="358">
        <v>623</v>
      </c>
      <c r="O171" s="360">
        <v>707</v>
      </c>
      <c r="P171" s="359">
        <v>1.1348314606741572</v>
      </c>
      <c r="Q171" s="357">
        <v>1330</v>
      </c>
      <c r="R171" s="358">
        <v>623</v>
      </c>
      <c r="S171" s="360">
        <v>707</v>
      </c>
      <c r="T171" s="359">
        <v>1.1348314606741572</v>
      </c>
      <c r="U171" s="85"/>
      <c r="V171" s="361">
        <v>15.32611200737497</v>
      </c>
      <c r="W171" s="362">
        <v>5.4615586920312094</v>
      </c>
      <c r="X171" s="363">
        <v>9.8645533153437608</v>
      </c>
      <c r="Y171" s="361">
        <v>15.32611200737497</v>
      </c>
      <c r="Z171" s="362">
        <v>5.4615586920312094</v>
      </c>
      <c r="AA171" s="363">
        <v>9.8645533153437608</v>
      </c>
    </row>
    <row r="172" spans="1:27" s="85" customFormat="1" ht="15" customHeight="1" outlineLevel="1" x14ac:dyDescent="0.25">
      <c r="A172" s="331"/>
      <c r="B172" s="215"/>
      <c r="C172" s="92" t="s">
        <v>355</v>
      </c>
      <c r="D172" s="5" t="s">
        <v>356</v>
      </c>
      <c r="E172" s="23" t="s">
        <v>357</v>
      </c>
      <c r="F172" s="98">
        <v>123</v>
      </c>
      <c r="G172" s="96">
        <v>274</v>
      </c>
      <c r="H172" s="97">
        <v>-0.55109489051094895</v>
      </c>
      <c r="I172" s="98">
        <v>123</v>
      </c>
      <c r="J172" s="96">
        <v>274</v>
      </c>
      <c r="K172" s="97">
        <v>-0.55109489051094895</v>
      </c>
      <c r="L172" s="5"/>
      <c r="M172" s="98">
        <v>0</v>
      </c>
      <c r="N172" s="96">
        <v>0</v>
      </c>
      <c r="O172" s="99">
        <v>0</v>
      </c>
      <c r="P172" s="97" t="s">
        <v>16</v>
      </c>
      <c r="Q172" s="98">
        <v>0</v>
      </c>
      <c r="R172" s="96">
        <v>0</v>
      </c>
      <c r="S172" s="99">
        <v>0</v>
      </c>
      <c r="T172" s="97" t="s">
        <v>16</v>
      </c>
      <c r="U172" s="5"/>
      <c r="V172" s="100">
        <v>0</v>
      </c>
      <c r="W172" s="101">
        <v>0</v>
      </c>
      <c r="X172" s="102">
        <v>0</v>
      </c>
      <c r="Y172" s="100">
        <v>0</v>
      </c>
      <c r="Z172" s="101">
        <v>0</v>
      </c>
      <c r="AA172" s="102">
        <v>0</v>
      </c>
    </row>
    <row r="173" spans="1:27" s="85" customFormat="1" ht="15" outlineLevel="1" x14ac:dyDescent="0.25">
      <c r="A173" s="331"/>
      <c r="B173" s="112"/>
      <c r="C173" s="63" t="s">
        <v>358</v>
      </c>
      <c r="D173" s="5" t="s">
        <v>359</v>
      </c>
      <c r="E173" s="23" t="s">
        <v>360</v>
      </c>
      <c r="F173" s="107">
        <v>122</v>
      </c>
      <c r="G173" s="105">
        <v>351</v>
      </c>
      <c r="H173" s="106">
        <v>-0.6524216524216524</v>
      </c>
      <c r="I173" s="107">
        <v>122</v>
      </c>
      <c r="J173" s="105">
        <v>351</v>
      </c>
      <c r="K173" s="106">
        <v>-0.6524216524216524</v>
      </c>
      <c r="L173" s="5"/>
      <c r="M173" s="107">
        <v>0</v>
      </c>
      <c r="N173" s="105">
        <v>0</v>
      </c>
      <c r="O173" s="108">
        <v>0</v>
      </c>
      <c r="P173" s="106" t="s">
        <v>16</v>
      </c>
      <c r="Q173" s="107">
        <v>0</v>
      </c>
      <c r="R173" s="105">
        <v>0</v>
      </c>
      <c r="S173" s="108">
        <v>0</v>
      </c>
      <c r="T173" s="106" t="s">
        <v>16</v>
      </c>
      <c r="U173" s="5"/>
      <c r="V173" s="109">
        <v>0</v>
      </c>
      <c r="W173" s="110">
        <v>0</v>
      </c>
      <c r="X173" s="111">
        <v>0</v>
      </c>
      <c r="Y173" s="109">
        <v>0</v>
      </c>
      <c r="Z173" s="110">
        <v>0</v>
      </c>
      <c r="AA173" s="111">
        <v>0</v>
      </c>
    </row>
    <row r="174" spans="1:27" outlineLevel="1" x14ac:dyDescent="0.2">
      <c r="A174" s="331"/>
      <c r="B174" s="112"/>
      <c r="C174" s="63" t="s">
        <v>361</v>
      </c>
      <c r="D174" s="5" t="s">
        <v>362</v>
      </c>
      <c r="E174" s="23" t="s">
        <v>362</v>
      </c>
      <c r="F174" s="107">
        <v>289</v>
      </c>
      <c r="G174" s="105">
        <v>267</v>
      </c>
      <c r="H174" s="106">
        <v>8.2397003745318331E-2</v>
      </c>
      <c r="I174" s="107">
        <v>289</v>
      </c>
      <c r="J174" s="105">
        <v>267</v>
      </c>
      <c r="K174" s="106">
        <v>8.2397003745318331E-2</v>
      </c>
      <c r="M174" s="107">
        <v>0</v>
      </c>
      <c r="N174" s="105">
        <v>0</v>
      </c>
      <c r="O174" s="108">
        <v>0</v>
      </c>
      <c r="P174" s="106" t="s">
        <v>16</v>
      </c>
      <c r="Q174" s="107">
        <v>0</v>
      </c>
      <c r="R174" s="105">
        <v>0</v>
      </c>
      <c r="S174" s="108">
        <v>0</v>
      </c>
      <c r="T174" s="106" t="s">
        <v>16</v>
      </c>
      <c r="V174" s="109">
        <v>0</v>
      </c>
      <c r="W174" s="110">
        <v>0</v>
      </c>
      <c r="X174" s="111">
        <v>0</v>
      </c>
      <c r="Y174" s="109">
        <v>0</v>
      </c>
      <c r="Z174" s="110">
        <v>0</v>
      </c>
      <c r="AA174" s="111">
        <v>0</v>
      </c>
    </row>
    <row r="175" spans="1:27" outlineLevel="1" x14ac:dyDescent="0.2">
      <c r="A175" s="331"/>
      <c r="B175" s="112"/>
      <c r="C175" s="63" t="s">
        <v>363</v>
      </c>
      <c r="D175" s="5" t="s">
        <v>364</v>
      </c>
      <c r="E175" s="23" t="s">
        <v>365</v>
      </c>
      <c r="F175" s="107">
        <v>3410</v>
      </c>
      <c r="G175" s="105">
        <v>3144</v>
      </c>
      <c r="H175" s="106">
        <v>8.46055979643765E-2</v>
      </c>
      <c r="I175" s="107">
        <v>3410</v>
      </c>
      <c r="J175" s="105">
        <v>3144</v>
      </c>
      <c r="K175" s="106">
        <v>8.46055979643765E-2</v>
      </c>
      <c r="M175" s="107">
        <v>0</v>
      </c>
      <c r="N175" s="105">
        <v>0</v>
      </c>
      <c r="O175" s="108">
        <v>0</v>
      </c>
      <c r="P175" s="106" t="s">
        <v>16</v>
      </c>
      <c r="Q175" s="107">
        <v>0</v>
      </c>
      <c r="R175" s="105">
        <v>0</v>
      </c>
      <c r="S175" s="108">
        <v>0</v>
      </c>
      <c r="T175" s="106" t="s">
        <v>16</v>
      </c>
      <c r="V175" s="109">
        <v>0</v>
      </c>
      <c r="W175" s="110">
        <v>0</v>
      </c>
      <c r="X175" s="111">
        <v>0</v>
      </c>
      <c r="Y175" s="109">
        <v>0</v>
      </c>
      <c r="Z175" s="110">
        <v>0</v>
      </c>
      <c r="AA175" s="111">
        <v>0</v>
      </c>
    </row>
    <row r="176" spans="1:27" s="74" customFormat="1" outlineLevel="1" x14ac:dyDescent="0.2">
      <c r="A176" s="331"/>
      <c r="B176" s="365"/>
      <c r="C176" s="63" t="s">
        <v>366</v>
      </c>
      <c r="D176" s="5" t="s">
        <v>367</v>
      </c>
      <c r="E176" s="366" t="s">
        <v>368</v>
      </c>
      <c r="F176" s="107">
        <v>116</v>
      </c>
      <c r="G176" s="105">
        <v>95</v>
      </c>
      <c r="H176" s="106">
        <v>0.22105263157894739</v>
      </c>
      <c r="I176" s="107">
        <v>116</v>
      </c>
      <c r="J176" s="105">
        <v>95</v>
      </c>
      <c r="K176" s="106">
        <v>0.22105263157894739</v>
      </c>
      <c r="L176" s="5"/>
      <c r="M176" s="107">
        <v>0</v>
      </c>
      <c r="N176" s="105">
        <v>0</v>
      </c>
      <c r="O176" s="108">
        <v>0</v>
      </c>
      <c r="P176" s="106" t="s">
        <v>16</v>
      </c>
      <c r="Q176" s="107">
        <v>0</v>
      </c>
      <c r="R176" s="105">
        <v>0</v>
      </c>
      <c r="S176" s="108">
        <v>0</v>
      </c>
      <c r="T176" s="106" t="s">
        <v>16</v>
      </c>
      <c r="U176" s="5"/>
      <c r="V176" s="109">
        <v>0</v>
      </c>
      <c r="W176" s="110">
        <v>0</v>
      </c>
      <c r="X176" s="111">
        <v>0</v>
      </c>
      <c r="Y176" s="109">
        <v>0</v>
      </c>
      <c r="Z176" s="110">
        <v>0</v>
      </c>
      <c r="AA176" s="111">
        <v>0</v>
      </c>
    </row>
    <row r="177" spans="1:27" s="74" customFormat="1" ht="15" x14ac:dyDescent="0.25">
      <c r="A177" s="331"/>
      <c r="B177" s="354"/>
      <c r="C177" s="364" t="s">
        <v>369</v>
      </c>
      <c r="D177" s="356" t="s">
        <v>370</v>
      </c>
      <c r="E177" s="77" t="s">
        <v>371</v>
      </c>
      <c r="F177" s="357">
        <v>4060</v>
      </c>
      <c r="G177" s="358">
        <v>4131</v>
      </c>
      <c r="H177" s="359">
        <v>-1.7187121762285207E-2</v>
      </c>
      <c r="I177" s="357">
        <v>4060</v>
      </c>
      <c r="J177" s="358">
        <v>4131</v>
      </c>
      <c r="K177" s="359">
        <v>-1.7187121762285207E-2</v>
      </c>
      <c r="L177" s="85"/>
      <c r="M177" s="357">
        <v>0</v>
      </c>
      <c r="N177" s="358">
        <v>0</v>
      </c>
      <c r="O177" s="360">
        <v>0</v>
      </c>
      <c r="P177" s="359" t="s">
        <v>16</v>
      </c>
      <c r="Q177" s="357">
        <v>0</v>
      </c>
      <c r="R177" s="358">
        <v>0</v>
      </c>
      <c r="S177" s="360">
        <v>0</v>
      </c>
      <c r="T177" s="359" t="s">
        <v>16</v>
      </c>
      <c r="U177" s="85"/>
      <c r="V177" s="361">
        <v>0</v>
      </c>
      <c r="W177" s="362">
        <v>0</v>
      </c>
      <c r="X177" s="363">
        <v>0</v>
      </c>
      <c r="Y177" s="361">
        <v>0</v>
      </c>
      <c r="Z177" s="362">
        <v>0</v>
      </c>
      <c r="AA177" s="363">
        <v>0</v>
      </c>
    </row>
    <row r="178" spans="1:27" outlineLevel="1" x14ac:dyDescent="0.2">
      <c r="A178" s="331"/>
      <c r="B178" s="112"/>
      <c r="C178" s="63" t="s">
        <v>372</v>
      </c>
      <c r="D178" s="5" t="s">
        <v>373</v>
      </c>
      <c r="E178" s="23" t="s">
        <v>374</v>
      </c>
      <c r="F178" s="107">
        <v>1873</v>
      </c>
      <c r="G178" s="105">
        <v>1878</v>
      </c>
      <c r="H178" s="106">
        <v>-2.6624068157614644E-3</v>
      </c>
      <c r="I178" s="107">
        <v>1873</v>
      </c>
      <c r="J178" s="105">
        <v>1878</v>
      </c>
      <c r="K178" s="106">
        <v>-2.6624068157614644E-3</v>
      </c>
      <c r="M178" s="107">
        <v>452</v>
      </c>
      <c r="N178" s="105">
        <v>417</v>
      </c>
      <c r="O178" s="108">
        <v>35</v>
      </c>
      <c r="P178" s="106">
        <v>8.3932853717026301E-2</v>
      </c>
      <c r="Q178" s="107">
        <v>452</v>
      </c>
      <c r="R178" s="105">
        <v>417</v>
      </c>
      <c r="S178" s="108">
        <v>35</v>
      </c>
      <c r="T178" s="106">
        <v>8.3932853717026301E-2</v>
      </c>
      <c r="V178" s="109">
        <v>24.13240790176188</v>
      </c>
      <c r="W178" s="110">
        <v>22.204472843450478</v>
      </c>
      <c r="X178" s="111">
        <v>1.9279350583114017</v>
      </c>
      <c r="Y178" s="109">
        <v>24.13240790176188</v>
      </c>
      <c r="Z178" s="110">
        <v>22.204472843450478</v>
      </c>
      <c r="AA178" s="111">
        <v>1.9279350583114017</v>
      </c>
    </row>
    <row r="179" spans="1:27" outlineLevel="1" x14ac:dyDescent="0.2">
      <c r="A179" s="331"/>
      <c r="B179" s="112"/>
      <c r="C179" s="63" t="s">
        <v>375</v>
      </c>
      <c r="D179" s="5" t="s">
        <v>376</v>
      </c>
      <c r="E179" s="23" t="s">
        <v>377</v>
      </c>
      <c r="F179" s="107">
        <v>270</v>
      </c>
      <c r="G179" s="105">
        <v>241</v>
      </c>
      <c r="H179" s="106">
        <v>0.1203319502074689</v>
      </c>
      <c r="I179" s="107">
        <v>270</v>
      </c>
      <c r="J179" s="105">
        <v>241</v>
      </c>
      <c r="K179" s="106">
        <v>0.1203319502074689</v>
      </c>
      <c r="M179" s="107">
        <v>54</v>
      </c>
      <c r="N179" s="105">
        <v>53</v>
      </c>
      <c r="O179" s="108">
        <v>1</v>
      </c>
      <c r="P179" s="106">
        <v>1.8867924528301883E-2</v>
      </c>
      <c r="Q179" s="107">
        <v>54</v>
      </c>
      <c r="R179" s="105">
        <v>53</v>
      </c>
      <c r="S179" s="108">
        <v>1</v>
      </c>
      <c r="T179" s="106">
        <v>1.8867924528301883E-2</v>
      </c>
      <c r="V179" s="109">
        <v>20</v>
      </c>
      <c r="W179" s="110">
        <v>21.991701244813278</v>
      </c>
      <c r="X179" s="111">
        <v>-1.991701244813278</v>
      </c>
      <c r="Y179" s="109">
        <v>20</v>
      </c>
      <c r="Z179" s="110">
        <v>21.991701244813278</v>
      </c>
      <c r="AA179" s="111">
        <v>-1.991701244813278</v>
      </c>
    </row>
    <row r="180" spans="1:27" outlineLevel="1" x14ac:dyDescent="0.2">
      <c r="A180" s="331"/>
      <c r="B180" s="112"/>
      <c r="C180" s="63" t="s">
        <v>378</v>
      </c>
      <c r="D180" s="5" t="s">
        <v>379</v>
      </c>
      <c r="E180" s="23" t="s">
        <v>380</v>
      </c>
      <c r="F180" s="107">
        <v>5525</v>
      </c>
      <c r="G180" s="105">
        <v>5186</v>
      </c>
      <c r="H180" s="106">
        <v>6.5368299267257957E-2</v>
      </c>
      <c r="I180" s="107">
        <v>5525</v>
      </c>
      <c r="J180" s="105">
        <v>5186</v>
      </c>
      <c r="K180" s="106">
        <v>6.5368299267257957E-2</v>
      </c>
      <c r="M180" s="107">
        <v>1750</v>
      </c>
      <c r="N180" s="105">
        <v>1820</v>
      </c>
      <c r="O180" s="108">
        <v>-70</v>
      </c>
      <c r="P180" s="106">
        <v>-3.8461538461538436E-2</v>
      </c>
      <c r="Q180" s="107">
        <v>1750</v>
      </c>
      <c r="R180" s="105">
        <v>1820</v>
      </c>
      <c r="S180" s="108">
        <v>-70</v>
      </c>
      <c r="T180" s="106">
        <v>-3.8461538461538436E-2</v>
      </c>
      <c r="V180" s="109">
        <v>31.674208144796378</v>
      </c>
      <c r="W180" s="110">
        <v>35.094485152333206</v>
      </c>
      <c r="X180" s="111">
        <v>-3.4202770075368285</v>
      </c>
      <c r="Y180" s="109">
        <v>31.674208144796378</v>
      </c>
      <c r="Z180" s="110">
        <v>35.094485152333206</v>
      </c>
      <c r="AA180" s="111">
        <v>-3.4202770075368285</v>
      </c>
    </row>
    <row r="181" spans="1:27" s="85" customFormat="1" ht="15" x14ac:dyDescent="0.25">
      <c r="A181" s="331"/>
      <c r="B181" s="354"/>
      <c r="C181" s="364" t="s">
        <v>381</v>
      </c>
      <c r="D181" s="356" t="s">
        <v>382</v>
      </c>
      <c r="E181" s="77" t="s">
        <v>383</v>
      </c>
      <c r="F181" s="357">
        <v>7668</v>
      </c>
      <c r="G181" s="358">
        <v>7305.0000000000009</v>
      </c>
      <c r="H181" s="359">
        <v>4.9691991786447565E-2</v>
      </c>
      <c r="I181" s="357">
        <v>7668</v>
      </c>
      <c r="J181" s="358">
        <v>7305.0000000000009</v>
      </c>
      <c r="K181" s="359">
        <v>4.9691991786447565E-2</v>
      </c>
      <c r="M181" s="357">
        <v>2256</v>
      </c>
      <c r="N181" s="358">
        <v>2290</v>
      </c>
      <c r="O181" s="360">
        <v>-34</v>
      </c>
      <c r="P181" s="359">
        <v>-1.4847161572052348E-2</v>
      </c>
      <c r="Q181" s="357">
        <v>2256</v>
      </c>
      <c r="R181" s="358">
        <v>2290</v>
      </c>
      <c r="S181" s="360">
        <v>-34</v>
      </c>
      <c r="T181" s="359">
        <v>-1.4847161572052348E-2</v>
      </c>
      <c r="V181" s="361">
        <v>29.42097026604069</v>
      </c>
      <c r="W181" s="362">
        <v>31.348391512662555</v>
      </c>
      <c r="X181" s="363">
        <v>-1.927421246621865</v>
      </c>
      <c r="Y181" s="361">
        <v>29.42097026604069</v>
      </c>
      <c r="Z181" s="362">
        <v>31.348391512662555</v>
      </c>
      <c r="AA181" s="363">
        <v>-1.927421246621865</v>
      </c>
    </row>
    <row r="182" spans="1:27" s="85" customFormat="1" ht="15" x14ac:dyDescent="0.25">
      <c r="A182" s="367"/>
      <c r="B182" s="354"/>
      <c r="C182" s="364" t="s">
        <v>384</v>
      </c>
      <c r="D182" s="356" t="s">
        <v>385</v>
      </c>
      <c r="E182" s="77" t="s">
        <v>386</v>
      </c>
      <c r="F182" s="357">
        <v>32713</v>
      </c>
      <c r="G182" s="358">
        <v>34615</v>
      </c>
      <c r="H182" s="359">
        <v>-5.4947277191968791E-2</v>
      </c>
      <c r="I182" s="357">
        <v>32713</v>
      </c>
      <c r="J182" s="358">
        <v>34615</v>
      </c>
      <c r="K182" s="359">
        <v>-5.4947277191968791E-2</v>
      </c>
      <c r="M182" s="357">
        <v>5975</v>
      </c>
      <c r="N182" s="358">
        <v>5774</v>
      </c>
      <c r="O182" s="360">
        <v>201</v>
      </c>
      <c r="P182" s="359">
        <v>3.481122272254944E-2</v>
      </c>
      <c r="Q182" s="357">
        <v>5975</v>
      </c>
      <c r="R182" s="358">
        <v>5774</v>
      </c>
      <c r="S182" s="360">
        <v>201</v>
      </c>
      <c r="T182" s="359">
        <v>3.481122272254944E-2</v>
      </c>
      <c r="V182" s="361">
        <v>18.264909974627823</v>
      </c>
      <c r="W182" s="362">
        <v>16.680629784775387</v>
      </c>
      <c r="X182" s="363">
        <v>1.5842801898524357</v>
      </c>
      <c r="Y182" s="361">
        <v>18.264909974627823</v>
      </c>
      <c r="Z182" s="362">
        <v>16.680629784775387</v>
      </c>
      <c r="AA182" s="363">
        <v>1.5842801898524357</v>
      </c>
    </row>
    <row r="183" spans="1:27" ht="15.75" x14ac:dyDescent="0.25">
      <c r="A183" s="368"/>
      <c r="B183" s="369" t="s">
        <v>387</v>
      </c>
      <c r="C183" s="370" t="s">
        <v>387</v>
      </c>
      <c r="D183" s="370" t="s">
        <v>331</v>
      </c>
      <c r="E183" s="370" t="s">
        <v>388</v>
      </c>
      <c r="F183" s="371">
        <v>138328</v>
      </c>
      <c r="G183" s="372">
        <v>175662</v>
      </c>
      <c r="H183" s="373">
        <v>-0.2125331602737075</v>
      </c>
      <c r="I183" s="371">
        <v>138328</v>
      </c>
      <c r="J183" s="372">
        <v>175662</v>
      </c>
      <c r="K183" s="373">
        <v>-0.2125331602737075</v>
      </c>
      <c r="L183" s="58"/>
      <c r="M183" s="371">
        <v>14922</v>
      </c>
      <c r="N183" s="372">
        <v>17752</v>
      </c>
      <c r="O183" s="374">
        <v>-2830</v>
      </c>
      <c r="P183" s="373">
        <v>-0.1594186570527264</v>
      </c>
      <c r="Q183" s="371">
        <v>14922</v>
      </c>
      <c r="R183" s="372">
        <v>17752</v>
      </c>
      <c r="S183" s="374">
        <v>-2830</v>
      </c>
      <c r="T183" s="373">
        <v>-0.1594186570527264</v>
      </c>
      <c r="U183" s="58"/>
      <c r="V183" s="375">
        <v>10.787403851714766</v>
      </c>
      <c r="W183" s="376">
        <v>10.105771310812811</v>
      </c>
      <c r="X183" s="377">
        <v>0.6816325409019548</v>
      </c>
      <c r="Y183" s="375">
        <v>10.787403851714766</v>
      </c>
      <c r="Z183" s="376">
        <v>10.105771310812811</v>
      </c>
      <c r="AA183" s="377">
        <v>0.6816325409019548</v>
      </c>
    </row>
    <row r="184" spans="1:27" ht="15" x14ac:dyDescent="0.25">
      <c r="A184" s="85"/>
      <c r="B184" s="85"/>
      <c r="C184" s="378"/>
      <c r="D184" s="85"/>
      <c r="E184" s="85"/>
      <c r="F184" s="208"/>
      <c r="G184" s="208"/>
      <c r="H184" s="210"/>
      <c r="I184" s="208"/>
      <c r="J184" s="208"/>
      <c r="K184" s="211"/>
      <c r="L184" s="85"/>
      <c r="M184" s="208"/>
      <c r="N184" s="208"/>
      <c r="O184" s="209"/>
      <c r="P184" s="210"/>
      <c r="Q184" s="208"/>
      <c r="R184" s="208"/>
      <c r="S184" s="209"/>
      <c r="T184" s="211" t="s">
        <v>16</v>
      </c>
      <c r="U184" s="85"/>
      <c r="V184" s="212" t="e">
        <v>#DIV/0!</v>
      </c>
      <c r="W184" s="212" t="e">
        <v>#DIV/0!</v>
      </c>
      <c r="X184" s="213" t="e">
        <v>#DIV/0!</v>
      </c>
      <c r="Y184" s="212" t="e">
        <v>#DIV/0!</v>
      </c>
      <c r="Z184" s="212" t="e">
        <v>#DIV/0!</v>
      </c>
      <c r="AA184" s="213" t="e">
        <v>#DIV/0!</v>
      </c>
    </row>
    <row r="185" spans="1:27" ht="15.6" customHeight="1" x14ac:dyDescent="0.25">
      <c r="A185" s="379" t="s">
        <v>389</v>
      </c>
      <c r="B185" s="93"/>
      <c r="C185" s="92" t="s">
        <v>390</v>
      </c>
      <c r="D185" s="380" t="s">
        <v>390</v>
      </c>
      <c r="E185" s="381" t="s">
        <v>391</v>
      </c>
      <c r="F185" s="98">
        <v>149766</v>
      </c>
      <c r="G185" s="96">
        <v>244075</v>
      </c>
      <c r="H185" s="97">
        <v>-0.38639352657994464</v>
      </c>
      <c r="I185" s="98">
        <v>149766</v>
      </c>
      <c r="J185" s="96">
        <v>244075</v>
      </c>
      <c r="K185" s="97">
        <v>-0.38639352657994464</v>
      </c>
      <c r="M185" s="98">
        <v>8727</v>
      </c>
      <c r="N185" s="96">
        <v>15389</v>
      </c>
      <c r="O185" s="99">
        <v>-6662</v>
      </c>
      <c r="P185" s="97">
        <v>-0.43290662161284033</v>
      </c>
      <c r="Q185" s="98">
        <v>8727</v>
      </c>
      <c r="R185" s="96">
        <v>15389</v>
      </c>
      <c r="S185" s="99">
        <v>-6662</v>
      </c>
      <c r="T185" s="97">
        <v>-0.43290662161284033</v>
      </c>
      <c r="V185" s="100">
        <v>5.8270902608068589</v>
      </c>
      <c r="W185" s="101">
        <v>6.3050291918467689</v>
      </c>
      <c r="X185" s="102">
        <v>-0.47793893103991003</v>
      </c>
      <c r="Y185" s="100">
        <v>5.8270902608068589</v>
      </c>
      <c r="Z185" s="101">
        <v>6.3050291918467689</v>
      </c>
      <c r="AA185" s="102">
        <v>-0.47793893103991003</v>
      </c>
    </row>
    <row r="186" spans="1:27" ht="12.6" customHeight="1" x14ac:dyDescent="0.25">
      <c r="A186" s="382"/>
      <c r="B186" s="85"/>
      <c r="C186" s="63" t="s">
        <v>392</v>
      </c>
      <c r="D186" s="5" t="s">
        <v>392</v>
      </c>
      <c r="E186" s="23" t="s">
        <v>393</v>
      </c>
      <c r="F186" s="107">
        <v>53851</v>
      </c>
      <c r="G186" s="105">
        <v>62979</v>
      </c>
      <c r="H186" s="106">
        <v>-0.14493720128931864</v>
      </c>
      <c r="I186" s="107">
        <v>53851</v>
      </c>
      <c r="J186" s="105">
        <v>62979</v>
      </c>
      <c r="K186" s="106">
        <v>-0.14493720128931864</v>
      </c>
      <c r="M186" s="107">
        <v>3793</v>
      </c>
      <c r="N186" s="105">
        <v>5617</v>
      </c>
      <c r="O186" s="108">
        <v>-1824</v>
      </c>
      <c r="P186" s="106">
        <v>-0.32472850275948018</v>
      </c>
      <c r="Q186" s="107">
        <v>3793</v>
      </c>
      <c r="R186" s="105">
        <v>5617</v>
      </c>
      <c r="S186" s="108">
        <v>-1824</v>
      </c>
      <c r="T186" s="106">
        <v>-0.32472850275948018</v>
      </c>
      <c r="V186" s="109">
        <v>7.0435089413381364</v>
      </c>
      <c r="W186" s="110">
        <v>8.9188459645278577</v>
      </c>
      <c r="X186" s="111">
        <v>-1.8753370231897213</v>
      </c>
      <c r="Y186" s="109">
        <v>7.0435089413381364</v>
      </c>
      <c r="Z186" s="110">
        <v>8.9188459645278577</v>
      </c>
      <c r="AA186" s="111">
        <v>-1.8753370231897213</v>
      </c>
    </row>
    <row r="187" spans="1:27" ht="12.6" customHeight="1" x14ac:dyDescent="0.25">
      <c r="A187" s="382"/>
      <c r="B187" s="85"/>
      <c r="C187" s="63" t="s">
        <v>394</v>
      </c>
      <c r="D187" s="5" t="s">
        <v>394</v>
      </c>
      <c r="E187" s="23" t="s">
        <v>395</v>
      </c>
      <c r="F187" s="107">
        <v>15788</v>
      </c>
      <c r="G187" s="105">
        <v>19598</v>
      </c>
      <c r="H187" s="106">
        <v>-0.19440759261149099</v>
      </c>
      <c r="I187" s="107">
        <v>15788</v>
      </c>
      <c r="J187" s="105">
        <v>19598</v>
      </c>
      <c r="K187" s="106">
        <v>-0.19440759261149099</v>
      </c>
      <c r="M187" s="107">
        <v>3193</v>
      </c>
      <c r="N187" s="105">
        <v>3342</v>
      </c>
      <c r="O187" s="108">
        <v>-149</v>
      </c>
      <c r="P187" s="106">
        <v>-4.4584081388390207E-2</v>
      </c>
      <c r="Q187" s="107">
        <v>3193</v>
      </c>
      <c r="R187" s="105">
        <v>3342</v>
      </c>
      <c r="S187" s="108">
        <v>-149</v>
      </c>
      <c r="T187" s="106">
        <v>-4.4584081388390207E-2</v>
      </c>
      <c r="V187" s="109">
        <v>20.224220927286545</v>
      </c>
      <c r="W187" s="110">
        <v>17.052760485763855</v>
      </c>
      <c r="X187" s="111">
        <v>3.1714604415226901</v>
      </c>
      <c r="Y187" s="109">
        <v>20.224220927286545</v>
      </c>
      <c r="Z187" s="110">
        <v>17.052760485763855</v>
      </c>
      <c r="AA187" s="111">
        <v>3.1714604415226901</v>
      </c>
    </row>
    <row r="188" spans="1:27" ht="12.6" customHeight="1" x14ac:dyDescent="0.25">
      <c r="A188" s="382"/>
      <c r="B188" s="85"/>
      <c r="C188" s="63" t="s">
        <v>396</v>
      </c>
      <c r="D188" s="112" t="s">
        <v>396</v>
      </c>
      <c r="E188" s="63" t="s">
        <v>397</v>
      </c>
      <c r="F188" s="107">
        <v>119693</v>
      </c>
      <c r="G188" s="105">
        <v>103602</v>
      </c>
      <c r="H188" s="106">
        <v>0.15531553444914192</v>
      </c>
      <c r="I188" s="107">
        <v>119693</v>
      </c>
      <c r="J188" s="105">
        <v>103602</v>
      </c>
      <c r="K188" s="106">
        <v>0.15531553444914192</v>
      </c>
      <c r="M188" s="107">
        <v>2095</v>
      </c>
      <c r="N188" s="105">
        <v>2185</v>
      </c>
      <c r="O188" s="108">
        <v>-90</v>
      </c>
      <c r="P188" s="106">
        <v>-4.1189931350114395E-2</v>
      </c>
      <c r="Q188" s="107">
        <v>2095</v>
      </c>
      <c r="R188" s="105">
        <v>2185</v>
      </c>
      <c r="S188" s="108">
        <v>-90</v>
      </c>
      <c r="T188" s="106">
        <v>-4.1189931350114395E-2</v>
      </c>
      <c r="V188" s="109">
        <v>1.7503112128528822</v>
      </c>
      <c r="W188" s="110">
        <v>2.1090326441574487</v>
      </c>
      <c r="X188" s="111">
        <v>-0.35872143130456657</v>
      </c>
      <c r="Y188" s="109">
        <v>1.7503112128528822</v>
      </c>
      <c r="Z188" s="110">
        <v>2.1090326441574487</v>
      </c>
      <c r="AA188" s="111">
        <v>-0.35872143130456657</v>
      </c>
    </row>
    <row r="189" spans="1:27" ht="15" outlineLevel="1" x14ac:dyDescent="0.25">
      <c r="A189" s="382"/>
      <c r="B189" s="383"/>
      <c r="C189" s="384" t="s">
        <v>398</v>
      </c>
      <c r="D189" s="383" t="s">
        <v>398</v>
      </c>
      <c r="E189" s="384" t="s">
        <v>399</v>
      </c>
      <c r="F189" s="385">
        <v>339098</v>
      </c>
      <c r="G189" s="386">
        <v>430254.00000000006</v>
      </c>
      <c r="H189" s="387">
        <v>-0.21186554918722444</v>
      </c>
      <c r="I189" s="385">
        <v>339098</v>
      </c>
      <c r="J189" s="386">
        <v>430254.00000000006</v>
      </c>
      <c r="K189" s="387">
        <v>-0.21186554918722444</v>
      </c>
      <c r="L189" s="85"/>
      <c r="M189" s="385">
        <v>17808</v>
      </c>
      <c r="N189" s="386">
        <v>26533</v>
      </c>
      <c r="O189" s="388">
        <v>-8725</v>
      </c>
      <c r="P189" s="387">
        <v>-0.32883578939433911</v>
      </c>
      <c r="Q189" s="385">
        <v>17808</v>
      </c>
      <c r="R189" s="386">
        <v>26533</v>
      </c>
      <c r="S189" s="388">
        <v>-8725</v>
      </c>
      <c r="T189" s="387">
        <v>-0.32883578939433911</v>
      </c>
      <c r="U189" s="85"/>
      <c r="V189" s="389">
        <v>5.2515791894968418</v>
      </c>
      <c r="W189" s="390">
        <v>6.1668223886355493</v>
      </c>
      <c r="X189" s="391">
        <v>-0.91524319913870755</v>
      </c>
      <c r="Y189" s="389">
        <v>5.2515791894968418</v>
      </c>
      <c r="Z189" s="390">
        <v>6.1668223886355493</v>
      </c>
      <c r="AA189" s="391">
        <v>-0.91524319913870755</v>
      </c>
    </row>
    <row r="190" spans="1:27" outlineLevel="1" x14ac:dyDescent="0.2">
      <c r="A190" s="382"/>
      <c r="B190" s="112"/>
      <c r="C190" s="63" t="s">
        <v>400</v>
      </c>
      <c r="D190" s="5" t="s">
        <v>400</v>
      </c>
      <c r="E190" s="23" t="s">
        <v>401</v>
      </c>
      <c r="F190" s="107">
        <v>24500</v>
      </c>
      <c r="G190" s="105">
        <v>23891</v>
      </c>
      <c r="H190" s="106">
        <v>2.5490770583064704E-2</v>
      </c>
      <c r="I190" s="107">
        <v>24500</v>
      </c>
      <c r="J190" s="105">
        <v>23891</v>
      </c>
      <c r="K190" s="106">
        <v>2.5490770583064704E-2</v>
      </c>
      <c r="M190" s="107">
        <v>829</v>
      </c>
      <c r="N190" s="105">
        <v>388</v>
      </c>
      <c r="O190" s="108">
        <v>441</v>
      </c>
      <c r="P190" s="106">
        <v>1.1365979381443299</v>
      </c>
      <c r="Q190" s="107">
        <v>829</v>
      </c>
      <c r="R190" s="105">
        <v>388</v>
      </c>
      <c r="S190" s="108">
        <v>441</v>
      </c>
      <c r="T190" s="106">
        <v>1.1365979381443299</v>
      </c>
      <c r="V190" s="109">
        <v>3.3836734693877553</v>
      </c>
      <c r="W190" s="110">
        <v>1.6240425264744045</v>
      </c>
      <c r="X190" s="111">
        <v>1.7596309429133508</v>
      </c>
      <c r="Y190" s="109">
        <v>3.3836734693877553</v>
      </c>
      <c r="Z190" s="110">
        <v>1.6240425264744045</v>
      </c>
      <c r="AA190" s="111">
        <v>1.7596309429133508</v>
      </c>
    </row>
    <row r="191" spans="1:27" outlineLevel="1" x14ac:dyDescent="0.2">
      <c r="A191" s="382"/>
      <c r="B191" s="112"/>
      <c r="C191" s="63" t="s">
        <v>402</v>
      </c>
      <c r="D191" s="5" t="s">
        <v>402</v>
      </c>
      <c r="E191" s="23" t="s">
        <v>403</v>
      </c>
      <c r="F191" s="107">
        <v>12500</v>
      </c>
      <c r="G191" s="105">
        <v>12764</v>
      </c>
      <c r="H191" s="106">
        <v>-2.068317141961773E-2</v>
      </c>
      <c r="I191" s="107">
        <v>12500</v>
      </c>
      <c r="J191" s="105">
        <v>12764</v>
      </c>
      <c r="K191" s="106">
        <v>-2.068317141961773E-2</v>
      </c>
      <c r="M191" s="107">
        <v>708</v>
      </c>
      <c r="N191" s="105">
        <v>386</v>
      </c>
      <c r="O191" s="108">
        <v>322</v>
      </c>
      <c r="P191" s="106">
        <v>0.83419689119170992</v>
      </c>
      <c r="Q191" s="107">
        <v>708</v>
      </c>
      <c r="R191" s="105">
        <v>386</v>
      </c>
      <c r="S191" s="108">
        <v>322</v>
      </c>
      <c r="T191" s="106">
        <v>0.83419689119170992</v>
      </c>
      <c r="V191" s="109">
        <v>5.6640000000000006</v>
      </c>
      <c r="W191" s="110">
        <v>3.0241303666562205</v>
      </c>
      <c r="X191" s="111">
        <v>2.6398696333437801</v>
      </c>
      <c r="Y191" s="109">
        <v>5.6640000000000006</v>
      </c>
      <c r="Z191" s="110">
        <v>3.0241303666562205</v>
      </c>
      <c r="AA191" s="111">
        <v>2.6398696333437801</v>
      </c>
    </row>
    <row r="192" spans="1:27" outlineLevel="1" x14ac:dyDescent="0.2">
      <c r="A192" s="382"/>
      <c r="B192" s="112"/>
      <c r="C192" s="63" t="s">
        <v>404</v>
      </c>
      <c r="D192" s="5" t="s">
        <v>404</v>
      </c>
      <c r="E192" s="23" t="s">
        <v>405</v>
      </c>
      <c r="F192" s="107">
        <v>4672</v>
      </c>
      <c r="G192" s="105">
        <v>7653</v>
      </c>
      <c r="H192" s="106">
        <v>-0.38952044949692932</v>
      </c>
      <c r="I192" s="107">
        <v>4672</v>
      </c>
      <c r="J192" s="105">
        <v>7653</v>
      </c>
      <c r="K192" s="106">
        <v>-0.38952044949692932</v>
      </c>
      <c r="M192" s="107">
        <v>85</v>
      </c>
      <c r="N192" s="105">
        <v>71</v>
      </c>
      <c r="O192" s="108">
        <v>14</v>
      </c>
      <c r="P192" s="106">
        <v>0.19718309859154926</v>
      </c>
      <c r="Q192" s="107">
        <v>85</v>
      </c>
      <c r="R192" s="105">
        <v>71</v>
      </c>
      <c r="S192" s="108">
        <v>14</v>
      </c>
      <c r="T192" s="106">
        <v>0.19718309859154926</v>
      </c>
      <c r="V192" s="109">
        <v>1.8193493150684932</v>
      </c>
      <c r="W192" s="110">
        <v>0.92774075525937538</v>
      </c>
      <c r="X192" s="111">
        <v>0.8916085598091178</v>
      </c>
      <c r="Y192" s="109">
        <v>1.8193493150684932</v>
      </c>
      <c r="Z192" s="110">
        <v>0.92774075525937538</v>
      </c>
      <c r="AA192" s="111">
        <v>0.8916085598091178</v>
      </c>
    </row>
    <row r="193" spans="1:27" outlineLevel="1" x14ac:dyDescent="0.2">
      <c r="A193" s="382"/>
      <c r="B193" s="112"/>
      <c r="C193" s="63" t="s">
        <v>406</v>
      </c>
      <c r="D193" s="5" t="s">
        <v>406</v>
      </c>
      <c r="E193" s="23" t="s">
        <v>407</v>
      </c>
      <c r="F193" s="107">
        <v>3194</v>
      </c>
      <c r="G193" s="105">
        <v>4100</v>
      </c>
      <c r="H193" s="106">
        <v>-0.22097560975609754</v>
      </c>
      <c r="I193" s="107">
        <v>3194</v>
      </c>
      <c r="J193" s="105">
        <v>4100</v>
      </c>
      <c r="K193" s="106">
        <v>-0.22097560975609754</v>
      </c>
      <c r="M193" s="107">
        <v>227</v>
      </c>
      <c r="N193" s="105">
        <v>254</v>
      </c>
      <c r="O193" s="108">
        <v>-27</v>
      </c>
      <c r="P193" s="106">
        <v>-0.10629921259842523</v>
      </c>
      <c r="Q193" s="107">
        <v>227</v>
      </c>
      <c r="R193" s="105">
        <v>254</v>
      </c>
      <c r="S193" s="108">
        <v>-27</v>
      </c>
      <c r="T193" s="106">
        <v>-0.10629921259842523</v>
      </c>
      <c r="V193" s="109">
        <v>7.1070757670632441</v>
      </c>
      <c r="W193" s="110">
        <v>6.1951219512195124</v>
      </c>
      <c r="X193" s="111">
        <v>0.9119538158437317</v>
      </c>
      <c r="Y193" s="109">
        <v>7.1070757670632441</v>
      </c>
      <c r="Z193" s="110">
        <v>6.1951219512195124</v>
      </c>
      <c r="AA193" s="111">
        <v>0.9119538158437317</v>
      </c>
    </row>
    <row r="194" spans="1:27" outlineLevel="1" x14ac:dyDescent="0.2">
      <c r="A194" s="382"/>
      <c r="B194" s="112"/>
      <c r="C194" s="63" t="s">
        <v>408</v>
      </c>
      <c r="D194" s="112" t="s">
        <v>408</v>
      </c>
      <c r="E194" s="63" t="s">
        <v>409</v>
      </c>
      <c r="F194" s="107">
        <v>3280</v>
      </c>
      <c r="G194" s="105">
        <v>3196</v>
      </c>
      <c r="H194" s="106">
        <v>2.6282853566958808E-2</v>
      </c>
      <c r="I194" s="107">
        <v>3280</v>
      </c>
      <c r="J194" s="105">
        <v>3196</v>
      </c>
      <c r="K194" s="106">
        <v>2.6282853566958808E-2</v>
      </c>
      <c r="M194" s="107">
        <v>19</v>
      </c>
      <c r="N194" s="105">
        <v>21</v>
      </c>
      <c r="O194" s="108">
        <v>-2</v>
      </c>
      <c r="P194" s="106">
        <v>-9.5238095238095233E-2</v>
      </c>
      <c r="Q194" s="107">
        <v>19</v>
      </c>
      <c r="R194" s="105">
        <v>21</v>
      </c>
      <c r="S194" s="108">
        <v>-2</v>
      </c>
      <c r="T194" s="106">
        <v>-9.5238095238095233E-2</v>
      </c>
      <c r="V194" s="109">
        <v>0.57926829268292679</v>
      </c>
      <c r="W194" s="110">
        <v>0.65707133917396743</v>
      </c>
      <c r="X194" s="111">
        <v>-7.7803046491040639E-2</v>
      </c>
      <c r="Y194" s="109">
        <v>0.57926829268292679</v>
      </c>
      <c r="Z194" s="110">
        <v>0.65707133917396743</v>
      </c>
      <c r="AA194" s="111">
        <v>-7.7803046491040639E-2</v>
      </c>
    </row>
    <row r="195" spans="1:27" outlineLevel="1" x14ac:dyDescent="0.2">
      <c r="A195" s="382"/>
      <c r="B195" s="112"/>
      <c r="C195" s="63" t="s">
        <v>410</v>
      </c>
      <c r="D195" s="5" t="s">
        <v>410</v>
      </c>
      <c r="E195" s="23" t="s">
        <v>411</v>
      </c>
      <c r="F195" s="107">
        <v>109</v>
      </c>
      <c r="G195" s="105">
        <v>86</v>
      </c>
      <c r="H195" s="106">
        <v>0.26744186046511631</v>
      </c>
      <c r="I195" s="107">
        <v>109</v>
      </c>
      <c r="J195" s="105">
        <v>86</v>
      </c>
      <c r="K195" s="106">
        <v>0.26744186046511631</v>
      </c>
      <c r="M195" s="107">
        <v>6</v>
      </c>
      <c r="N195" s="105">
        <v>2</v>
      </c>
      <c r="O195" s="108">
        <v>4</v>
      </c>
      <c r="P195" s="106">
        <v>2</v>
      </c>
      <c r="Q195" s="107">
        <v>6</v>
      </c>
      <c r="R195" s="105">
        <v>2</v>
      </c>
      <c r="S195" s="108">
        <v>4</v>
      </c>
      <c r="T195" s="106">
        <v>2</v>
      </c>
      <c r="V195" s="109">
        <v>5.5045871559633035</v>
      </c>
      <c r="W195" s="110">
        <v>2.3255813953488373</v>
      </c>
      <c r="X195" s="111">
        <v>3.1790057606144662</v>
      </c>
      <c r="Y195" s="109">
        <v>5.5045871559633035</v>
      </c>
      <c r="Z195" s="110">
        <v>2.3255813953488373</v>
      </c>
      <c r="AA195" s="111">
        <v>3.1790057606144662</v>
      </c>
    </row>
    <row r="196" spans="1:27" outlineLevel="1" x14ac:dyDescent="0.2">
      <c r="A196" s="382"/>
      <c r="B196" s="112"/>
      <c r="C196" s="63"/>
      <c r="F196" s="107"/>
      <c r="G196" s="105"/>
      <c r="H196" s="106"/>
      <c r="I196" s="107"/>
      <c r="J196" s="105"/>
      <c r="K196" s="106"/>
      <c r="M196" s="107"/>
      <c r="N196" s="105"/>
      <c r="O196" s="108"/>
      <c r="P196" s="106"/>
      <c r="Q196" s="107"/>
      <c r="R196" s="105"/>
      <c r="S196" s="108"/>
      <c r="T196" s="106"/>
      <c r="V196" s="109" t="e">
        <v>#DIV/0!</v>
      </c>
      <c r="W196" s="110" t="e">
        <v>#DIV/0!</v>
      </c>
      <c r="X196" s="111" t="e">
        <v>#DIV/0!</v>
      </c>
      <c r="Y196" s="109" t="e">
        <v>#DIV/0!</v>
      </c>
      <c r="Z196" s="110" t="e">
        <v>#DIV/0!</v>
      </c>
      <c r="AA196" s="111" t="e">
        <v>#DIV/0!</v>
      </c>
    </row>
    <row r="197" spans="1:27" outlineLevel="1" x14ac:dyDescent="0.2">
      <c r="A197" s="382"/>
      <c r="B197" s="112"/>
      <c r="C197" s="63" t="s">
        <v>412</v>
      </c>
      <c r="D197" s="5" t="s">
        <v>412</v>
      </c>
      <c r="E197" s="23" t="s">
        <v>413</v>
      </c>
      <c r="F197" s="107">
        <v>278</v>
      </c>
      <c r="G197" s="105">
        <v>300</v>
      </c>
      <c r="H197" s="106">
        <v>-7.3333333333333361E-2</v>
      </c>
      <c r="I197" s="107">
        <v>278</v>
      </c>
      <c r="J197" s="105">
        <v>300</v>
      </c>
      <c r="K197" s="106">
        <v>-7.3333333333333361E-2</v>
      </c>
      <c r="M197" s="107">
        <v>3</v>
      </c>
      <c r="N197" s="105">
        <v>0</v>
      </c>
      <c r="O197" s="108">
        <v>3</v>
      </c>
      <c r="P197" s="106" t="s">
        <v>16</v>
      </c>
      <c r="Q197" s="107">
        <v>3</v>
      </c>
      <c r="R197" s="105">
        <v>0</v>
      </c>
      <c r="S197" s="108">
        <v>3</v>
      </c>
      <c r="T197" s="106" t="s">
        <v>16</v>
      </c>
      <c r="V197" s="109">
        <v>1.079136690647482</v>
      </c>
      <c r="W197" s="110">
        <v>0</v>
      </c>
      <c r="X197" s="111">
        <v>1.079136690647482</v>
      </c>
      <c r="Y197" s="109">
        <v>1.079136690647482</v>
      </c>
      <c r="Z197" s="110">
        <v>0</v>
      </c>
      <c r="AA197" s="111">
        <v>1.079136690647482</v>
      </c>
    </row>
    <row r="198" spans="1:27" outlineLevel="1" x14ac:dyDescent="0.2">
      <c r="A198" s="382"/>
      <c r="B198" s="112"/>
      <c r="C198" s="63" t="s">
        <v>414</v>
      </c>
      <c r="D198" s="5" t="s">
        <v>414</v>
      </c>
      <c r="E198" s="23" t="s">
        <v>415</v>
      </c>
      <c r="F198" s="107">
        <v>2071</v>
      </c>
      <c r="G198" s="105">
        <v>2184</v>
      </c>
      <c r="H198" s="106">
        <v>-5.1739926739926778E-2</v>
      </c>
      <c r="I198" s="107">
        <v>2071</v>
      </c>
      <c r="J198" s="105">
        <v>2184</v>
      </c>
      <c r="K198" s="106">
        <v>-5.1739926739926778E-2</v>
      </c>
      <c r="M198" s="107">
        <v>24</v>
      </c>
      <c r="N198" s="105">
        <v>28</v>
      </c>
      <c r="O198" s="108">
        <v>-4</v>
      </c>
      <c r="P198" s="106">
        <v>-0.1428571428571429</v>
      </c>
      <c r="Q198" s="107">
        <v>24</v>
      </c>
      <c r="R198" s="105">
        <v>28</v>
      </c>
      <c r="S198" s="108">
        <v>-4</v>
      </c>
      <c r="T198" s="106">
        <v>-0.1428571428571429</v>
      </c>
      <c r="V198" s="109">
        <v>1.1588604538870111</v>
      </c>
      <c r="W198" s="110">
        <v>1.2820512820512819</v>
      </c>
      <c r="X198" s="111">
        <v>-0.12319082816427085</v>
      </c>
      <c r="Y198" s="109">
        <v>1.1588604538870111</v>
      </c>
      <c r="Z198" s="110">
        <v>1.2820512820512819</v>
      </c>
      <c r="AA198" s="111">
        <v>-0.12319082816427085</v>
      </c>
    </row>
    <row r="199" spans="1:27" outlineLevel="1" x14ac:dyDescent="0.2">
      <c r="A199" s="382"/>
      <c r="B199" s="112"/>
      <c r="C199" s="63" t="s">
        <v>416</v>
      </c>
      <c r="D199" s="5" t="s">
        <v>416</v>
      </c>
      <c r="E199" s="23" t="s">
        <v>417</v>
      </c>
      <c r="F199" s="107">
        <v>368</v>
      </c>
      <c r="G199" s="105">
        <v>121</v>
      </c>
      <c r="H199" s="106">
        <v>2.0413223140495869</v>
      </c>
      <c r="I199" s="107">
        <v>368</v>
      </c>
      <c r="J199" s="105">
        <v>121</v>
      </c>
      <c r="K199" s="106">
        <v>2.0413223140495869</v>
      </c>
      <c r="M199" s="107">
        <v>0</v>
      </c>
      <c r="N199" s="105">
        <v>0</v>
      </c>
      <c r="O199" s="108">
        <v>0</v>
      </c>
      <c r="P199" s="106" t="s">
        <v>16</v>
      </c>
      <c r="Q199" s="107">
        <v>0</v>
      </c>
      <c r="R199" s="105">
        <v>0</v>
      </c>
      <c r="S199" s="108">
        <v>0</v>
      </c>
      <c r="T199" s="106" t="s">
        <v>16</v>
      </c>
      <c r="V199" s="109">
        <v>0</v>
      </c>
      <c r="W199" s="110">
        <v>0</v>
      </c>
      <c r="X199" s="111">
        <v>0</v>
      </c>
      <c r="Y199" s="109">
        <v>0</v>
      </c>
      <c r="Z199" s="110">
        <v>0</v>
      </c>
      <c r="AA199" s="111">
        <v>0</v>
      </c>
    </row>
    <row r="200" spans="1:27" outlineLevel="1" x14ac:dyDescent="0.2">
      <c r="A200" s="382"/>
      <c r="B200" s="112"/>
      <c r="C200" s="63" t="s">
        <v>418</v>
      </c>
      <c r="D200" s="5" t="s">
        <v>418</v>
      </c>
      <c r="E200" s="23" t="s">
        <v>419</v>
      </c>
      <c r="F200" s="107">
        <v>816</v>
      </c>
      <c r="G200" s="105">
        <v>902</v>
      </c>
      <c r="H200" s="106">
        <v>-9.5343680709534362E-2</v>
      </c>
      <c r="I200" s="107">
        <v>816</v>
      </c>
      <c r="J200" s="105">
        <v>902</v>
      </c>
      <c r="K200" s="106">
        <v>-9.5343680709534362E-2</v>
      </c>
      <c r="M200" s="107">
        <v>0</v>
      </c>
      <c r="N200" s="105">
        <v>0</v>
      </c>
      <c r="O200" s="108">
        <v>0</v>
      </c>
      <c r="P200" s="106" t="s">
        <v>16</v>
      </c>
      <c r="Q200" s="107">
        <v>0</v>
      </c>
      <c r="R200" s="105">
        <v>0</v>
      </c>
      <c r="S200" s="108">
        <v>0</v>
      </c>
      <c r="T200" s="106" t="s">
        <v>16</v>
      </c>
      <c r="V200" s="109">
        <v>0</v>
      </c>
      <c r="W200" s="110">
        <v>0</v>
      </c>
      <c r="X200" s="111">
        <v>0</v>
      </c>
      <c r="Y200" s="109">
        <v>0</v>
      </c>
      <c r="Z200" s="110">
        <v>0</v>
      </c>
      <c r="AA200" s="111">
        <v>0</v>
      </c>
    </row>
    <row r="201" spans="1:27" outlineLevel="1" x14ac:dyDescent="0.2">
      <c r="A201" s="382"/>
      <c r="B201" s="112"/>
      <c r="C201" s="63" t="s">
        <v>420</v>
      </c>
      <c r="D201" s="5" t="s">
        <v>420</v>
      </c>
      <c r="E201" s="23" t="s">
        <v>421</v>
      </c>
      <c r="F201" s="107">
        <v>47</v>
      </c>
      <c r="G201" s="105">
        <v>56</v>
      </c>
      <c r="H201" s="106">
        <v>-0.1607142857142857</v>
      </c>
      <c r="I201" s="107">
        <v>47</v>
      </c>
      <c r="J201" s="105">
        <v>56</v>
      </c>
      <c r="K201" s="106">
        <v>-0.1607142857142857</v>
      </c>
      <c r="M201" s="107">
        <v>0</v>
      </c>
      <c r="N201" s="105">
        <v>0</v>
      </c>
      <c r="O201" s="108">
        <v>0</v>
      </c>
      <c r="P201" s="106" t="s">
        <v>16</v>
      </c>
      <c r="Q201" s="107">
        <v>0</v>
      </c>
      <c r="R201" s="105">
        <v>0</v>
      </c>
      <c r="S201" s="108">
        <v>0</v>
      </c>
      <c r="T201" s="106" t="s">
        <v>16</v>
      </c>
      <c r="V201" s="109">
        <v>0</v>
      </c>
      <c r="W201" s="110">
        <v>0</v>
      </c>
      <c r="X201" s="111">
        <v>0</v>
      </c>
      <c r="Y201" s="109">
        <v>0</v>
      </c>
      <c r="Z201" s="110">
        <v>0</v>
      </c>
      <c r="AA201" s="111">
        <v>0</v>
      </c>
    </row>
    <row r="202" spans="1:27" outlineLevel="1" x14ac:dyDescent="0.2">
      <c r="A202" s="382"/>
      <c r="B202" s="112"/>
      <c r="C202" s="63" t="s">
        <v>422</v>
      </c>
      <c r="D202" s="5" t="s">
        <v>422</v>
      </c>
      <c r="E202" s="23" t="s">
        <v>423</v>
      </c>
      <c r="F202" s="107">
        <v>1112</v>
      </c>
      <c r="G202" s="105">
        <v>986</v>
      </c>
      <c r="H202" s="106">
        <v>0.12778904665314395</v>
      </c>
      <c r="I202" s="107">
        <v>1112</v>
      </c>
      <c r="J202" s="105">
        <v>986</v>
      </c>
      <c r="K202" s="106">
        <v>0.12778904665314395</v>
      </c>
      <c r="M202" s="107">
        <v>0</v>
      </c>
      <c r="N202" s="105">
        <v>0</v>
      </c>
      <c r="O202" s="108">
        <v>0</v>
      </c>
      <c r="P202" s="106" t="s">
        <v>16</v>
      </c>
      <c r="Q202" s="107">
        <v>0</v>
      </c>
      <c r="R202" s="105">
        <v>0</v>
      </c>
      <c r="S202" s="108">
        <v>0</v>
      </c>
      <c r="T202" s="106" t="s">
        <v>16</v>
      </c>
      <c r="V202" s="109">
        <v>0</v>
      </c>
      <c r="W202" s="110">
        <v>0</v>
      </c>
      <c r="X202" s="111">
        <v>0</v>
      </c>
      <c r="Y202" s="109">
        <v>0</v>
      </c>
      <c r="Z202" s="110">
        <v>0</v>
      </c>
      <c r="AA202" s="111">
        <v>0</v>
      </c>
    </row>
    <row r="203" spans="1:27" outlineLevel="1" x14ac:dyDescent="0.2">
      <c r="A203" s="382"/>
      <c r="B203" s="112"/>
      <c r="C203" s="63" t="s">
        <v>424</v>
      </c>
      <c r="D203" s="5" t="s">
        <v>424</v>
      </c>
      <c r="E203" s="23" t="s">
        <v>425</v>
      </c>
      <c r="F203" s="107">
        <v>4673</v>
      </c>
      <c r="G203" s="105">
        <v>4135</v>
      </c>
      <c r="H203" s="106">
        <v>0.13010882708585259</v>
      </c>
      <c r="I203" s="107">
        <v>4673</v>
      </c>
      <c r="J203" s="105">
        <v>4135</v>
      </c>
      <c r="K203" s="106">
        <v>0.13010882708585259</v>
      </c>
      <c r="M203" s="107">
        <v>35</v>
      </c>
      <c r="N203" s="105">
        <v>22</v>
      </c>
      <c r="O203" s="108">
        <v>13</v>
      </c>
      <c r="P203" s="106">
        <v>0.59090909090909083</v>
      </c>
      <c r="Q203" s="107">
        <v>35</v>
      </c>
      <c r="R203" s="105">
        <v>22</v>
      </c>
      <c r="S203" s="108">
        <v>13</v>
      </c>
      <c r="T203" s="106">
        <v>0.59090909090909083</v>
      </c>
      <c r="V203" s="109">
        <v>0.74898352236250809</v>
      </c>
      <c r="W203" s="110">
        <v>0.53204353083434097</v>
      </c>
      <c r="X203" s="111">
        <v>0.21693999152816712</v>
      </c>
      <c r="Y203" s="109">
        <v>0.74898352236250809</v>
      </c>
      <c r="Z203" s="110">
        <v>0.53204353083434097</v>
      </c>
      <c r="AA203" s="111">
        <v>0.21693999152816712</v>
      </c>
    </row>
    <row r="204" spans="1:27" outlineLevel="1" x14ac:dyDescent="0.2">
      <c r="A204" s="382"/>
      <c r="B204" s="112"/>
      <c r="C204" s="63" t="s">
        <v>426</v>
      </c>
      <c r="D204" s="5" t="s">
        <v>426</v>
      </c>
      <c r="E204" s="23" t="s">
        <v>427</v>
      </c>
      <c r="F204" s="107">
        <v>1838</v>
      </c>
      <c r="G204" s="105">
        <v>1392</v>
      </c>
      <c r="H204" s="106">
        <v>0.32040229885057481</v>
      </c>
      <c r="I204" s="107">
        <v>1838</v>
      </c>
      <c r="J204" s="105">
        <v>1392</v>
      </c>
      <c r="K204" s="106">
        <v>0.32040229885057481</v>
      </c>
      <c r="M204" s="107">
        <v>12</v>
      </c>
      <c r="N204" s="105">
        <v>11</v>
      </c>
      <c r="O204" s="108">
        <v>1</v>
      </c>
      <c r="P204" s="106">
        <v>9.0909090909090828E-2</v>
      </c>
      <c r="Q204" s="107">
        <v>12</v>
      </c>
      <c r="R204" s="105">
        <v>11</v>
      </c>
      <c r="S204" s="108">
        <v>1</v>
      </c>
      <c r="T204" s="106">
        <v>9.0909090909090828E-2</v>
      </c>
      <c r="V204" s="109">
        <v>0.65288356909684442</v>
      </c>
      <c r="W204" s="110">
        <v>0.79022988505747138</v>
      </c>
      <c r="X204" s="111">
        <v>-0.13734631596062696</v>
      </c>
      <c r="Y204" s="109">
        <v>0.65288356909684442</v>
      </c>
      <c r="Z204" s="110">
        <v>0.79022988505747138</v>
      </c>
      <c r="AA204" s="111">
        <v>-0.13734631596062696</v>
      </c>
    </row>
    <row r="205" spans="1:27" outlineLevel="1" x14ac:dyDescent="0.2">
      <c r="A205" s="382"/>
      <c r="B205" s="112"/>
      <c r="C205" s="63" t="s">
        <v>428</v>
      </c>
      <c r="D205" s="5" t="s">
        <v>428</v>
      </c>
      <c r="E205" s="23" t="s">
        <v>429</v>
      </c>
      <c r="F205" s="107">
        <v>758</v>
      </c>
      <c r="G205" s="105">
        <v>878</v>
      </c>
      <c r="H205" s="106">
        <v>-0.13667425968109337</v>
      </c>
      <c r="I205" s="107">
        <v>758</v>
      </c>
      <c r="J205" s="105">
        <v>878</v>
      </c>
      <c r="K205" s="106">
        <v>-0.13667425968109337</v>
      </c>
      <c r="M205" s="107">
        <v>0</v>
      </c>
      <c r="N205" s="105">
        <v>0</v>
      </c>
      <c r="O205" s="108">
        <v>0</v>
      </c>
      <c r="P205" s="106" t="s">
        <v>16</v>
      </c>
      <c r="Q205" s="107">
        <v>0</v>
      </c>
      <c r="R205" s="105">
        <v>0</v>
      </c>
      <c r="S205" s="108">
        <v>0</v>
      </c>
      <c r="T205" s="106" t="s">
        <v>16</v>
      </c>
      <c r="V205" s="109">
        <v>0</v>
      </c>
      <c r="W205" s="110">
        <v>0</v>
      </c>
      <c r="X205" s="111">
        <v>0</v>
      </c>
      <c r="Y205" s="109">
        <v>0</v>
      </c>
      <c r="Z205" s="110">
        <v>0</v>
      </c>
      <c r="AA205" s="111">
        <v>0</v>
      </c>
    </row>
    <row r="206" spans="1:27" outlineLevel="1" x14ac:dyDescent="0.2">
      <c r="A206" s="382"/>
      <c r="B206" s="112"/>
      <c r="C206" s="63" t="s">
        <v>430</v>
      </c>
      <c r="D206" s="5" t="s">
        <v>430</v>
      </c>
      <c r="E206" s="23" t="s">
        <v>431</v>
      </c>
      <c r="F206" s="107">
        <v>278</v>
      </c>
      <c r="G206" s="105">
        <v>300</v>
      </c>
      <c r="H206" s="106">
        <v>-7.3333333333333361E-2</v>
      </c>
      <c r="I206" s="107">
        <v>278</v>
      </c>
      <c r="J206" s="105">
        <v>300</v>
      </c>
      <c r="K206" s="106">
        <v>-7.3333333333333361E-2</v>
      </c>
      <c r="M206" s="107">
        <v>0</v>
      </c>
      <c r="N206" s="105">
        <v>0</v>
      </c>
      <c r="O206" s="108">
        <v>0</v>
      </c>
      <c r="P206" s="106" t="s">
        <v>16</v>
      </c>
      <c r="Q206" s="107">
        <v>0</v>
      </c>
      <c r="R206" s="105">
        <v>0</v>
      </c>
      <c r="S206" s="108">
        <v>0</v>
      </c>
      <c r="T206" s="106" t="s">
        <v>16</v>
      </c>
      <c r="V206" s="109">
        <v>0</v>
      </c>
      <c r="W206" s="110">
        <v>0</v>
      </c>
      <c r="X206" s="111">
        <v>0</v>
      </c>
      <c r="Y206" s="109">
        <v>0</v>
      </c>
      <c r="Z206" s="110">
        <v>0</v>
      </c>
      <c r="AA206" s="111">
        <v>0</v>
      </c>
    </row>
    <row r="207" spans="1:27" outlineLevel="1" x14ac:dyDescent="0.2">
      <c r="A207" s="382"/>
      <c r="B207" s="112"/>
      <c r="C207" s="63" t="s">
        <v>432</v>
      </c>
      <c r="D207" s="5" t="s">
        <v>432</v>
      </c>
      <c r="E207" s="23" t="s">
        <v>433</v>
      </c>
      <c r="F207" s="107">
        <v>1517</v>
      </c>
      <c r="G207" s="105">
        <v>1486</v>
      </c>
      <c r="H207" s="106">
        <v>2.0861372812920553E-2</v>
      </c>
      <c r="I207" s="107">
        <v>1517</v>
      </c>
      <c r="J207" s="105">
        <v>1486</v>
      </c>
      <c r="K207" s="106">
        <v>2.0861372812920553E-2</v>
      </c>
      <c r="M207" s="107">
        <v>0</v>
      </c>
      <c r="N207" s="105">
        <v>0</v>
      </c>
      <c r="O207" s="108">
        <v>0</v>
      </c>
      <c r="P207" s="106" t="s">
        <v>16</v>
      </c>
      <c r="Q207" s="107">
        <v>0</v>
      </c>
      <c r="R207" s="105">
        <v>0</v>
      </c>
      <c r="S207" s="108">
        <v>0</v>
      </c>
      <c r="T207" s="106" t="s">
        <v>16</v>
      </c>
      <c r="V207" s="109">
        <v>0</v>
      </c>
      <c r="W207" s="110">
        <v>0</v>
      </c>
      <c r="X207" s="111">
        <v>0</v>
      </c>
      <c r="Y207" s="109">
        <v>0</v>
      </c>
      <c r="Z207" s="110">
        <v>0</v>
      </c>
      <c r="AA207" s="111">
        <v>0</v>
      </c>
    </row>
    <row r="208" spans="1:27" ht="15" outlineLevel="1" x14ac:dyDescent="0.25">
      <c r="A208" s="382"/>
      <c r="B208" s="112"/>
      <c r="C208" s="392" t="s">
        <v>434</v>
      </c>
      <c r="D208" s="85" t="s">
        <v>434</v>
      </c>
      <c r="E208" s="255" t="s">
        <v>434</v>
      </c>
      <c r="F208" s="393">
        <v>17145</v>
      </c>
      <c r="G208" s="394">
        <v>16022</v>
      </c>
      <c r="H208" s="395">
        <v>7.0091124703532737E-2</v>
      </c>
      <c r="I208" s="393">
        <v>17145</v>
      </c>
      <c r="J208" s="394">
        <v>16022</v>
      </c>
      <c r="K208" s="395">
        <v>7.0091124703532737E-2</v>
      </c>
      <c r="L208" s="85"/>
      <c r="M208" s="393">
        <v>99</v>
      </c>
      <c r="N208" s="394">
        <v>84</v>
      </c>
      <c r="O208" s="396">
        <v>15</v>
      </c>
      <c r="P208" s="395">
        <v>0.1785714285714286</v>
      </c>
      <c r="Q208" s="393">
        <v>99</v>
      </c>
      <c r="R208" s="394">
        <v>84</v>
      </c>
      <c r="S208" s="396">
        <v>15</v>
      </c>
      <c r="T208" s="395">
        <v>0.1785714285714286</v>
      </c>
      <c r="U208" s="85"/>
      <c r="V208" s="397">
        <v>0.57742782152230965</v>
      </c>
      <c r="W208" s="398">
        <v>0.52427911621520407</v>
      </c>
      <c r="X208" s="399">
        <v>5.3148705307105581E-2</v>
      </c>
      <c r="Y208" s="397">
        <v>0.57742782152230965</v>
      </c>
      <c r="Z208" s="398">
        <v>0.52427911621520407</v>
      </c>
      <c r="AA208" s="399">
        <v>5.3148705307105581E-2</v>
      </c>
    </row>
    <row r="209" spans="1:27" outlineLevel="1" x14ac:dyDescent="0.2">
      <c r="A209" s="382"/>
      <c r="B209" s="112"/>
      <c r="C209" s="63" t="s">
        <v>435</v>
      </c>
      <c r="D209" s="5" t="s">
        <v>435</v>
      </c>
      <c r="E209" s="23" t="s">
        <v>436</v>
      </c>
      <c r="F209" s="107">
        <v>2473</v>
      </c>
      <c r="G209" s="105">
        <v>1840</v>
      </c>
      <c r="H209" s="106">
        <v>0.34402173913043477</v>
      </c>
      <c r="I209" s="107">
        <v>2473</v>
      </c>
      <c r="J209" s="105">
        <v>1840</v>
      </c>
      <c r="K209" s="106">
        <v>0.34402173913043477</v>
      </c>
      <c r="M209" s="107">
        <v>142</v>
      </c>
      <c r="N209" s="105">
        <v>102</v>
      </c>
      <c r="O209" s="108">
        <v>40</v>
      </c>
      <c r="P209" s="106">
        <v>0.39215686274509798</v>
      </c>
      <c r="Q209" s="107">
        <v>142</v>
      </c>
      <c r="R209" s="105">
        <v>102</v>
      </c>
      <c r="S209" s="108">
        <v>40</v>
      </c>
      <c r="T209" s="106">
        <v>0.39215686274509798</v>
      </c>
      <c r="V209" s="109">
        <v>5.7420137484836227</v>
      </c>
      <c r="W209" s="110">
        <v>5.5434782608695654</v>
      </c>
      <c r="X209" s="111">
        <v>0.19853548761405726</v>
      </c>
      <c r="Y209" s="109">
        <v>5.7420137484836227</v>
      </c>
      <c r="Z209" s="110">
        <v>5.5434782608695654</v>
      </c>
      <c r="AA209" s="111">
        <v>0.19853548761405726</v>
      </c>
    </row>
    <row r="210" spans="1:27" outlineLevel="1" x14ac:dyDescent="0.2">
      <c r="A210" s="382"/>
      <c r="B210" s="112"/>
      <c r="C210" s="63" t="s">
        <v>437</v>
      </c>
      <c r="D210" s="5" t="s">
        <v>437</v>
      </c>
      <c r="E210" s="23" t="s">
        <v>438</v>
      </c>
      <c r="F210" s="107">
        <v>1900</v>
      </c>
      <c r="G210" s="105">
        <v>2290</v>
      </c>
      <c r="H210" s="106">
        <v>-0.17030567685589515</v>
      </c>
      <c r="I210" s="107">
        <v>1900</v>
      </c>
      <c r="J210" s="105">
        <v>2290</v>
      </c>
      <c r="K210" s="106">
        <v>-0.17030567685589515</v>
      </c>
      <c r="M210" s="107">
        <v>24</v>
      </c>
      <c r="N210" s="105">
        <v>18</v>
      </c>
      <c r="O210" s="108">
        <v>6</v>
      </c>
      <c r="P210" s="106">
        <v>0.33333333333333326</v>
      </c>
      <c r="Q210" s="107">
        <v>24</v>
      </c>
      <c r="R210" s="105">
        <v>18</v>
      </c>
      <c r="S210" s="108">
        <v>6</v>
      </c>
      <c r="T210" s="106">
        <v>0.33333333333333326</v>
      </c>
      <c r="V210" s="109">
        <v>1.263157894736842</v>
      </c>
      <c r="W210" s="110">
        <v>0.7860262008733625</v>
      </c>
      <c r="X210" s="111">
        <v>0.47713169386347953</v>
      </c>
      <c r="Y210" s="109">
        <v>1.263157894736842</v>
      </c>
      <c r="Z210" s="110">
        <v>0.7860262008733625</v>
      </c>
      <c r="AA210" s="111">
        <v>0.47713169386347953</v>
      </c>
    </row>
    <row r="211" spans="1:27" ht="15" outlineLevel="1" x14ac:dyDescent="0.25">
      <c r="A211" s="382"/>
      <c r="B211" s="383"/>
      <c r="C211" s="384" t="s">
        <v>439</v>
      </c>
      <c r="D211" s="383" t="s">
        <v>439</v>
      </c>
      <c r="E211" s="384" t="s">
        <v>440</v>
      </c>
      <c r="F211" s="385">
        <v>66384</v>
      </c>
      <c r="G211" s="386">
        <v>68560</v>
      </c>
      <c r="H211" s="387">
        <v>-3.1738623103850672E-2</v>
      </c>
      <c r="I211" s="385">
        <v>66384</v>
      </c>
      <c r="J211" s="386">
        <v>68560</v>
      </c>
      <c r="K211" s="387">
        <v>-3.1738623103850672E-2</v>
      </c>
      <c r="L211" s="85"/>
      <c r="M211" s="385">
        <v>2114</v>
      </c>
      <c r="N211" s="386">
        <v>1303</v>
      </c>
      <c r="O211" s="388">
        <v>811</v>
      </c>
      <c r="P211" s="387">
        <v>0.62240982348426699</v>
      </c>
      <c r="Q211" s="385">
        <v>2114</v>
      </c>
      <c r="R211" s="386">
        <v>1303</v>
      </c>
      <c r="S211" s="388">
        <v>811</v>
      </c>
      <c r="T211" s="387">
        <v>0.62240982348426699</v>
      </c>
      <c r="U211" s="85"/>
      <c r="V211" s="389">
        <v>3.1845022897083637</v>
      </c>
      <c r="W211" s="390">
        <v>1.9005250875145856</v>
      </c>
      <c r="X211" s="391">
        <v>1.2839772021937781</v>
      </c>
      <c r="Y211" s="389">
        <v>3.1845022897083637</v>
      </c>
      <c r="Z211" s="390">
        <v>1.9005250875145856</v>
      </c>
      <c r="AA211" s="391">
        <v>1.2839772021937781</v>
      </c>
    </row>
    <row r="212" spans="1:27" s="74" customFormat="1" outlineLevel="1" x14ac:dyDescent="0.2">
      <c r="A212" s="382"/>
      <c r="B212" s="215"/>
      <c r="C212" s="92" t="s">
        <v>441</v>
      </c>
      <c r="D212" s="5" t="s">
        <v>441</v>
      </c>
      <c r="E212" s="23" t="s">
        <v>442</v>
      </c>
      <c r="F212" s="98">
        <v>77</v>
      </c>
      <c r="G212" s="96">
        <v>64</v>
      </c>
      <c r="H212" s="97">
        <v>0.203125</v>
      </c>
      <c r="I212" s="98">
        <v>77</v>
      </c>
      <c r="J212" s="96">
        <v>64</v>
      </c>
      <c r="K212" s="97">
        <v>0.203125</v>
      </c>
      <c r="L212" s="5"/>
      <c r="M212" s="98">
        <v>0</v>
      </c>
      <c r="N212" s="96">
        <v>0</v>
      </c>
      <c r="O212" s="99">
        <v>0</v>
      </c>
      <c r="P212" s="97" t="s">
        <v>16</v>
      </c>
      <c r="Q212" s="98">
        <v>0</v>
      </c>
      <c r="R212" s="96">
        <v>0</v>
      </c>
      <c r="S212" s="99">
        <v>0</v>
      </c>
      <c r="T212" s="97" t="s">
        <v>16</v>
      </c>
      <c r="U212" s="5"/>
      <c r="V212" s="100">
        <v>0</v>
      </c>
      <c r="W212" s="101">
        <v>0</v>
      </c>
      <c r="X212" s="102">
        <v>0</v>
      </c>
      <c r="Y212" s="100">
        <v>0</v>
      </c>
      <c r="Z212" s="101">
        <v>0</v>
      </c>
      <c r="AA212" s="102">
        <v>0</v>
      </c>
    </row>
    <row r="213" spans="1:27" s="130" customFormat="1" outlineLevel="1" x14ac:dyDescent="0.2">
      <c r="A213" s="382"/>
      <c r="B213" s="112"/>
      <c r="C213" s="63" t="s">
        <v>443</v>
      </c>
      <c r="D213" s="5" t="s">
        <v>443</v>
      </c>
      <c r="E213" s="23" t="s">
        <v>444</v>
      </c>
      <c r="F213" s="107">
        <v>247</v>
      </c>
      <c r="G213" s="105">
        <v>292</v>
      </c>
      <c r="H213" s="106">
        <v>-0.15410958904109584</v>
      </c>
      <c r="I213" s="107">
        <v>247</v>
      </c>
      <c r="J213" s="105">
        <v>292</v>
      </c>
      <c r="K213" s="106">
        <v>-0.15410958904109584</v>
      </c>
      <c r="L213" s="5"/>
      <c r="M213" s="107">
        <v>0</v>
      </c>
      <c r="N213" s="105">
        <v>0</v>
      </c>
      <c r="O213" s="108">
        <v>0</v>
      </c>
      <c r="P213" s="106" t="s">
        <v>16</v>
      </c>
      <c r="Q213" s="107">
        <v>0</v>
      </c>
      <c r="R213" s="105">
        <v>0</v>
      </c>
      <c r="S213" s="108">
        <v>0</v>
      </c>
      <c r="T213" s="106" t="s">
        <v>16</v>
      </c>
      <c r="U213" s="5"/>
      <c r="V213" s="109">
        <v>0</v>
      </c>
      <c r="W213" s="110">
        <v>0</v>
      </c>
      <c r="X213" s="111">
        <v>0</v>
      </c>
      <c r="Y213" s="109">
        <v>0</v>
      </c>
      <c r="Z213" s="110">
        <v>0</v>
      </c>
      <c r="AA213" s="111">
        <v>0</v>
      </c>
    </row>
    <row r="214" spans="1:27" s="74" customFormat="1" outlineLevel="1" x14ac:dyDescent="0.2">
      <c r="A214" s="382"/>
      <c r="B214" s="112"/>
      <c r="C214" s="63" t="s">
        <v>445</v>
      </c>
      <c r="D214" s="5" t="s">
        <v>445</v>
      </c>
      <c r="E214" s="23" t="s">
        <v>446</v>
      </c>
      <c r="F214" s="107">
        <v>191</v>
      </c>
      <c r="G214" s="105">
        <v>197</v>
      </c>
      <c r="H214" s="106">
        <v>-3.0456852791878153E-2</v>
      </c>
      <c r="I214" s="107">
        <v>191</v>
      </c>
      <c r="J214" s="105">
        <v>197</v>
      </c>
      <c r="K214" s="106">
        <v>-3.0456852791878153E-2</v>
      </c>
      <c r="L214" s="5"/>
      <c r="M214" s="107">
        <v>0</v>
      </c>
      <c r="N214" s="105">
        <v>0</v>
      </c>
      <c r="O214" s="108">
        <v>0</v>
      </c>
      <c r="P214" s="106" t="s">
        <v>16</v>
      </c>
      <c r="Q214" s="107">
        <v>0</v>
      </c>
      <c r="R214" s="105">
        <v>0</v>
      </c>
      <c r="S214" s="108">
        <v>0</v>
      </c>
      <c r="T214" s="106" t="s">
        <v>16</v>
      </c>
      <c r="U214" s="5"/>
      <c r="V214" s="109">
        <v>0</v>
      </c>
      <c r="W214" s="110">
        <v>0</v>
      </c>
      <c r="X214" s="111">
        <v>0</v>
      </c>
      <c r="Y214" s="109">
        <v>0</v>
      </c>
      <c r="Z214" s="110">
        <v>0</v>
      </c>
      <c r="AA214" s="111">
        <v>0</v>
      </c>
    </row>
    <row r="215" spans="1:27" s="85" customFormat="1" ht="15" outlineLevel="1" x14ac:dyDescent="0.25">
      <c r="A215" s="382"/>
      <c r="B215" s="112"/>
      <c r="C215" s="63" t="s">
        <v>447</v>
      </c>
      <c r="D215" s="5" t="s">
        <v>447</v>
      </c>
      <c r="E215" s="23" t="s">
        <v>448</v>
      </c>
      <c r="F215" s="107">
        <v>200</v>
      </c>
      <c r="G215" s="105">
        <v>230</v>
      </c>
      <c r="H215" s="106">
        <v>-0.13043478260869568</v>
      </c>
      <c r="I215" s="107">
        <v>200</v>
      </c>
      <c r="J215" s="105">
        <v>230</v>
      </c>
      <c r="K215" s="106">
        <v>-0.13043478260869568</v>
      </c>
      <c r="L215" s="5"/>
      <c r="M215" s="107">
        <v>0</v>
      </c>
      <c r="N215" s="105">
        <v>0</v>
      </c>
      <c r="O215" s="108">
        <v>0</v>
      </c>
      <c r="P215" s="106" t="s">
        <v>16</v>
      </c>
      <c r="Q215" s="107">
        <v>0</v>
      </c>
      <c r="R215" s="105">
        <v>0</v>
      </c>
      <c r="S215" s="108">
        <v>0</v>
      </c>
      <c r="T215" s="106" t="s">
        <v>16</v>
      </c>
      <c r="U215" s="5"/>
      <c r="V215" s="109">
        <v>0</v>
      </c>
      <c r="W215" s="110">
        <v>0</v>
      </c>
      <c r="X215" s="111">
        <v>0</v>
      </c>
      <c r="Y215" s="109">
        <v>0</v>
      </c>
      <c r="Z215" s="110">
        <v>0</v>
      </c>
      <c r="AA215" s="111">
        <v>0</v>
      </c>
    </row>
    <row r="216" spans="1:27" outlineLevel="1" x14ac:dyDescent="0.2">
      <c r="A216" s="382"/>
      <c r="B216" s="112"/>
      <c r="C216" s="63" t="s">
        <v>449</v>
      </c>
      <c r="D216" s="5" t="s">
        <v>449</v>
      </c>
      <c r="E216" s="23" t="s">
        <v>450</v>
      </c>
      <c r="F216" s="107">
        <v>51</v>
      </c>
      <c r="G216" s="105">
        <v>46</v>
      </c>
      <c r="H216" s="106">
        <v>0.10869565217391308</v>
      </c>
      <c r="I216" s="107">
        <v>51</v>
      </c>
      <c r="J216" s="105">
        <v>46</v>
      </c>
      <c r="K216" s="106">
        <v>0.10869565217391308</v>
      </c>
      <c r="M216" s="107">
        <v>0</v>
      </c>
      <c r="N216" s="105">
        <v>0</v>
      </c>
      <c r="O216" s="108">
        <v>0</v>
      </c>
      <c r="P216" s="106" t="s">
        <v>16</v>
      </c>
      <c r="Q216" s="107">
        <v>0</v>
      </c>
      <c r="R216" s="105">
        <v>0</v>
      </c>
      <c r="S216" s="108">
        <v>0</v>
      </c>
      <c r="T216" s="106" t="s">
        <v>16</v>
      </c>
      <c r="V216" s="109">
        <v>0</v>
      </c>
      <c r="W216" s="110">
        <v>0</v>
      </c>
      <c r="X216" s="111">
        <v>0</v>
      </c>
      <c r="Y216" s="109">
        <v>0</v>
      </c>
      <c r="Z216" s="110">
        <v>0</v>
      </c>
      <c r="AA216" s="111">
        <v>0</v>
      </c>
    </row>
    <row r="217" spans="1:27" outlineLevel="1" x14ac:dyDescent="0.2">
      <c r="A217" s="382"/>
      <c r="B217" s="112"/>
      <c r="C217" s="63" t="s">
        <v>451</v>
      </c>
      <c r="D217" s="5" t="s">
        <v>451</v>
      </c>
      <c r="E217" s="23" t="s">
        <v>452</v>
      </c>
      <c r="F217" s="107">
        <v>10</v>
      </c>
      <c r="G217" s="105">
        <v>8</v>
      </c>
      <c r="H217" s="106">
        <v>0.25</v>
      </c>
      <c r="I217" s="107">
        <v>10</v>
      </c>
      <c r="J217" s="105">
        <v>8</v>
      </c>
      <c r="K217" s="106">
        <v>0.25</v>
      </c>
      <c r="M217" s="107">
        <v>0</v>
      </c>
      <c r="N217" s="105">
        <v>0</v>
      </c>
      <c r="O217" s="108">
        <v>0</v>
      </c>
      <c r="P217" s="106" t="s">
        <v>16</v>
      </c>
      <c r="Q217" s="107">
        <v>0</v>
      </c>
      <c r="R217" s="105">
        <v>0</v>
      </c>
      <c r="S217" s="108">
        <v>0</v>
      </c>
      <c r="T217" s="106" t="s">
        <v>16</v>
      </c>
      <c r="V217" s="109">
        <v>0</v>
      </c>
      <c r="W217" s="110">
        <v>0</v>
      </c>
      <c r="X217" s="111">
        <v>0</v>
      </c>
      <c r="Y217" s="109">
        <v>0</v>
      </c>
      <c r="Z217" s="110">
        <v>0</v>
      </c>
      <c r="AA217" s="111">
        <v>0</v>
      </c>
    </row>
    <row r="218" spans="1:27" s="74" customFormat="1" outlineLevel="1" x14ac:dyDescent="0.2">
      <c r="A218" s="382"/>
      <c r="B218" s="112"/>
      <c r="C218" s="63" t="s">
        <v>453</v>
      </c>
      <c r="D218" s="5" t="s">
        <v>453</v>
      </c>
      <c r="E218" s="23" t="s">
        <v>454</v>
      </c>
      <c r="F218" s="107">
        <v>33</v>
      </c>
      <c r="G218" s="105">
        <v>41</v>
      </c>
      <c r="H218" s="106">
        <v>-0.19512195121951215</v>
      </c>
      <c r="I218" s="107">
        <v>33</v>
      </c>
      <c r="J218" s="105">
        <v>41</v>
      </c>
      <c r="K218" s="106">
        <v>-0.19512195121951215</v>
      </c>
      <c r="L218" s="5"/>
      <c r="M218" s="107">
        <v>0</v>
      </c>
      <c r="N218" s="105">
        <v>0</v>
      </c>
      <c r="O218" s="108">
        <v>0</v>
      </c>
      <c r="P218" s="106" t="s">
        <v>16</v>
      </c>
      <c r="Q218" s="107">
        <v>0</v>
      </c>
      <c r="R218" s="105">
        <v>0</v>
      </c>
      <c r="S218" s="108">
        <v>0</v>
      </c>
      <c r="T218" s="106" t="s">
        <v>16</v>
      </c>
      <c r="U218" s="5"/>
      <c r="V218" s="109">
        <v>0</v>
      </c>
      <c r="W218" s="110">
        <v>0</v>
      </c>
      <c r="X218" s="111">
        <v>0</v>
      </c>
      <c r="Y218" s="109">
        <v>0</v>
      </c>
      <c r="Z218" s="110">
        <v>0</v>
      </c>
      <c r="AA218" s="111">
        <v>0</v>
      </c>
    </row>
    <row r="219" spans="1:27" s="130" customFormat="1" outlineLevel="1" x14ac:dyDescent="0.2">
      <c r="A219" s="382"/>
      <c r="B219" s="112"/>
      <c r="C219" s="63" t="s">
        <v>455</v>
      </c>
      <c r="D219" s="5" t="s">
        <v>455</v>
      </c>
      <c r="E219" s="23" t="s">
        <v>456</v>
      </c>
      <c r="F219" s="107">
        <v>14</v>
      </c>
      <c r="G219" s="105">
        <v>20</v>
      </c>
      <c r="H219" s="106">
        <v>-0.30000000000000004</v>
      </c>
      <c r="I219" s="107">
        <v>14</v>
      </c>
      <c r="J219" s="105">
        <v>20</v>
      </c>
      <c r="K219" s="106">
        <v>-0.30000000000000004</v>
      </c>
      <c r="L219" s="5"/>
      <c r="M219" s="107">
        <v>0</v>
      </c>
      <c r="N219" s="105">
        <v>0</v>
      </c>
      <c r="O219" s="108">
        <v>0</v>
      </c>
      <c r="P219" s="106" t="s">
        <v>16</v>
      </c>
      <c r="Q219" s="107">
        <v>0</v>
      </c>
      <c r="R219" s="105">
        <v>0</v>
      </c>
      <c r="S219" s="108">
        <v>0</v>
      </c>
      <c r="T219" s="106" t="s">
        <v>16</v>
      </c>
      <c r="U219" s="5"/>
      <c r="V219" s="109">
        <v>0</v>
      </c>
      <c r="W219" s="110">
        <v>0</v>
      </c>
      <c r="X219" s="111">
        <v>0</v>
      </c>
      <c r="Y219" s="109">
        <v>0</v>
      </c>
      <c r="Z219" s="110">
        <v>0</v>
      </c>
      <c r="AA219" s="111">
        <v>0</v>
      </c>
    </row>
    <row r="220" spans="1:27" s="74" customFormat="1" outlineLevel="1" x14ac:dyDescent="0.2">
      <c r="A220" s="382"/>
      <c r="B220" s="112"/>
      <c r="C220" s="63" t="s">
        <v>457</v>
      </c>
      <c r="D220" s="5" t="s">
        <v>457</v>
      </c>
      <c r="E220" s="23" t="s">
        <v>458</v>
      </c>
      <c r="F220" s="107">
        <v>475</v>
      </c>
      <c r="G220" s="105">
        <v>548</v>
      </c>
      <c r="H220" s="106">
        <v>-0.13321167883211682</v>
      </c>
      <c r="I220" s="107">
        <v>475</v>
      </c>
      <c r="J220" s="105">
        <v>548</v>
      </c>
      <c r="K220" s="106">
        <v>-0.13321167883211682</v>
      </c>
      <c r="L220" s="5"/>
      <c r="M220" s="107">
        <v>0</v>
      </c>
      <c r="N220" s="105">
        <v>0</v>
      </c>
      <c r="O220" s="108">
        <v>0</v>
      </c>
      <c r="P220" s="106" t="s">
        <v>16</v>
      </c>
      <c r="Q220" s="107">
        <v>0</v>
      </c>
      <c r="R220" s="105">
        <v>0</v>
      </c>
      <c r="S220" s="108">
        <v>0</v>
      </c>
      <c r="T220" s="106" t="s">
        <v>16</v>
      </c>
      <c r="U220" s="5"/>
      <c r="V220" s="109">
        <v>0</v>
      </c>
      <c r="W220" s="110">
        <v>0</v>
      </c>
      <c r="X220" s="111">
        <v>0</v>
      </c>
      <c r="Y220" s="109">
        <v>0</v>
      </c>
      <c r="Z220" s="110">
        <v>0</v>
      </c>
      <c r="AA220" s="111">
        <v>0</v>
      </c>
    </row>
    <row r="221" spans="1:27" s="74" customFormat="1" outlineLevel="1" x14ac:dyDescent="0.2">
      <c r="A221" s="382"/>
      <c r="B221" s="112"/>
      <c r="C221" s="63" t="s">
        <v>459</v>
      </c>
      <c r="D221" s="5" t="s">
        <v>459</v>
      </c>
      <c r="E221" s="23" t="s">
        <v>460</v>
      </c>
      <c r="F221" s="107">
        <v>2</v>
      </c>
      <c r="G221" s="105">
        <v>1</v>
      </c>
      <c r="H221" s="106">
        <v>1</v>
      </c>
      <c r="I221" s="107">
        <v>2</v>
      </c>
      <c r="J221" s="105">
        <v>1</v>
      </c>
      <c r="K221" s="106">
        <v>1</v>
      </c>
      <c r="L221" s="5"/>
      <c r="M221" s="107">
        <v>0</v>
      </c>
      <c r="N221" s="105">
        <v>0</v>
      </c>
      <c r="O221" s="108">
        <v>0</v>
      </c>
      <c r="P221" s="106" t="s">
        <v>16</v>
      </c>
      <c r="Q221" s="107">
        <v>0</v>
      </c>
      <c r="R221" s="105">
        <v>0</v>
      </c>
      <c r="S221" s="108">
        <v>0</v>
      </c>
      <c r="T221" s="106" t="s">
        <v>16</v>
      </c>
      <c r="U221" s="5"/>
      <c r="V221" s="109"/>
      <c r="W221" s="110"/>
      <c r="X221" s="111"/>
      <c r="Y221" s="109"/>
      <c r="Z221" s="110"/>
      <c r="AA221" s="111"/>
    </row>
    <row r="222" spans="1:27" s="74" customFormat="1" outlineLevel="1" x14ac:dyDescent="0.2">
      <c r="A222" s="382"/>
      <c r="B222" s="112"/>
      <c r="C222" s="63" t="s">
        <v>461</v>
      </c>
      <c r="D222" s="5" t="s">
        <v>461</v>
      </c>
      <c r="E222" s="23" t="s">
        <v>462</v>
      </c>
      <c r="F222" s="107">
        <v>6658</v>
      </c>
      <c r="G222" s="105">
        <v>7917</v>
      </c>
      <c r="H222" s="106">
        <v>-0.15902488316281416</v>
      </c>
      <c r="I222" s="107">
        <v>6658</v>
      </c>
      <c r="J222" s="105">
        <v>7917</v>
      </c>
      <c r="K222" s="106">
        <v>-0.15902488316281416</v>
      </c>
      <c r="L222" s="5"/>
      <c r="M222" s="107">
        <v>0</v>
      </c>
      <c r="N222" s="105">
        <v>0</v>
      </c>
      <c r="O222" s="108">
        <v>0</v>
      </c>
      <c r="P222" s="106" t="s">
        <v>16</v>
      </c>
      <c r="Q222" s="107">
        <v>0</v>
      </c>
      <c r="R222" s="105">
        <v>0</v>
      </c>
      <c r="S222" s="108">
        <v>0</v>
      </c>
      <c r="T222" s="106" t="s">
        <v>16</v>
      </c>
      <c r="U222" s="5"/>
      <c r="V222" s="109">
        <v>0</v>
      </c>
      <c r="W222" s="110">
        <v>0</v>
      </c>
      <c r="X222" s="111">
        <v>0</v>
      </c>
      <c r="Y222" s="109">
        <v>0</v>
      </c>
      <c r="Z222" s="110">
        <v>0</v>
      </c>
      <c r="AA222" s="111">
        <v>0</v>
      </c>
    </row>
    <row r="223" spans="1:27" s="74" customFormat="1" outlineLevel="1" x14ac:dyDescent="0.2">
      <c r="A223" s="382"/>
      <c r="B223" s="112"/>
      <c r="C223" s="63" t="s">
        <v>463</v>
      </c>
      <c r="D223" s="5" t="s">
        <v>463</v>
      </c>
      <c r="E223" s="315" t="s">
        <v>464</v>
      </c>
      <c r="F223" s="107">
        <v>44</v>
      </c>
      <c r="G223" s="105">
        <v>25</v>
      </c>
      <c r="H223" s="106">
        <v>0.76</v>
      </c>
      <c r="I223" s="107">
        <v>44</v>
      </c>
      <c r="J223" s="105">
        <v>25</v>
      </c>
      <c r="K223" s="106">
        <v>0.76</v>
      </c>
      <c r="L223" s="5"/>
      <c r="M223" s="107">
        <v>0</v>
      </c>
      <c r="N223" s="105">
        <v>0</v>
      </c>
      <c r="O223" s="108">
        <v>0</v>
      </c>
      <c r="P223" s="106" t="s">
        <v>16</v>
      </c>
      <c r="Q223" s="107">
        <v>0</v>
      </c>
      <c r="R223" s="105">
        <v>0</v>
      </c>
      <c r="S223" s="108">
        <v>0</v>
      </c>
      <c r="T223" s="106" t="s">
        <v>16</v>
      </c>
      <c r="U223" s="5"/>
      <c r="V223" s="109">
        <v>0</v>
      </c>
      <c r="W223" s="110">
        <v>0</v>
      </c>
      <c r="X223" s="111">
        <v>0</v>
      </c>
      <c r="Y223" s="109">
        <v>0</v>
      </c>
      <c r="Z223" s="110">
        <v>0</v>
      </c>
      <c r="AA223" s="111">
        <v>0</v>
      </c>
    </row>
    <row r="224" spans="1:27" s="74" customFormat="1" outlineLevel="1" x14ac:dyDescent="0.2">
      <c r="A224" s="382"/>
      <c r="B224" s="112"/>
      <c r="C224" s="63" t="s">
        <v>465</v>
      </c>
      <c r="D224" s="5" t="s">
        <v>465</v>
      </c>
      <c r="E224" s="23" t="s">
        <v>466</v>
      </c>
      <c r="F224" s="107">
        <v>4</v>
      </c>
      <c r="G224" s="105">
        <v>3</v>
      </c>
      <c r="H224" s="106">
        <v>0.33333333333333326</v>
      </c>
      <c r="I224" s="107">
        <v>4</v>
      </c>
      <c r="J224" s="105">
        <v>3</v>
      </c>
      <c r="K224" s="106">
        <v>0.33333333333333326</v>
      </c>
      <c r="L224" s="5"/>
      <c r="M224" s="107">
        <v>0</v>
      </c>
      <c r="N224" s="105">
        <v>0</v>
      </c>
      <c r="O224" s="108">
        <v>0</v>
      </c>
      <c r="P224" s="106" t="s">
        <v>16</v>
      </c>
      <c r="Q224" s="107">
        <v>0</v>
      </c>
      <c r="R224" s="105">
        <v>0</v>
      </c>
      <c r="S224" s="108">
        <v>0</v>
      </c>
      <c r="T224" s="106" t="s">
        <v>16</v>
      </c>
      <c r="U224" s="5"/>
      <c r="V224" s="109">
        <v>0</v>
      </c>
      <c r="W224" s="110">
        <v>0</v>
      </c>
      <c r="X224" s="111">
        <v>0</v>
      </c>
      <c r="Y224" s="109">
        <v>0</v>
      </c>
      <c r="Z224" s="110">
        <v>0</v>
      </c>
      <c r="AA224" s="111">
        <v>0</v>
      </c>
    </row>
    <row r="225" spans="1:27" s="130" customFormat="1" outlineLevel="1" x14ac:dyDescent="0.2">
      <c r="A225" s="382"/>
      <c r="B225" s="112"/>
      <c r="C225" s="63" t="s">
        <v>467</v>
      </c>
      <c r="D225" s="5" t="s">
        <v>467</v>
      </c>
      <c r="E225" s="23" t="s">
        <v>468</v>
      </c>
      <c r="F225" s="107">
        <v>48</v>
      </c>
      <c r="G225" s="105">
        <v>50</v>
      </c>
      <c r="H225" s="106">
        <v>-4.0000000000000036E-2</v>
      </c>
      <c r="I225" s="107">
        <v>48</v>
      </c>
      <c r="J225" s="105">
        <v>50</v>
      </c>
      <c r="K225" s="106">
        <v>-4.0000000000000036E-2</v>
      </c>
      <c r="L225" s="5"/>
      <c r="M225" s="107">
        <v>0</v>
      </c>
      <c r="N225" s="105">
        <v>0</v>
      </c>
      <c r="O225" s="108">
        <v>0</v>
      </c>
      <c r="P225" s="106" t="s">
        <v>16</v>
      </c>
      <c r="Q225" s="107">
        <v>0</v>
      </c>
      <c r="R225" s="105">
        <v>0</v>
      </c>
      <c r="S225" s="108">
        <v>0</v>
      </c>
      <c r="T225" s="106" t="s">
        <v>16</v>
      </c>
      <c r="U225" s="5"/>
      <c r="V225" s="109">
        <v>0</v>
      </c>
      <c r="W225" s="110">
        <v>0</v>
      </c>
      <c r="X225" s="111">
        <v>0</v>
      </c>
      <c r="Y225" s="109">
        <v>0</v>
      </c>
      <c r="Z225" s="110">
        <v>0</v>
      </c>
      <c r="AA225" s="111">
        <v>0</v>
      </c>
    </row>
    <row r="226" spans="1:27" outlineLevel="1" x14ac:dyDescent="0.2">
      <c r="A226" s="382"/>
      <c r="B226" s="112"/>
      <c r="C226" s="63" t="s">
        <v>469</v>
      </c>
      <c r="D226" s="5" t="s">
        <v>469</v>
      </c>
      <c r="E226" s="23" t="s">
        <v>470</v>
      </c>
      <c r="F226" s="107">
        <v>74</v>
      </c>
      <c r="G226" s="105">
        <v>66</v>
      </c>
      <c r="H226" s="106">
        <v>0.1212121212121211</v>
      </c>
      <c r="I226" s="107">
        <v>74</v>
      </c>
      <c r="J226" s="105">
        <v>66</v>
      </c>
      <c r="K226" s="106">
        <v>0.1212121212121211</v>
      </c>
      <c r="M226" s="107">
        <v>0</v>
      </c>
      <c r="N226" s="105">
        <v>0</v>
      </c>
      <c r="O226" s="108">
        <v>0</v>
      </c>
      <c r="P226" s="106" t="s">
        <v>16</v>
      </c>
      <c r="Q226" s="107">
        <v>0</v>
      </c>
      <c r="R226" s="105">
        <v>0</v>
      </c>
      <c r="S226" s="108">
        <v>0</v>
      </c>
      <c r="T226" s="106" t="s">
        <v>16</v>
      </c>
      <c r="V226" s="109">
        <v>0</v>
      </c>
      <c r="W226" s="110">
        <v>0</v>
      </c>
      <c r="X226" s="111">
        <v>0</v>
      </c>
      <c r="Y226" s="109">
        <v>0</v>
      </c>
      <c r="Z226" s="110">
        <v>0</v>
      </c>
      <c r="AA226" s="111">
        <v>0</v>
      </c>
    </row>
    <row r="227" spans="1:27" ht="15" outlineLevel="1" x14ac:dyDescent="0.25">
      <c r="A227" s="382"/>
      <c r="B227" s="383"/>
      <c r="C227" s="384" t="s">
        <v>471</v>
      </c>
      <c r="D227" s="383" t="s">
        <v>471</v>
      </c>
      <c r="E227" s="384" t="s">
        <v>472</v>
      </c>
      <c r="F227" s="385">
        <v>8128</v>
      </c>
      <c r="G227" s="386">
        <v>9508</v>
      </c>
      <c r="H227" s="387">
        <v>-0.14514093395035754</v>
      </c>
      <c r="I227" s="385">
        <v>8128</v>
      </c>
      <c r="J227" s="386">
        <v>9508</v>
      </c>
      <c r="K227" s="387">
        <v>-0.14514093395035754</v>
      </c>
      <c r="L227" s="85"/>
      <c r="M227" s="385">
        <v>0</v>
      </c>
      <c r="N227" s="386">
        <v>0</v>
      </c>
      <c r="O227" s="388">
        <v>0</v>
      </c>
      <c r="P227" s="387" t="s">
        <v>16</v>
      </c>
      <c r="Q227" s="385">
        <v>0</v>
      </c>
      <c r="R227" s="386">
        <v>0</v>
      </c>
      <c r="S227" s="388">
        <v>0</v>
      </c>
      <c r="T227" s="387" t="s">
        <v>16</v>
      </c>
      <c r="U227" s="85"/>
      <c r="V227" s="389">
        <v>0</v>
      </c>
      <c r="W227" s="390">
        <v>0</v>
      </c>
      <c r="X227" s="391">
        <v>0</v>
      </c>
      <c r="Y227" s="389">
        <v>0</v>
      </c>
      <c r="Z227" s="390">
        <v>0</v>
      </c>
      <c r="AA227" s="391">
        <v>0</v>
      </c>
    </row>
    <row r="228" spans="1:27" outlineLevel="1" x14ac:dyDescent="0.2">
      <c r="A228" s="400"/>
      <c r="B228" s="112"/>
      <c r="C228" s="63" t="s">
        <v>473</v>
      </c>
      <c r="D228" s="5" t="s">
        <v>473</v>
      </c>
      <c r="E228" s="23" t="s">
        <v>474</v>
      </c>
      <c r="F228" s="107">
        <v>395</v>
      </c>
      <c r="G228" s="105">
        <v>517</v>
      </c>
      <c r="H228" s="106">
        <v>-0.23597678916827858</v>
      </c>
      <c r="I228" s="107">
        <v>395</v>
      </c>
      <c r="J228" s="105">
        <v>517</v>
      </c>
      <c r="K228" s="106">
        <v>-0.23597678916827858</v>
      </c>
      <c r="M228" s="107">
        <v>0</v>
      </c>
      <c r="N228" s="105">
        <v>0</v>
      </c>
      <c r="O228" s="108">
        <v>0</v>
      </c>
      <c r="P228" s="106" t="s">
        <v>16</v>
      </c>
      <c r="Q228" s="107">
        <v>0</v>
      </c>
      <c r="R228" s="105">
        <v>0</v>
      </c>
      <c r="S228" s="108">
        <v>0</v>
      </c>
      <c r="T228" s="106" t="s">
        <v>16</v>
      </c>
      <c r="V228" s="109">
        <v>0</v>
      </c>
      <c r="W228" s="110">
        <v>0</v>
      </c>
      <c r="X228" s="111">
        <v>0</v>
      </c>
      <c r="Y228" s="109">
        <v>0</v>
      </c>
      <c r="Z228" s="110">
        <v>0</v>
      </c>
      <c r="AA228" s="111">
        <v>0</v>
      </c>
    </row>
    <row r="229" spans="1:27" ht="15.75" x14ac:dyDescent="0.25">
      <c r="A229" s="401"/>
      <c r="B229" s="402" t="s">
        <v>475</v>
      </c>
      <c r="C229" s="403" t="s">
        <v>475</v>
      </c>
      <c r="D229" s="401" t="s">
        <v>389</v>
      </c>
      <c r="E229" s="403" t="s">
        <v>476</v>
      </c>
      <c r="F229" s="404">
        <v>414005</v>
      </c>
      <c r="G229" s="405">
        <v>508839</v>
      </c>
      <c r="H229" s="406">
        <v>-0.18637329292762539</v>
      </c>
      <c r="I229" s="404">
        <v>414005</v>
      </c>
      <c r="J229" s="405">
        <v>508839</v>
      </c>
      <c r="K229" s="406">
        <v>-0.18637329292762539</v>
      </c>
      <c r="L229" s="58"/>
      <c r="M229" s="404">
        <v>19922</v>
      </c>
      <c r="N229" s="405">
        <v>27836</v>
      </c>
      <c r="O229" s="407">
        <v>-7914</v>
      </c>
      <c r="P229" s="406">
        <v>-0.28430809024285097</v>
      </c>
      <c r="Q229" s="404">
        <v>19922</v>
      </c>
      <c r="R229" s="405">
        <v>27836</v>
      </c>
      <c r="S229" s="407">
        <v>-7914</v>
      </c>
      <c r="T229" s="406">
        <v>-0.28430809024285097</v>
      </c>
      <c r="U229" s="58"/>
      <c r="V229" s="408">
        <v>4.8120191785123367</v>
      </c>
      <c r="W229" s="409">
        <v>5.4704926312645066</v>
      </c>
      <c r="X229" s="410">
        <v>-0.65847345275216984</v>
      </c>
      <c r="Y229" s="408">
        <v>4.8120191785123367</v>
      </c>
      <c r="Z229" s="409">
        <v>5.4704926312645066</v>
      </c>
      <c r="AA229" s="410">
        <v>-0.65847345275216984</v>
      </c>
    </row>
    <row r="230" spans="1:27" ht="15.75" x14ac:dyDescent="0.25">
      <c r="A230" s="58"/>
      <c r="B230" s="58"/>
      <c r="C230" s="411"/>
      <c r="D230" s="58"/>
      <c r="E230" s="58"/>
      <c r="F230" s="412"/>
      <c r="G230" s="412"/>
      <c r="H230" s="413"/>
      <c r="I230" s="412"/>
      <c r="J230" s="412"/>
      <c r="K230" s="413"/>
      <c r="L230" s="58"/>
      <c r="M230" s="412"/>
      <c r="N230" s="412"/>
      <c r="O230" s="414"/>
      <c r="P230" s="413"/>
      <c r="Q230" s="412"/>
      <c r="R230" s="412"/>
      <c r="S230" s="414"/>
      <c r="T230" s="413"/>
      <c r="U230" s="58"/>
      <c r="V230" s="415"/>
      <c r="W230" s="415"/>
      <c r="X230" s="416"/>
      <c r="Y230" s="415"/>
      <c r="Z230" s="415"/>
      <c r="AA230" s="416"/>
    </row>
    <row r="231" spans="1:27" s="85" customFormat="1" ht="14.45" customHeight="1" x14ac:dyDescent="0.25">
      <c r="A231" s="417" t="s">
        <v>477</v>
      </c>
      <c r="B231" s="418"/>
      <c r="C231" s="419" t="s">
        <v>478</v>
      </c>
      <c r="D231" s="420" t="s">
        <v>479</v>
      </c>
      <c r="E231" s="419" t="s">
        <v>480</v>
      </c>
      <c r="F231" s="421">
        <v>2445909</v>
      </c>
      <c r="G231" s="422">
        <v>2273400</v>
      </c>
      <c r="H231" s="423">
        <v>7.5881499076273506E-2</v>
      </c>
      <c r="I231" s="421">
        <v>2445909</v>
      </c>
      <c r="J231" s="422">
        <v>2273400</v>
      </c>
      <c r="K231" s="423">
        <v>7.5881499076273506E-2</v>
      </c>
      <c r="M231" s="421">
        <v>404</v>
      </c>
      <c r="N231" s="422">
        <v>51</v>
      </c>
      <c r="O231" s="424">
        <v>353</v>
      </c>
      <c r="P231" s="423">
        <v>6.9215686274509807</v>
      </c>
      <c r="Q231" s="421">
        <v>404</v>
      </c>
      <c r="R231" s="422">
        <v>51</v>
      </c>
      <c r="S231" s="424">
        <v>353</v>
      </c>
      <c r="T231" s="423">
        <v>6.9215686274509807</v>
      </c>
      <c r="U231" s="425"/>
      <c r="V231" s="426">
        <v>1.6517376566339958E-2</v>
      </c>
      <c r="W231" s="427">
        <v>2.2433359725521247E-3</v>
      </c>
      <c r="X231" s="428">
        <v>1.4274040593787833E-2</v>
      </c>
      <c r="Y231" s="426">
        <v>1.6517376566339958E-2</v>
      </c>
      <c r="Z231" s="427">
        <v>2.2433359725521247E-3</v>
      </c>
      <c r="AA231" s="428">
        <v>1.4274040593787833E-2</v>
      </c>
    </row>
    <row r="232" spans="1:27" s="74" customFormat="1" outlineLevel="1" x14ac:dyDescent="0.2">
      <c r="A232" s="429"/>
      <c r="B232" s="5"/>
      <c r="C232" s="63" t="s">
        <v>481</v>
      </c>
      <c r="D232" s="112" t="s">
        <v>482</v>
      </c>
      <c r="E232" s="63" t="s">
        <v>483</v>
      </c>
      <c r="F232" s="107">
        <v>121356</v>
      </c>
      <c r="G232" s="105">
        <v>130039</v>
      </c>
      <c r="H232" s="106">
        <v>-6.6772276009504861E-2</v>
      </c>
      <c r="I232" s="107">
        <v>121356</v>
      </c>
      <c r="J232" s="105">
        <v>130039</v>
      </c>
      <c r="K232" s="106">
        <v>-6.6772276009504861E-2</v>
      </c>
      <c r="L232" s="5"/>
      <c r="M232" s="107">
        <v>2101</v>
      </c>
      <c r="N232" s="105">
        <v>5739</v>
      </c>
      <c r="O232" s="108">
        <v>-3638</v>
      </c>
      <c r="P232" s="106">
        <v>-0.63390834640181215</v>
      </c>
      <c r="Q232" s="107">
        <v>2101</v>
      </c>
      <c r="R232" s="105">
        <v>5739</v>
      </c>
      <c r="S232" s="108">
        <v>-3638</v>
      </c>
      <c r="T232" s="106">
        <v>-0.63390834640181215</v>
      </c>
      <c r="U232" s="5"/>
      <c r="V232" s="109">
        <v>1.7312699825307361</v>
      </c>
      <c r="W232" s="110">
        <v>4.4132913971962253</v>
      </c>
      <c r="X232" s="111">
        <v>-2.6820214146654893</v>
      </c>
      <c r="Y232" s="109">
        <v>1.7312699825307361</v>
      </c>
      <c r="Z232" s="110">
        <v>4.4132913971962253</v>
      </c>
      <c r="AA232" s="111">
        <v>-2.6820214146654893</v>
      </c>
    </row>
    <row r="233" spans="1:27" s="74" customFormat="1" outlineLevel="1" x14ac:dyDescent="0.2">
      <c r="A233" s="429"/>
      <c r="B233" s="5"/>
      <c r="C233" s="63" t="s">
        <v>484</v>
      </c>
      <c r="D233" s="5" t="s">
        <v>485</v>
      </c>
      <c r="E233" s="23" t="s">
        <v>486</v>
      </c>
      <c r="F233" s="107">
        <v>0</v>
      </c>
      <c r="G233" s="105">
        <v>116</v>
      </c>
      <c r="H233" s="106">
        <v>-1</v>
      </c>
      <c r="I233" s="107">
        <v>0</v>
      </c>
      <c r="J233" s="105">
        <v>116</v>
      </c>
      <c r="K233" s="106">
        <v>-1</v>
      </c>
      <c r="L233" s="5"/>
      <c r="M233" s="107">
        <v>0</v>
      </c>
      <c r="N233" s="105">
        <v>0</v>
      </c>
      <c r="O233" s="108">
        <v>0</v>
      </c>
      <c r="P233" s="106" t="s">
        <v>16</v>
      </c>
      <c r="Q233" s="107">
        <v>0</v>
      </c>
      <c r="R233" s="105">
        <v>0</v>
      </c>
      <c r="S233" s="108">
        <v>0</v>
      </c>
      <c r="T233" s="106" t="s">
        <v>16</v>
      </c>
      <c r="U233" s="5"/>
      <c r="V233" s="109" t="e">
        <v>#DIV/0!</v>
      </c>
      <c r="W233" s="110">
        <v>0</v>
      </c>
      <c r="X233" s="111" t="e">
        <v>#DIV/0!</v>
      </c>
      <c r="Y233" s="109" t="e">
        <v>#DIV/0!</v>
      </c>
      <c r="Z233" s="110">
        <v>0</v>
      </c>
      <c r="AA233" s="111" t="e">
        <v>#DIV/0!</v>
      </c>
    </row>
    <row r="234" spans="1:27" s="85" customFormat="1" ht="15" x14ac:dyDescent="0.25">
      <c r="A234" s="429"/>
      <c r="B234" s="430"/>
      <c r="C234" s="419" t="s">
        <v>487</v>
      </c>
      <c r="D234" s="431" t="s">
        <v>488</v>
      </c>
      <c r="E234" s="432" t="s">
        <v>489</v>
      </c>
      <c r="F234" s="433">
        <v>121356</v>
      </c>
      <c r="G234" s="434">
        <v>130155</v>
      </c>
      <c r="H234" s="435">
        <v>-6.7604010602742903E-2</v>
      </c>
      <c r="I234" s="433">
        <v>121356</v>
      </c>
      <c r="J234" s="434">
        <v>130155</v>
      </c>
      <c r="K234" s="435">
        <v>-6.7604010602742903E-2</v>
      </c>
      <c r="M234" s="433">
        <v>2101</v>
      </c>
      <c r="N234" s="434">
        <v>5739</v>
      </c>
      <c r="O234" s="436">
        <v>-3638</v>
      </c>
      <c r="P234" s="435">
        <v>-0.63390834640181215</v>
      </c>
      <c r="Q234" s="433">
        <v>2101</v>
      </c>
      <c r="R234" s="434">
        <v>5739</v>
      </c>
      <c r="S234" s="436">
        <v>-3638</v>
      </c>
      <c r="T234" s="435">
        <v>-0.63390834640181215</v>
      </c>
      <c r="V234" s="437">
        <v>1.7312699825307361</v>
      </c>
      <c r="W234" s="438">
        <v>4.4093580730667288</v>
      </c>
      <c r="X234" s="439">
        <v>-2.6780880905359927</v>
      </c>
      <c r="Y234" s="437">
        <v>1.7312699825307361</v>
      </c>
      <c r="Z234" s="438">
        <v>4.4093580730667288</v>
      </c>
      <c r="AA234" s="439">
        <v>-2.6780880905359927</v>
      </c>
    </row>
    <row r="235" spans="1:27" s="85" customFormat="1" ht="15" x14ac:dyDescent="0.25">
      <c r="A235" s="429"/>
      <c r="B235" s="430"/>
      <c r="C235" s="419" t="s">
        <v>490</v>
      </c>
      <c r="D235" s="431" t="s">
        <v>491</v>
      </c>
      <c r="E235" s="432" t="s">
        <v>492</v>
      </c>
      <c r="F235" s="433">
        <v>83189</v>
      </c>
      <c r="G235" s="434">
        <v>80884</v>
      </c>
      <c r="H235" s="435">
        <v>2.8497601503387537E-2</v>
      </c>
      <c r="I235" s="433">
        <v>83189</v>
      </c>
      <c r="J235" s="434">
        <v>80884</v>
      </c>
      <c r="K235" s="435">
        <v>2.8497601503387537E-2</v>
      </c>
      <c r="M235" s="433">
        <v>718</v>
      </c>
      <c r="N235" s="434">
        <v>546</v>
      </c>
      <c r="O235" s="436">
        <v>172</v>
      </c>
      <c r="P235" s="435">
        <v>0.31501831501831501</v>
      </c>
      <c r="Q235" s="433">
        <v>718</v>
      </c>
      <c r="R235" s="434">
        <v>546</v>
      </c>
      <c r="S235" s="436">
        <v>172</v>
      </c>
      <c r="T235" s="435">
        <v>0.31501831501831501</v>
      </c>
      <c r="V235" s="437">
        <v>0.86309488033273629</v>
      </c>
      <c r="W235" s="438">
        <v>0.67504079916918058</v>
      </c>
      <c r="X235" s="439">
        <v>0.18805408116355571</v>
      </c>
      <c r="Y235" s="437">
        <v>0.86309488033273629</v>
      </c>
      <c r="Z235" s="438">
        <v>0.67504079916918058</v>
      </c>
      <c r="AA235" s="439">
        <v>0.18805408116355571</v>
      </c>
    </row>
    <row r="236" spans="1:27" s="85" customFormat="1" ht="15" x14ac:dyDescent="0.25">
      <c r="A236" s="440"/>
      <c r="B236" s="430"/>
      <c r="C236" s="419" t="s">
        <v>493</v>
      </c>
      <c r="D236" s="431" t="s">
        <v>494</v>
      </c>
      <c r="E236" s="432" t="s">
        <v>495</v>
      </c>
      <c r="F236" s="433">
        <v>376543</v>
      </c>
      <c r="G236" s="434">
        <v>395140</v>
      </c>
      <c r="H236" s="435">
        <v>-4.7064331629295908E-2</v>
      </c>
      <c r="I236" s="433">
        <v>376543</v>
      </c>
      <c r="J236" s="434">
        <v>395140</v>
      </c>
      <c r="K236" s="435">
        <v>-4.7064331629295908E-2</v>
      </c>
      <c r="M236" s="433">
        <v>266</v>
      </c>
      <c r="N236" s="434">
        <v>345</v>
      </c>
      <c r="O236" s="436">
        <v>-79</v>
      </c>
      <c r="P236" s="435">
        <v>-0.22898550724637678</v>
      </c>
      <c r="Q236" s="433">
        <v>266</v>
      </c>
      <c r="R236" s="434">
        <v>345</v>
      </c>
      <c r="S236" s="436">
        <v>-79</v>
      </c>
      <c r="T236" s="435">
        <v>-0.22898550724637678</v>
      </c>
      <c r="V236" s="437">
        <v>7.064266232541834E-2</v>
      </c>
      <c r="W236" s="438">
        <v>8.7310826542491268E-2</v>
      </c>
      <c r="X236" s="439">
        <v>-1.6668164217072928E-2</v>
      </c>
      <c r="Y236" s="437">
        <v>7.064266232541834E-2</v>
      </c>
      <c r="Z236" s="438">
        <v>8.7310826542491268E-2</v>
      </c>
      <c r="AA236" s="439">
        <v>-1.6668164217072928E-2</v>
      </c>
    </row>
    <row r="237" spans="1:27" ht="15" outlineLevel="1" x14ac:dyDescent="0.25">
      <c r="A237" s="440"/>
      <c r="B237" s="85"/>
      <c r="C237" s="63" t="s">
        <v>496</v>
      </c>
      <c r="D237" s="5" t="s">
        <v>497</v>
      </c>
      <c r="E237" s="313" t="s">
        <v>498</v>
      </c>
      <c r="F237" s="107">
        <v>81552</v>
      </c>
      <c r="G237" s="105">
        <v>73684</v>
      </c>
      <c r="H237" s="106">
        <v>0.10678030508658587</v>
      </c>
      <c r="I237" s="107">
        <v>81552</v>
      </c>
      <c r="J237" s="105">
        <v>73684</v>
      </c>
      <c r="K237" s="106">
        <v>0.10678030508658587</v>
      </c>
      <c r="M237" s="107">
        <v>3</v>
      </c>
      <c r="N237" s="105">
        <v>5</v>
      </c>
      <c r="O237" s="108">
        <v>-2</v>
      </c>
      <c r="P237" s="106">
        <v>-0.4</v>
      </c>
      <c r="Q237" s="107">
        <v>3</v>
      </c>
      <c r="R237" s="105">
        <v>5</v>
      </c>
      <c r="S237" s="108">
        <v>-2</v>
      </c>
      <c r="T237" s="106">
        <v>-0.4</v>
      </c>
      <c r="V237" s="109">
        <v>3.6786344908769863E-3</v>
      </c>
      <c r="W237" s="110">
        <v>6.7857336735247815E-3</v>
      </c>
      <c r="X237" s="111">
        <v>-3.1070991826477952E-3</v>
      </c>
      <c r="Y237" s="109">
        <v>3.6786344908769863E-3</v>
      </c>
      <c r="Z237" s="110">
        <v>6.7857336735247815E-3</v>
      </c>
      <c r="AA237" s="111">
        <v>-3.1070991826477952E-3</v>
      </c>
    </row>
    <row r="238" spans="1:27" ht="15" outlineLevel="1" x14ac:dyDescent="0.25">
      <c r="A238" s="440"/>
      <c r="B238" s="85"/>
      <c r="C238" s="63" t="s">
        <v>499</v>
      </c>
      <c r="D238" s="5" t="s">
        <v>500</v>
      </c>
      <c r="E238" s="313" t="s">
        <v>501</v>
      </c>
      <c r="F238" s="107">
        <v>55234</v>
      </c>
      <c r="G238" s="105">
        <v>50602</v>
      </c>
      <c r="H238" s="106">
        <v>9.1537883878107573E-2</v>
      </c>
      <c r="I238" s="107">
        <v>55234</v>
      </c>
      <c r="J238" s="105">
        <v>50602</v>
      </c>
      <c r="K238" s="106">
        <v>9.1537883878107573E-2</v>
      </c>
      <c r="M238" s="107">
        <v>56</v>
      </c>
      <c r="N238" s="105">
        <v>58</v>
      </c>
      <c r="O238" s="108">
        <v>-2</v>
      </c>
      <c r="P238" s="106">
        <v>-3.4482758620689613E-2</v>
      </c>
      <c r="Q238" s="107">
        <v>56</v>
      </c>
      <c r="R238" s="105">
        <v>58</v>
      </c>
      <c r="S238" s="108">
        <v>-2</v>
      </c>
      <c r="T238" s="106">
        <v>-3.4482758620689613E-2</v>
      </c>
      <c r="V238" s="109">
        <v>0.10138682695441215</v>
      </c>
      <c r="W238" s="110">
        <v>0.11461997549503972</v>
      </c>
      <c r="X238" s="111">
        <v>-1.3233148540627571E-2</v>
      </c>
      <c r="Y238" s="109">
        <v>0.10138682695441215</v>
      </c>
      <c r="Z238" s="110">
        <v>0.11461997549503972</v>
      </c>
      <c r="AA238" s="111">
        <v>-1.3233148540627571E-2</v>
      </c>
    </row>
    <row r="239" spans="1:27" s="85" customFormat="1" ht="15" x14ac:dyDescent="0.25">
      <c r="A239" s="440"/>
      <c r="B239" s="430"/>
      <c r="C239" s="441" t="s">
        <v>502</v>
      </c>
      <c r="D239" s="431" t="s">
        <v>502</v>
      </c>
      <c r="E239" s="432" t="s">
        <v>502</v>
      </c>
      <c r="F239" s="433">
        <v>136786</v>
      </c>
      <c r="G239" s="434">
        <v>124286</v>
      </c>
      <c r="H239" s="435">
        <v>0.10057448143797365</v>
      </c>
      <c r="I239" s="433">
        <v>136786</v>
      </c>
      <c r="J239" s="434">
        <v>124286</v>
      </c>
      <c r="K239" s="435">
        <v>0.10057448143797365</v>
      </c>
      <c r="M239" s="433">
        <v>59</v>
      </c>
      <c r="N239" s="434">
        <v>63</v>
      </c>
      <c r="O239" s="436">
        <v>-4</v>
      </c>
      <c r="P239" s="435">
        <v>-6.3492063492063489E-2</v>
      </c>
      <c r="Q239" s="433">
        <v>59</v>
      </c>
      <c r="R239" s="434">
        <v>63</v>
      </c>
      <c r="S239" s="436">
        <v>-4</v>
      </c>
      <c r="T239" s="435">
        <v>-6.3492063492063489E-2</v>
      </c>
      <c r="V239" s="437">
        <v>4.3133069173745847E-2</v>
      </c>
      <c r="W239" s="438">
        <v>5.0689538644738748E-2</v>
      </c>
      <c r="X239" s="439">
        <v>-7.5564694709929006E-3</v>
      </c>
      <c r="Y239" s="437">
        <v>4.3133069173745847E-2</v>
      </c>
      <c r="Z239" s="438">
        <v>5.0689538644738748E-2</v>
      </c>
      <c r="AA239" s="439">
        <v>-7.5564694709929006E-3</v>
      </c>
    </row>
    <row r="240" spans="1:27" ht="18" outlineLevel="1" x14ac:dyDescent="0.2">
      <c r="A240" s="440"/>
      <c r="B240" s="5"/>
      <c r="C240" s="63" t="s">
        <v>503</v>
      </c>
      <c r="D240" s="112" t="s">
        <v>504</v>
      </c>
      <c r="E240" s="263" t="s">
        <v>505</v>
      </c>
      <c r="F240" s="107">
        <v>510</v>
      </c>
      <c r="G240" s="105">
        <v>628</v>
      </c>
      <c r="H240" s="106">
        <v>-0.18789808917197448</v>
      </c>
      <c r="I240" s="107">
        <v>510</v>
      </c>
      <c r="J240" s="105">
        <v>628</v>
      </c>
      <c r="K240" s="106">
        <v>-0.18789808917197448</v>
      </c>
      <c r="M240" s="107">
        <v>76</v>
      </c>
      <c r="N240" s="105">
        <v>145</v>
      </c>
      <c r="O240" s="108">
        <v>-69</v>
      </c>
      <c r="P240" s="106">
        <v>-0.47586206896551719</v>
      </c>
      <c r="Q240" s="107">
        <v>76</v>
      </c>
      <c r="R240" s="105">
        <v>145</v>
      </c>
      <c r="S240" s="108">
        <v>-69</v>
      </c>
      <c r="T240" s="106">
        <v>-0.47586206896551719</v>
      </c>
      <c r="V240" s="109">
        <v>14.901960784313726</v>
      </c>
      <c r="W240" s="110">
        <v>23.089171974522294</v>
      </c>
      <c r="X240" s="111">
        <v>-8.1872111902085685</v>
      </c>
      <c r="Y240" s="109">
        <v>14.901960784313726</v>
      </c>
      <c r="Z240" s="110">
        <v>23.089171974522294</v>
      </c>
      <c r="AA240" s="111">
        <v>-8.1872111902085685</v>
      </c>
    </row>
    <row r="241" spans="1:27" outlineLevel="1" x14ac:dyDescent="0.2">
      <c r="A241" s="440"/>
      <c r="B241" s="5"/>
      <c r="C241" s="63" t="s">
        <v>506</v>
      </c>
      <c r="D241" s="5" t="s">
        <v>507</v>
      </c>
      <c r="E241" s="23" t="s">
        <v>507</v>
      </c>
      <c r="F241" s="107">
        <v>317</v>
      </c>
      <c r="G241" s="105">
        <v>333</v>
      </c>
      <c r="H241" s="106">
        <v>-4.8048048048048075E-2</v>
      </c>
      <c r="I241" s="107">
        <v>317</v>
      </c>
      <c r="J241" s="105">
        <v>333</v>
      </c>
      <c r="K241" s="106">
        <v>-4.8048048048048075E-2</v>
      </c>
      <c r="M241" s="107">
        <v>59</v>
      </c>
      <c r="N241" s="105">
        <v>55</v>
      </c>
      <c r="O241" s="108">
        <v>4</v>
      </c>
      <c r="P241" s="106">
        <v>7.2727272727272751E-2</v>
      </c>
      <c r="Q241" s="107">
        <v>59</v>
      </c>
      <c r="R241" s="105">
        <v>55</v>
      </c>
      <c r="S241" s="108">
        <v>4</v>
      </c>
      <c r="T241" s="106">
        <v>7.2727272727272751E-2</v>
      </c>
      <c r="U241" s="442"/>
      <c r="V241" s="109">
        <v>18.611987381703472</v>
      </c>
      <c r="W241" s="110">
        <v>16.516516516516518</v>
      </c>
      <c r="X241" s="111">
        <v>2.0954708651869538</v>
      </c>
      <c r="Y241" s="109">
        <v>18.611987381703472</v>
      </c>
      <c r="Z241" s="110">
        <v>16.516516516516518</v>
      </c>
      <c r="AA241" s="111">
        <v>2.0954708651869538</v>
      </c>
    </row>
    <row r="242" spans="1:27" outlineLevel="1" x14ac:dyDescent="0.2">
      <c r="A242" s="440"/>
      <c r="B242" s="5"/>
      <c r="C242" s="63" t="s">
        <v>508</v>
      </c>
      <c r="D242" s="5" t="s">
        <v>509</v>
      </c>
      <c r="E242" s="313" t="s">
        <v>510</v>
      </c>
      <c r="F242" s="107">
        <v>7166</v>
      </c>
      <c r="G242" s="105">
        <v>4175</v>
      </c>
      <c r="H242" s="106">
        <v>0.71640718562874262</v>
      </c>
      <c r="I242" s="107">
        <v>7166</v>
      </c>
      <c r="J242" s="105">
        <v>4175</v>
      </c>
      <c r="K242" s="106">
        <v>0.71640718562874262</v>
      </c>
      <c r="M242" s="107">
        <v>58</v>
      </c>
      <c r="N242" s="105">
        <v>241</v>
      </c>
      <c r="O242" s="108">
        <v>-183</v>
      </c>
      <c r="P242" s="106">
        <v>-0.75933609958506221</v>
      </c>
      <c r="Q242" s="107">
        <v>58</v>
      </c>
      <c r="R242" s="105">
        <v>241</v>
      </c>
      <c r="S242" s="108">
        <v>-183</v>
      </c>
      <c r="T242" s="106">
        <v>-0.75933609958506221</v>
      </c>
      <c r="V242" s="109">
        <v>0.80937761652246731</v>
      </c>
      <c r="W242" s="110">
        <v>5.772455089820359</v>
      </c>
      <c r="X242" s="111">
        <v>-4.9630774732978917</v>
      </c>
      <c r="Y242" s="109">
        <v>0.80937761652246731</v>
      </c>
      <c r="Z242" s="110">
        <v>5.772455089820359</v>
      </c>
      <c r="AA242" s="111">
        <v>-4.9630774732978917</v>
      </c>
    </row>
    <row r="243" spans="1:27" outlineLevel="1" x14ac:dyDescent="0.2">
      <c r="A243" s="440"/>
      <c r="B243" s="5"/>
      <c r="C243" s="63" t="s">
        <v>511</v>
      </c>
      <c r="D243" s="5" t="s">
        <v>512</v>
      </c>
      <c r="E243" s="313" t="s">
        <v>513</v>
      </c>
      <c r="F243" s="107">
        <v>11893</v>
      </c>
      <c r="G243" s="105">
        <v>11667</v>
      </c>
      <c r="H243" s="106">
        <v>1.9370875117853847E-2</v>
      </c>
      <c r="I243" s="107">
        <v>11893</v>
      </c>
      <c r="J243" s="105">
        <v>11667</v>
      </c>
      <c r="K243" s="106">
        <v>1.9370875117853847E-2</v>
      </c>
      <c r="M243" s="107">
        <v>17</v>
      </c>
      <c r="N243" s="105">
        <v>22</v>
      </c>
      <c r="O243" s="108">
        <v>-5</v>
      </c>
      <c r="P243" s="106">
        <v>-0.22727272727272729</v>
      </c>
      <c r="Q243" s="107">
        <v>17</v>
      </c>
      <c r="R243" s="105">
        <v>22</v>
      </c>
      <c r="S243" s="108">
        <v>-5</v>
      </c>
      <c r="T243" s="106">
        <v>-0.22727272727272729</v>
      </c>
      <c r="V243" s="109">
        <v>0.14294122593122005</v>
      </c>
      <c r="W243" s="110">
        <v>0.188566040970258</v>
      </c>
      <c r="X243" s="111">
        <v>-4.5624815039037953E-2</v>
      </c>
      <c r="Y243" s="109">
        <v>0.14294122593122005</v>
      </c>
      <c r="Z243" s="110">
        <v>0.188566040970258</v>
      </c>
      <c r="AA243" s="111">
        <v>-4.5624815039037953E-2</v>
      </c>
    </row>
    <row r="244" spans="1:27" outlineLevel="1" x14ac:dyDescent="0.2">
      <c r="A244" s="440"/>
      <c r="B244" s="5"/>
      <c r="C244" s="63" t="s">
        <v>514</v>
      </c>
      <c r="D244" s="5" t="s">
        <v>515</v>
      </c>
      <c r="E244" s="313" t="s">
        <v>516</v>
      </c>
      <c r="F244" s="107">
        <v>3973</v>
      </c>
      <c r="G244" s="105">
        <v>4150</v>
      </c>
      <c r="H244" s="106">
        <v>-4.2650602409638583E-2</v>
      </c>
      <c r="I244" s="107">
        <v>3973</v>
      </c>
      <c r="J244" s="105">
        <v>4150</v>
      </c>
      <c r="K244" s="106">
        <v>-4.2650602409638583E-2</v>
      </c>
      <c r="M244" s="107">
        <v>24</v>
      </c>
      <c r="N244" s="105">
        <v>13</v>
      </c>
      <c r="O244" s="108">
        <v>11</v>
      </c>
      <c r="P244" s="106">
        <v>0.84615384615384626</v>
      </c>
      <c r="Q244" s="107">
        <v>24</v>
      </c>
      <c r="R244" s="105">
        <v>13</v>
      </c>
      <c r="S244" s="108">
        <v>11</v>
      </c>
      <c r="T244" s="106">
        <v>0.84615384615384626</v>
      </c>
      <c r="V244" s="109">
        <v>0.60407752328215458</v>
      </c>
      <c r="W244" s="110">
        <v>0.31325301204819272</v>
      </c>
      <c r="X244" s="111">
        <v>0.29082451123396186</v>
      </c>
      <c r="Y244" s="109">
        <v>0.60407752328215458</v>
      </c>
      <c r="Z244" s="110">
        <v>0.31325301204819272</v>
      </c>
      <c r="AA244" s="111">
        <v>0.29082451123396186</v>
      </c>
    </row>
    <row r="245" spans="1:27" outlineLevel="1" x14ac:dyDescent="0.2">
      <c r="A245" s="440"/>
      <c r="B245" s="5"/>
      <c r="C245" s="63" t="s">
        <v>517</v>
      </c>
      <c r="D245" s="5" t="s">
        <v>518</v>
      </c>
      <c r="E245" s="313" t="s">
        <v>518</v>
      </c>
      <c r="F245" s="107">
        <v>1041</v>
      </c>
      <c r="G245" s="105">
        <v>1083</v>
      </c>
      <c r="H245" s="106">
        <v>-3.878116343490301E-2</v>
      </c>
      <c r="I245" s="107">
        <v>1041</v>
      </c>
      <c r="J245" s="105">
        <v>1083</v>
      </c>
      <c r="K245" s="106">
        <v>-3.878116343490301E-2</v>
      </c>
      <c r="M245" s="107">
        <v>0</v>
      </c>
      <c r="N245" s="105">
        <v>0</v>
      </c>
      <c r="O245" s="108">
        <v>0</v>
      </c>
      <c r="P245" s="106" t="s">
        <v>16</v>
      </c>
      <c r="Q245" s="107">
        <v>0</v>
      </c>
      <c r="R245" s="105">
        <v>0</v>
      </c>
      <c r="S245" s="108">
        <v>0</v>
      </c>
      <c r="T245" s="106" t="s">
        <v>16</v>
      </c>
      <c r="V245" s="109">
        <v>0</v>
      </c>
      <c r="W245" s="110">
        <v>0</v>
      </c>
      <c r="X245" s="111">
        <v>0</v>
      </c>
      <c r="Y245" s="109">
        <v>0</v>
      </c>
      <c r="Z245" s="110">
        <v>0</v>
      </c>
      <c r="AA245" s="111">
        <v>0</v>
      </c>
    </row>
    <row r="246" spans="1:27" outlineLevel="1" x14ac:dyDescent="0.2">
      <c r="A246" s="440"/>
      <c r="B246" s="5"/>
      <c r="C246" s="63" t="s">
        <v>519</v>
      </c>
      <c r="D246" s="5" t="s">
        <v>520</v>
      </c>
      <c r="E246" s="313" t="s">
        <v>520</v>
      </c>
      <c r="F246" s="107">
        <v>12333</v>
      </c>
      <c r="G246" s="105">
        <v>13280</v>
      </c>
      <c r="H246" s="106">
        <v>-7.1310240963855409E-2</v>
      </c>
      <c r="I246" s="107">
        <v>12333</v>
      </c>
      <c r="J246" s="105">
        <v>13280</v>
      </c>
      <c r="K246" s="106">
        <v>-7.1310240963855409E-2</v>
      </c>
      <c r="M246" s="107">
        <v>3</v>
      </c>
      <c r="N246" s="105">
        <v>18</v>
      </c>
      <c r="O246" s="108">
        <v>-15</v>
      </c>
      <c r="P246" s="106">
        <v>-0.83333333333333337</v>
      </c>
      <c r="Q246" s="107">
        <v>3</v>
      </c>
      <c r="R246" s="105">
        <v>18</v>
      </c>
      <c r="S246" s="108">
        <v>-15</v>
      </c>
      <c r="T246" s="106">
        <v>-0.83333333333333337</v>
      </c>
      <c r="V246" s="109">
        <v>2.4324981756263683E-2</v>
      </c>
      <c r="W246" s="110">
        <v>0.13554216867469879</v>
      </c>
      <c r="X246" s="111">
        <v>-0.1112171869184351</v>
      </c>
      <c r="Y246" s="109">
        <v>2.4324981756263683E-2</v>
      </c>
      <c r="Z246" s="110">
        <v>0.13554216867469879</v>
      </c>
      <c r="AA246" s="111">
        <v>-0.1112171869184351</v>
      </c>
    </row>
    <row r="247" spans="1:27" ht="15" outlineLevel="2" x14ac:dyDescent="0.25">
      <c r="A247" s="440"/>
      <c r="B247" s="85"/>
      <c r="C247" s="63" t="s">
        <v>521</v>
      </c>
      <c r="D247" s="5" t="s">
        <v>522</v>
      </c>
      <c r="E247" s="313" t="s">
        <v>522</v>
      </c>
      <c r="F247" s="107">
        <v>35000</v>
      </c>
      <c r="G247" s="105">
        <v>47280</v>
      </c>
      <c r="H247" s="106">
        <v>-0.25972927241962773</v>
      </c>
      <c r="I247" s="107">
        <v>35000</v>
      </c>
      <c r="J247" s="105">
        <v>47280</v>
      </c>
      <c r="K247" s="106">
        <v>-0.25972927241962773</v>
      </c>
      <c r="M247" s="107">
        <v>0</v>
      </c>
      <c r="N247" s="105">
        <v>0</v>
      </c>
      <c r="O247" s="108">
        <v>0</v>
      </c>
      <c r="P247" s="106" t="s">
        <v>16</v>
      </c>
      <c r="Q247" s="107">
        <v>0</v>
      </c>
      <c r="R247" s="105">
        <v>0</v>
      </c>
      <c r="S247" s="108">
        <v>0</v>
      </c>
      <c r="T247" s="106" t="s">
        <v>16</v>
      </c>
      <c r="V247" s="109">
        <v>0</v>
      </c>
      <c r="W247" s="110">
        <v>0</v>
      </c>
      <c r="X247" s="111">
        <v>0</v>
      </c>
      <c r="Y247" s="109">
        <v>0</v>
      </c>
      <c r="Z247" s="110">
        <v>0</v>
      </c>
      <c r="AA247" s="111">
        <v>0</v>
      </c>
    </row>
    <row r="248" spans="1:27" ht="15" outlineLevel="2" x14ac:dyDescent="0.25">
      <c r="A248" s="440"/>
      <c r="B248" s="85"/>
      <c r="C248" s="63" t="s">
        <v>523</v>
      </c>
      <c r="D248" s="5" t="s">
        <v>524</v>
      </c>
      <c r="E248" s="313" t="s">
        <v>525</v>
      </c>
      <c r="F248" s="107">
        <v>350</v>
      </c>
      <c r="G248" s="105">
        <v>406</v>
      </c>
      <c r="H248" s="106">
        <v>-0.13793103448275867</v>
      </c>
      <c r="I248" s="107">
        <v>350</v>
      </c>
      <c r="J248" s="105">
        <v>406</v>
      </c>
      <c r="K248" s="106">
        <v>-0.13793103448275867</v>
      </c>
      <c r="M248" s="107">
        <v>0</v>
      </c>
      <c r="N248" s="105">
        <v>0</v>
      </c>
      <c r="O248" s="108">
        <v>0</v>
      </c>
      <c r="P248" s="106" t="s">
        <v>16</v>
      </c>
      <c r="Q248" s="107">
        <v>0</v>
      </c>
      <c r="R248" s="105">
        <v>0</v>
      </c>
      <c r="S248" s="108">
        <v>0</v>
      </c>
      <c r="T248" s="106" t="s">
        <v>16</v>
      </c>
      <c r="V248" s="109">
        <v>0</v>
      </c>
      <c r="W248" s="110">
        <v>0</v>
      </c>
      <c r="X248" s="111">
        <v>0</v>
      </c>
      <c r="Y248" s="109">
        <v>0</v>
      </c>
      <c r="Z248" s="110">
        <v>0</v>
      </c>
      <c r="AA248" s="111">
        <v>0</v>
      </c>
    </row>
    <row r="249" spans="1:27" ht="15" outlineLevel="2" x14ac:dyDescent="0.25">
      <c r="A249" s="440"/>
      <c r="B249" s="85"/>
      <c r="C249" s="63" t="s">
        <v>526</v>
      </c>
      <c r="D249" s="5" t="s">
        <v>527</v>
      </c>
      <c r="E249" s="313" t="s">
        <v>527</v>
      </c>
      <c r="F249" s="107">
        <v>1208</v>
      </c>
      <c r="G249" s="105">
        <v>1853</v>
      </c>
      <c r="H249" s="106">
        <v>-0.34808418780356176</v>
      </c>
      <c r="I249" s="107">
        <v>1208</v>
      </c>
      <c r="J249" s="105">
        <v>1853</v>
      </c>
      <c r="K249" s="106">
        <v>-0.34808418780356176</v>
      </c>
      <c r="M249" s="107">
        <v>0</v>
      </c>
      <c r="N249" s="105">
        <v>0</v>
      </c>
      <c r="O249" s="108">
        <v>0</v>
      </c>
      <c r="P249" s="106" t="s">
        <v>16</v>
      </c>
      <c r="Q249" s="107">
        <v>0</v>
      </c>
      <c r="R249" s="105">
        <v>0</v>
      </c>
      <c r="S249" s="108">
        <v>0</v>
      </c>
      <c r="T249" s="106" t="s">
        <v>16</v>
      </c>
      <c r="V249" s="109">
        <v>0</v>
      </c>
      <c r="W249" s="110">
        <v>0</v>
      </c>
      <c r="X249" s="111">
        <v>0</v>
      </c>
      <c r="Y249" s="109">
        <v>0</v>
      </c>
      <c r="Z249" s="110">
        <v>0</v>
      </c>
      <c r="AA249" s="111">
        <v>0</v>
      </c>
    </row>
    <row r="250" spans="1:27" ht="15" outlineLevel="2" x14ac:dyDescent="0.25">
      <c r="A250" s="440"/>
      <c r="B250" s="85"/>
      <c r="C250" s="63" t="s">
        <v>528</v>
      </c>
      <c r="D250" s="5" t="s">
        <v>529</v>
      </c>
      <c r="E250" s="313" t="s">
        <v>529</v>
      </c>
      <c r="F250" s="107">
        <v>504</v>
      </c>
      <c r="G250" s="105">
        <v>286</v>
      </c>
      <c r="H250" s="106">
        <v>0.7622377622377623</v>
      </c>
      <c r="I250" s="107">
        <v>504</v>
      </c>
      <c r="J250" s="105">
        <v>286</v>
      </c>
      <c r="K250" s="106">
        <v>0.7622377622377623</v>
      </c>
      <c r="M250" s="107">
        <v>0</v>
      </c>
      <c r="N250" s="105">
        <v>0</v>
      </c>
      <c r="O250" s="108">
        <v>0</v>
      </c>
      <c r="P250" s="106" t="s">
        <v>16</v>
      </c>
      <c r="Q250" s="107">
        <v>0</v>
      </c>
      <c r="R250" s="105">
        <v>0</v>
      </c>
      <c r="S250" s="108">
        <v>0</v>
      </c>
      <c r="T250" s="106" t="s">
        <v>16</v>
      </c>
      <c r="V250" s="109">
        <v>0</v>
      </c>
      <c r="W250" s="110">
        <v>0</v>
      </c>
      <c r="X250" s="111">
        <v>0</v>
      </c>
      <c r="Y250" s="109">
        <v>0</v>
      </c>
      <c r="Z250" s="110">
        <v>0</v>
      </c>
      <c r="AA250" s="111">
        <v>0</v>
      </c>
    </row>
    <row r="251" spans="1:27" ht="15" outlineLevel="2" x14ac:dyDescent="0.25">
      <c r="A251" s="440"/>
      <c r="B251" s="85"/>
      <c r="C251" s="63" t="s">
        <v>530</v>
      </c>
      <c r="D251" s="5" t="s">
        <v>531</v>
      </c>
      <c r="E251" s="313" t="s">
        <v>531</v>
      </c>
      <c r="F251" s="107">
        <v>28680</v>
      </c>
      <c r="G251" s="105">
        <v>21149</v>
      </c>
      <c r="H251" s="106">
        <v>0.35609248664239446</v>
      </c>
      <c r="I251" s="107">
        <v>28680</v>
      </c>
      <c r="J251" s="105">
        <v>21149</v>
      </c>
      <c r="K251" s="106">
        <v>0.35609248664239446</v>
      </c>
      <c r="M251" s="107">
        <v>0</v>
      </c>
      <c r="N251" s="105">
        <v>0</v>
      </c>
      <c r="O251" s="108">
        <v>0</v>
      </c>
      <c r="P251" s="106" t="s">
        <v>16</v>
      </c>
      <c r="Q251" s="107">
        <v>0</v>
      </c>
      <c r="R251" s="105">
        <v>0</v>
      </c>
      <c r="S251" s="108">
        <v>0</v>
      </c>
      <c r="T251" s="106" t="s">
        <v>16</v>
      </c>
      <c r="V251" s="109">
        <v>0</v>
      </c>
      <c r="W251" s="110">
        <v>0</v>
      </c>
      <c r="X251" s="111">
        <v>0</v>
      </c>
      <c r="Y251" s="109">
        <v>0</v>
      </c>
      <c r="Z251" s="110">
        <v>0</v>
      </c>
      <c r="AA251" s="111">
        <v>0</v>
      </c>
    </row>
    <row r="252" spans="1:27" ht="15" outlineLevel="2" x14ac:dyDescent="0.25">
      <c r="A252" s="440"/>
      <c r="B252" s="85"/>
      <c r="C252" s="63" t="s">
        <v>532</v>
      </c>
      <c r="D252" s="5" t="s">
        <v>533</v>
      </c>
      <c r="E252" s="313" t="s">
        <v>534</v>
      </c>
      <c r="F252" s="107">
        <v>54430</v>
      </c>
      <c r="G252" s="105">
        <v>56567</v>
      </c>
      <c r="H252" s="106">
        <v>-3.7778209910371729E-2</v>
      </c>
      <c r="I252" s="107">
        <v>54430</v>
      </c>
      <c r="J252" s="105">
        <v>56567</v>
      </c>
      <c r="K252" s="106">
        <v>-3.7778209910371729E-2</v>
      </c>
      <c r="M252" s="107">
        <v>0</v>
      </c>
      <c r="N252" s="105">
        <v>0</v>
      </c>
      <c r="O252" s="108">
        <v>0</v>
      </c>
      <c r="P252" s="106" t="s">
        <v>16</v>
      </c>
      <c r="Q252" s="107">
        <v>0</v>
      </c>
      <c r="R252" s="105">
        <v>0</v>
      </c>
      <c r="S252" s="108">
        <v>0</v>
      </c>
      <c r="T252" s="106" t="s">
        <v>16</v>
      </c>
      <c r="V252" s="109">
        <v>0</v>
      </c>
      <c r="W252" s="110">
        <v>0</v>
      </c>
      <c r="X252" s="111">
        <v>0</v>
      </c>
      <c r="Y252" s="109">
        <v>0</v>
      </c>
      <c r="Z252" s="110">
        <v>0</v>
      </c>
      <c r="AA252" s="111">
        <v>0</v>
      </c>
    </row>
    <row r="253" spans="1:27" ht="15" outlineLevel="2" x14ac:dyDescent="0.25">
      <c r="A253" s="440"/>
      <c r="B253" s="85"/>
      <c r="C253" s="63" t="s">
        <v>535</v>
      </c>
      <c r="D253" s="5" t="s">
        <v>536</v>
      </c>
      <c r="E253" s="313" t="s">
        <v>537</v>
      </c>
      <c r="F253" s="107">
        <v>625</v>
      </c>
      <c r="G253" s="105">
        <v>689</v>
      </c>
      <c r="H253" s="106">
        <v>-9.2888243831640072E-2</v>
      </c>
      <c r="I253" s="107">
        <v>625</v>
      </c>
      <c r="J253" s="105">
        <v>689</v>
      </c>
      <c r="K253" s="106">
        <v>-9.2888243831640072E-2</v>
      </c>
      <c r="M253" s="107">
        <v>0</v>
      </c>
      <c r="N253" s="105">
        <v>0</v>
      </c>
      <c r="O253" s="108">
        <v>0</v>
      </c>
      <c r="P253" s="106" t="s">
        <v>16</v>
      </c>
      <c r="Q253" s="107">
        <v>0</v>
      </c>
      <c r="R253" s="105">
        <v>0</v>
      </c>
      <c r="S253" s="108">
        <v>0</v>
      </c>
      <c r="T253" s="106" t="s">
        <v>16</v>
      </c>
      <c r="V253" s="109">
        <v>0</v>
      </c>
      <c r="W253" s="110">
        <v>0</v>
      </c>
      <c r="X253" s="111">
        <v>0</v>
      </c>
      <c r="Y253" s="109">
        <v>0</v>
      </c>
      <c r="Z253" s="110">
        <v>0</v>
      </c>
      <c r="AA253" s="111">
        <v>0</v>
      </c>
    </row>
    <row r="254" spans="1:27" ht="15" outlineLevel="2" x14ac:dyDescent="0.25">
      <c r="A254" s="440"/>
      <c r="B254" s="85"/>
      <c r="C254" s="63" t="s">
        <v>538</v>
      </c>
      <c r="D254" s="5" t="s">
        <v>539</v>
      </c>
      <c r="E254" s="313" t="s">
        <v>539</v>
      </c>
      <c r="F254" s="107">
        <v>8</v>
      </c>
      <c r="G254" s="105">
        <v>8</v>
      </c>
      <c r="H254" s="106">
        <v>0</v>
      </c>
      <c r="I254" s="107">
        <v>8</v>
      </c>
      <c r="J254" s="105">
        <v>8</v>
      </c>
      <c r="K254" s="106">
        <v>0</v>
      </c>
      <c r="M254" s="107">
        <v>0</v>
      </c>
      <c r="N254" s="105">
        <v>0</v>
      </c>
      <c r="O254" s="108">
        <v>0</v>
      </c>
      <c r="P254" s="106" t="s">
        <v>16</v>
      </c>
      <c r="Q254" s="107">
        <v>0</v>
      </c>
      <c r="R254" s="105">
        <v>0</v>
      </c>
      <c r="S254" s="108">
        <v>0</v>
      </c>
      <c r="T254" s="106" t="s">
        <v>16</v>
      </c>
      <c r="V254" s="109">
        <v>0</v>
      </c>
      <c r="W254" s="110">
        <v>0</v>
      </c>
      <c r="X254" s="111">
        <v>0</v>
      </c>
      <c r="Y254" s="109">
        <v>0</v>
      </c>
      <c r="Z254" s="110">
        <v>0</v>
      </c>
      <c r="AA254" s="111">
        <v>0</v>
      </c>
    </row>
    <row r="255" spans="1:27" s="74" customFormat="1" outlineLevel="2" x14ac:dyDescent="0.2">
      <c r="A255" s="440"/>
      <c r="B255" s="5"/>
      <c r="C255" s="63" t="s">
        <v>540</v>
      </c>
      <c r="D255" s="5" t="s">
        <v>541</v>
      </c>
      <c r="E255" s="313" t="s">
        <v>541</v>
      </c>
      <c r="F255" s="107">
        <v>6</v>
      </c>
      <c r="G255" s="105">
        <v>6</v>
      </c>
      <c r="H255" s="106">
        <v>0</v>
      </c>
      <c r="I255" s="107">
        <v>6</v>
      </c>
      <c r="J255" s="105">
        <v>6</v>
      </c>
      <c r="K255" s="106">
        <v>0</v>
      </c>
      <c r="L255" s="5"/>
      <c r="M255" s="107">
        <v>0</v>
      </c>
      <c r="N255" s="105">
        <v>0</v>
      </c>
      <c r="O255" s="108">
        <v>0</v>
      </c>
      <c r="P255" s="106" t="s">
        <v>16</v>
      </c>
      <c r="Q255" s="107">
        <v>0</v>
      </c>
      <c r="R255" s="105">
        <v>0</v>
      </c>
      <c r="S255" s="108">
        <v>0</v>
      </c>
      <c r="T255" s="106" t="s">
        <v>16</v>
      </c>
      <c r="U255" s="5"/>
      <c r="V255" s="109">
        <v>0</v>
      </c>
      <c r="W255" s="110">
        <v>0</v>
      </c>
      <c r="X255" s="111">
        <v>0</v>
      </c>
      <c r="Y255" s="109">
        <v>0</v>
      </c>
      <c r="Z255" s="110">
        <v>0</v>
      </c>
      <c r="AA255" s="111">
        <v>0</v>
      </c>
    </row>
    <row r="256" spans="1:27" s="74" customFormat="1" ht="13.5" customHeight="1" outlineLevel="2" x14ac:dyDescent="0.25">
      <c r="A256" s="440"/>
      <c r="B256" s="85"/>
      <c r="C256" s="63" t="s">
        <v>542</v>
      </c>
      <c r="D256" s="5" t="s">
        <v>543</v>
      </c>
      <c r="E256" s="313" t="s">
        <v>543</v>
      </c>
      <c r="F256" s="107">
        <v>6</v>
      </c>
      <c r="G256" s="105">
        <v>20</v>
      </c>
      <c r="H256" s="106">
        <v>-0.7</v>
      </c>
      <c r="I256" s="107">
        <v>6</v>
      </c>
      <c r="J256" s="105">
        <v>20</v>
      </c>
      <c r="K256" s="106">
        <v>-0.7</v>
      </c>
      <c r="L256" s="5"/>
      <c r="M256" s="107">
        <v>0</v>
      </c>
      <c r="N256" s="105">
        <v>0</v>
      </c>
      <c r="O256" s="108">
        <v>0</v>
      </c>
      <c r="P256" s="106" t="s">
        <v>16</v>
      </c>
      <c r="Q256" s="107">
        <v>0</v>
      </c>
      <c r="R256" s="105">
        <v>0</v>
      </c>
      <c r="S256" s="108">
        <v>0</v>
      </c>
      <c r="T256" s="106" t="s">
        <v>16</v>
      </c>
      <c r="U256" s="5"/>
      <c r="V256" s="109">
        <v>0</v>
      </c>
      <c r="W256" s="110">
        <v>0</v>
      </c>
      <c r="X256" s="111">
        <v>0</v>
      </c>
      <c r="Y256" s="109">
        <v>0</v>
      </c>
      <c r="Z256" s="110">
        <v>0</v>
      </c>
      <c r="AA256" s="111">
        <v>0</v>
      </c>
    </row>
    <row r="257" spans="1:30" outlineLevel="2" x14ac:dyDescent="0.2">
      <c r="A257" s="440"/>
      <c r="B257" s="5"/>
      <c r="C257" s="63" t="s">
        <v>544</v>
      </c>
      <c r="D257" s="5" t="s">
        <v>545</v>
      </c>
      <c r="E257" s="313" t="s">
        <v>546</v>
      </c>
      <c r="F257" s="107">
        <v>367</v>
      </c>
      <c r="G257" s="105">
        <v>186</v>
      </c>
      <c r="H257" s="106">
        <v>0.9731182795698925</v>
      </c>
      <c r="I257" s="107">
        <v>367</v>
      </c>
      <c r="J257" s="105">
        <v>186</v>
      </c>
      <c r="K257" s="106">
        <v>0.9731182795698925</v>
      </c>
      <c r="M257" s="107">
        <v>0</v>
      </c>
      <c r="N257" s="105">
        <v>0</v>
      </c>
      <c r="O257" s="108">
        <v>0</v>
      </c>
      <c r="P257" s="106" t="s">
        <v>16</v>
      </c>
      <c r="Q257" s="107">
        <v>0</v>
      </c>
      <c r="R257" s="105">
        <v>0</v>
      </c>
      <c r="S257" s="108">
        <v>0</v>
      </c>
      <c r="T257" s="106" t="s">
        <v>16</v>
      </c>
      <c r="V257" s="109">
        <v>0</v>
      </c>
      <c r="W257" s="110">
        <v>0</v>
      </c>
      <c r="X257" s="111">
        <v>0</v>
      </c>
      <c r="Y257" s="109">
        <v>0</v>
      </c>
      <c r="Z257" s="110">
        <v>0</v>
      </c>
      <c r="AA257" s="111">
        <v>0</v>
      </c>
    </row>
    <row r="258" spans="1:30" outlineLevel="2" x14ac:dyDescent="0.2">
      <c r="A258" s="440"/>
      <c r="B258" s="74"/>
      <c r="C258" s="63" t="s">
        <v>547</v>
      </c>
      <c r="D258" s="5" t="s">
        <v>548</v>
      </c>
      <c r="E258" s="313" t="s">
        <v>549</v>
      </c>
      <c r="F258" s="107">
        <v>4</v>
      </c>
      <c r="G258" s="105">
        <v>4</v>
      </c>
      <c r="H258" s="106">
        <v>0</v>
      </c>
      <c r="I258" s="107">
        <v>4</v>
      </c>
      <c r="J258" s="105">
        <v>4</v>
      </c>
      <c r="K258" s="106">
        <v>0</v>
      </c>
      <c r="M258" s="107">
        <v>0</v>
      </c>
      <c r="N258" s="105">
        <v>0</v>
      </c>
      <c r="O258" s="108">
        <v>0</v>
      </c>
      <c r="P258" s="106" t="s">
        <v>16</v>
      </c>
      <c r="Q258" s="107">
        <v>0</v>
      </c>
      <c r="R258" s="105">
        <v>0</v>
      </c>
      <c r="S258" s="108">
        <v>0</v>
      </c>
      <c r="T258" s="106" t="s">
        <v>16</v>
      </c>
      <c r="V258" s="109">
        <v>0</v>
      </c>
      <c r="W258" s="110">
        <v>0</v>
      </c>
      <c r="X258" s="111">
        <v>0</v>
      </c>
      <c r="Y258" s="109">
        <v>0</v>
      </c>
      <c r="Z258" s="110">
        <v>0</v>
      </c>
      <c r="AA258" s="111">
        <v>0</v>
      </c>
    </row>
    <row r="259" spans="1:30" s="85" customFormat="1" ht="15" outlineLevel="2" x14ac:dyDescent="0.25">
      <c r="A259" s="440"/>
      <c r="B259" s="74"/>
      <c r="C259" s="63" t="s">
        <v>550</v>
      </c>
      <c r="D259" s="5" t="s">
        <v>551</v>
      </c>
      <c r="E259" s="23" t="s">
        <v>552</v>
      </c>
      <c r="F259" s="107">
        <v>6</v>
      </c>
      <c r="G259" s="105">
        <v>20</v>
      </c>
      <c r="H259" s="106">
        <v>-0.7</v>
      </c>
      <c r="I259" s="107">
        <v>6</v>
      </c>
      <c r="J259" s="105">
        <v>20</v>
      </c>
      <c r="K259" s="106">
        <v>-0.7</v>
      </c>
      <c r="L259" s="5"/>
      <c r="M259" s="107">
        <v>0</v>
      </c>
      <c r="N259" s="105">
        <v>0</v>
      </c>
      <c r="O259" s="108">
        <v>0</v>
      </c>
      <c r="P259" s="106" t="s">
        <v>16</v>
      </c>
      <c r="Q259" s="107">
        <v>0</v>
      </c>
      <c r="R259" s="105">
        <v>0</v>
      </c>
      <c r="S259" s="108">
        <v>0</v>
      </c>
      <c r="T259" s="106" t="s">
        <v>16</v>
      </c>
      <c r="U259" s="5"/>
      <c r="V259" s="109">
        <v>0</v>
      </c>
      <c r="W259" s="110">
        <v>0</v>
      </c>
      <c r="X259" s="111">
        <v>0</v>
      </c>
      <c r="Y259" s="109">
        <v>0</v>
      </c>
      <c r="Z259" s="110">
        <v>0</v>
      </c>
      <c r="AA259" s="111">
        <v>0</v>
      </c>
    </row>
    <row r="260" spans="1:30" outlineLevel="2" x14ac:dyDescent="0.2">
      <c r="A260" s="440"/>
      <c r="B260" s="74"/>
      <c r="C260" s="63" t="s">
        <v>553</v>
      </c>
      <c r="D260" s="5" t="s">
        <v>554</v>
      </c>
      <c r="E260" s="313" t="s">
        <v>554</v>
      </c>
      <c r="F260" s="107">
        <v>12</v>
      </c>
      <c r="G260" s="105">
        <v>6</v>
      </c>
      <c r="H260" s="106">
        <v>1</v>
      </c>
      <c r="I260" s="107">
        <v>12</v>
      </c>
      <c r="J260" s="105">
        <v>6</v>
      </c>
      <c r="K260" s="106">
        <v>1</v>
      </c>
      <c r="M260" s="107">
        <v>0</v>
      </c>
      <c r="N260" s="105">
        <v>0</v>
      </c>
      <c r="O260" s="108">
        <v>0</v>
      </c>
      <c r="P260" s="106" t="s">
        <v>16</v>
      </c>
      <c r="Q260" s="107">
        <v>0</v>
      </c>
      <c r="R260" s="105">
        <v>0</v>
      </c>
      <c r="S260" s="108">
        <v>0</v>
      </c>
      <c r="T260" s="106" t="s">
        <v>16</v>
      </c>
      <c r="V260" s="109">
        <v>0</v>
      </c>
      <c r="W260" s="110">
        <v>0</v>
      </c>
      <c r="X260" s="111">
        <v>0</v>
      </c>
      <c r="Y260" s="109">
        <v>0</v>
      </c>
      <c r="Z260" s="110">
        <v>0</v>
      </c>
      <c r="AA260" s="111">
        <v>0</v>
      </c>
    </row>
    <row r="261" spans="1:30" outlineLevel="2" x14ac:dyDescent="0.2">
      <c r="A261" s="440"/>
      <c r="B261" s="113"/>
      <c r="C261" s="63" t="s">
        <v>555</v>
      </c>
      <c r="D261" s="5" t="s">
        <v>556</v>
      </c>
      <c r="E261" s="313" t="s">
        <v>557</v>
      </c>
      <c r="F261" s="107">
        <v>4</v>
      </c>
      <c r="G261" s="105">
        <v>4</v>
      </c>
      <c r="H261" s="106">
        <v>0</v>
      </c>
      <c r="I261" s="107">
        <v>4</v>
      </c>
      <c r="J261" s="105">
        <v>4</v>
      </c>
      <c r="K261" s="106">
        <v>0</v>
      </c>
      <c r="M261" s="107">
        <v>0</v>
      </c>
      <c r="N261" s="105">
        <v>0</v>
      </c>
      <c r="O261" s="108">
        <v>0</v>
      </c>
      <c r="P261" s="106" t="s">
        <v>16</v>
      </c>
      <c r="Q261" s="107">
        <v>0</v>
      </c>
      <c r="R261" s="105">
        <v>0</v>
      </c>
      <c r="S261" s="108">
        <v>0</v>
      </c>
      <c r="T261" s="106" t="s">
        <v>16</v>
      </c>
      <c r="V261" s="109">
        <v>0</v>
      </c>
      <c r="W261" s="110">
        <v>0</v>
      </c>
      <c r="X261" s="111">
        <v>0</v>
      </c>
      <c r="Y261" s="109">
        <v>0</v>
      </c>
      <c r="Z261" s="110">
        <v>0</v>
      </c>
      <c r="AA261" s="111">
        <v>0</v>
      </c>
    </row>
    <row r="262" spans="1:30" s="74" customFormat="1" outlineLevel="2" x14ac:dyDescent="0.2">
      <c r="A262" s="440"/>
      <c r="B262" s="5"/>
      <c r="C262" s="63" t="s">
        <v>558</v>
      </c>
      <c r="D262" s="5" t="s">
        <v>559</v>
      </c>
      <c r="E262" s="313" t="s">
        <v>559</v>
      </c>
      <c r="F262" s="107">
        <v>750</v>
      </c>
      <c r="G262" s="105">
        <v>696</v>
      </c>
      <c r="H262" s="106">
        <v>7.7586206896551824E-2</v>
      </c>
      <c r="I262" s="107">
        <v>750</v>
      </c>
      <c r="J262" s="105">
        <v>696</v>
      </c>
      <c r="K262" s="106">
        <v>7.7586206896551824E-2</v>
      </c>
      <c r="L262" s="5"/>
      <c r="M262" s="107">
        <v>0</v>
      </c>
      <c r="N262" s="105">
        <v>0</v>
      </c>
      <c r="O262" s="108">
        <v>0</v>
      </c>
      <c r="P262" s="106" t="s">
        <v>16</v>
      </c>
      <c r="Q262" s="107">
        <v>0</v>
      </c>
      <c r="R262" s="105">
        <v>0</v>
      </c>
      <c r="S262" s="108">
        <v>0</v>
      </c>
      <c r="T262" s="106" t="s">
        <v>16</v>
      </c>
      <c r="U262" s="5"/>
      <c r="V262" s="109">
        <v>0</v>
      </c>
      <c r="W262" s="110">
        <v>0</v>
      </c>
      <c r="X262" s="111">
        <v>0</v>
      </c>
      <c r="Y262" s="109">
        <v>0</v>
      </c>
      <c r="Z262" s="110">
        <v>0</v>
      </c>
      <c r="AA262" s="111">
        <v>0</v>
      </c>
    </row>
    <row r="263" spans="1:30" s="130" customFormat="1" ht="15" outlineLevel="1" x14ac:dyDescent="0.25">
      <c r="A263" s="440"/>
      <c r="B263" s="443"/>
      <c r="C263" s="441" t="s">
        <v>560</v>
      </c>
      <c r="D263" s="431" t="s">
        <v>561</v>
      </c>
      <c r="E263" s="432" t="s">
        <v>562</v>
      </c>
      <c r="F263" s="433">
        <v>121960.00000000003</v>
      </c>
      <c r="G263" s="434">
        <v>129180</v>
      </c>
      <c r="H263" s="435">
        <v>-5.5891004799504374E-2</v>
      </c>
      <c r="I263" s="433">
        <v>121960.00000000003</v>
      </c>
      <c r="J263" s="434">
        <v>129180</v>
      </c>
      <c r="K263" s="435">
        <v>-5.5891004799504374E-2</v>
      </c>
      <c r="L263" s="85"/>
      <c r="M263" s="433">
        <v>0</v>
      </c>
      <c r="N263" s="434">
        <v>0</v>
      </c>
      <c r="O263" s="436">
        <v>0</v>
      </c>
      <c r="P263" s="435" t="s">
        <v>16</v>
      </c>
      <c r="Q263" s="433">
        <v>0</v>
      </c>
      <c r="R263" s="434">
        <v>0</v>
      </c>
      <c r="S263" s="436">
        <v>0</v>
      </c>
      <c r="T263" s="435" t="s">
        <v>16</v>
      </c>
      <c r="U263" s="85"/>
      <c r="V263" s="437">
        <v>0</v>
      </c>
      <c r="W263" s="438">
        <v>0</v>
      </c>
      <c r="X263" s="439">
        <v>0</v>
      </c>
      <c r="Y263" s="437">
        <v>0</v>
      </c>
      <c r="Z263" s="438">
        <v>0</v>
      </c>
      <c r="AA263" s="439">
        <v>0</v>
      </c>
    </row>
    <row r="264" spans="1:30" s="85" customFormat="1" ht="15" customHeight="1" x14ac:dyDescent="0.25">
      <c r="A264" s="440"/>
      <c r="B264" s="430"/>
      <c r="C264" s="441" t="s">
        <v>563</v>
      </c>
      <c r="D264" s="431" t="s">
        <v>564</v>
      </c>
      <c r="E264" s="432" t="s">
        <v>565</v>
      </c>
      <c r="F264" s="433">
        <v>159193.00000000003</v>
      </c>
      <c r="G264" s="434">
        <v>164495.99999999997</v>
      </c>
      <c r="H264" s="435">
        <v>-3.2237865966345369E-2</v>
      </c>
      <c r="I264" s="433">
        <v>159193.00000000003</v>
      </c>
      <c r="J264" s="434">
        <v>164495.99999999997</v>
      </c>
      <c r="K264" s="435">
        <v>-3.2237865966345369E-2</v>
      </c>
      <c r="M264" s="433">
        <v>237</v>
      </c>
      <c r="N264" s="434">
        <v>494</v>
      </c>
      <c r="O264" s="436">
        <v>-257</v>
      </c>
      <c r="P264" s="435">
        <v>-0.52024291497975717</v>
      </c>
      <c r="Q264" s="433">
        <v>237</v>
      </c>
      <c r="R264" s="434">
        <v>494</v>
      </c>
      <c r="S264" s="436">
        <v>-257</v>
      </c>
      <c r="T264" s="435">
        <v>-0.52024291497975717</v>
      </c>
      <c r="V264" s="437">
        <v>0.14887589278423041</v>
      </c>
      <c r="W264" s="438">
        <v>0.30031125376908868</v>
      </c>
      <c r="X264" s="439">
        <v>-0.15143536098485827</v>
      </c>
      <c r="Y264" s="437">
        <v>0.14887589278423041</v>
      </c>
      <c r="Z264" s="438">
        <v>0.30031125376908868</v>
      </c>
      <c r="AA264" s="439">
        <v>-0.15143536098485827</v>
      </c>
    </row>
    <row r="265" spans="1:30" s="58" customFormat="1" ht="15.75" x14ac:dyDescent="0.25">
      <c r="A265" s="444"/>
      <c r="B265" s="445" t="s">
        <v>566</v>
      </c>
      <c r="C265" s="446" t="s">
        <v>566</v>
      </c>
      <c r="D265" s="446" t="s">
        <v>477</v>
      </c>
      <c r="E265" s="447" t="s">
        <v>567</v>
      </c>
      <c r="F265" s="448">
        <v>3322976</v>
      </c>
      <c r="G265" s="449">
        <v>3168361</v>
      </c>
      <c r="H265" s="450">
        <v>4.8799679076973801E-2</v>
      </c>
      <c r="I265" s="452">
        <v>3322976</v>
      </c>
      <c r="J265" s="451">
        <v>3168361</v>
      </c>
      <c r="K265" s="450">
        <v>4.8799679076973801E-2</v>
      </c>
      <c r="M265" s="452">
        <v>3785</v>
      </c>
      <c r="N265" s="451">
        <v>7238</v>
      </c>
      <c r="O265" s="453">
        <v>-3453</v>
      </c>
      <c r="P265" s="450">
        <v>-0.47706548770378554</v>
      </c>
      <c r="Q265" s="452">
        <v>3785</v>
      </c>
      <c r="R265" s="451">
        <v>7238</v>
      </c>
      <c r="S265" s="453">
        <v>-3453</v>
      </c>
      <c r="T265" s="450">
        <v>-0.47706548770378554</v>
      </c>
      <c r="V265" s="454">
        <v>0.11390392226726885</v>
      </c>
      <c r="W265" s="455">
        <v>0.22844619031732813</v>
      </c>
      <c r="X265" s="456">
        <v>-0.11454226805005928</v>
      </c>
      <c r="Y265" s="454">
        <v>0.11390392226726885</v>
      </c>
      <c r="Z265" s="455">
        <v>0.22844619031732813</v>
      </c>
      <c r="AA265" s="456">
        <v>-0.11454226805005928</v>
      </c>
      <c r="AB265" s="457"/>
      <c r="AC265" s="457"/>
      <c r="AD265" s="457"/>
    </row>
    <row r="266" spans="1:30" s="460" customFormat="1" ht="15" x14ac:dyDescent="0.2">
      <c r="A266" s="458"/>
      <c r="B266" s="459"/>
      <c r="C266" s="459"/>
      <c r="E266" s="153"/>
      <c r="F266" s="461"/>
      <c r="G266" s="462"/>
      <c r="H266" s="463"/>
      <c r="I266" s="461"/>
      <c r="J266" s="462"/>
      <c r="K266" s="463"/>
      <c r="L266" s="464"/>
      <c r="M266" s="465"/>
      <c r="N266" s="466"/>
      <c r="O266" s="467"/>
      <c r="P266" s="463"/>
      <c r="Q266" s="465"/>
      <c r="R266" s="466"/>
      <c r="S266" s="467"/>
      <c r="T266" s="463"/>
      <c r="U266" s="464"/>
      <c r="V266" s="468"/>
      <c r="W266" s="469"/>
      <c r="X266" s="470"/>
      <c r="Y266" s="468"/>
      <c r="Z266" s="469"/>
      <c r="AA266" s="470"/>
      <c r="AB266" s="471"/>
      <c r="AC266" s="471"/>
      <c r="AD266" s="471"/>
    </row>
    <row r="267" spans="1:30" s="58" customFormat="1" ht="16.5" customHeight="1" x14ac:dyDescent="0.25">
      <c r="A267" s="472"/>
      <c r="B267" s="473" t="s">
        <v>568</v>
      </c>
      <c r="C267" s="474"/>
      <c r="D267" s="475" t="s">
        <v>568</v>
      </c>
      <c r="E267" s="476" t="s">
        <v>568</v>
      </c>
      <c r="F267" s="84">
        <v>4571284</v>
      </c>
      <c r="G267" s="81">
        <v>4577998</v>
      </c>
      <c r="H267" s="477">
        <v>-1.466579932975054E-3</v>
      </c>
      <c r="I267" s="84">
        <v>4571284</v>
      </c>
      <c r="J267" s="81">
        <v>4577998</v>
      </c>
      <c r="K267" s="82">
        <v>-1.466579932975054E-3</v>
      </c>
      <c r="L267" s="85"/>
      <c r="M267" s="84">
        <v>66330</v>
      </c>
      <c r="N267" s="81">
        <v>74619</v>
      </c>
      <c r="O267" s="86">
        <v>-8289</v>
      </c>
      <c r="P267" s="477">
        <v>-0.11108430828609339</v>
      </c>
      <c r="Q267" s="84">
        <v>66330</v>
      </c>
      <c r="R267" s="81">
        <v>74619</v>
      </c>
      <c r="S267" s="86">
        <v>-8289</v>
      </c>
      <c r="T267" s="82">
        <v>-0.11108430828609339</v>
      </c>
      <c r="U267" s="85"/>
      <c r="V267" s="87">
        <v>1.4510146383379374</v>
      </c>
      <c r="W267" s="88">
        <v>1.629948287439182</v>
      </c>
      <c r="X267" s="89">
        <v>-0.17893364910124454</v>
      </c>
      <c r="Y267" s="87">
        <v>1.4510146383379374</v>
      </c>
      <c r="Z267" s="88">
        <v>1.629948287439182</v>
      </c>
      <c r="AA267" s="89">
        <v>-0.17893364910124454</v>
      </c>
      <c r="AB267" s="457"/>
      <c r="AC267" s="457"/>
      <c r="AD267" s="457"/>
    </row>
    <row r="268" spans="1:30" ht="18.600000000000001" customHeight="1" thickBot="1" x14ac:dyDescent="0.25">
      <c r="A268" s="478"/>
      <c r="B268" s="479"/>
      <c r="C268" s="480"/>
      <c r="D268" s="481"/>
      <c r="E268" s="482"/>
      <c r="F268" s="483"/>
      <c r="G268" s="483"/>
      <c r="H268" s="484"/>
      <c r="I268" s="483"/>
      <c r="J268" s="483"/>
      <c r="K268" s="485"/>
      <c r="M268" s="105"/>
      <c r="N268" s="105"/>
      <c r="O268" s="108"/>
      <c r="P268" s="486"/>
      <c r="Q268" s="105"/>
      <c r="R268" s="105"/>
      <c r="S268" s="108"/>
      <c r="T268" s="487"/>
      <c r="V268" s="488"/>
      <c r="W268" s="489"/>
      <c r="X268" s="490"/>
      <c r="Y268" s="488"/>
      <c r="Z268" s="489"/>
      <c r="AA268" s="490"/>
      <c r="AB268" s="491"/>
      <c r="AC268" s="491"/>
      <c r="AD268" s="491"/>
    </row>
    <row r="269" spans="1:30" ht="12.75" customHeight="1" x14ac:dyDescent="0.25">
      <c r="A269" s="492"/>
      <c r="B269" s="255"/>
      <c r="C269" s="493" t="s">
        <v>569</v>
      </c>
      <c r="D269" s="112" t="s">
        <v>569</v>
      </c>
      <c r="E269" s="63" t="s">
        <v>569</v>
      </c>
      <c r="F269" s="107">
        <v>101954</v>
      </c>
      <c r="G269" s="105">
        <v>99051</v>
      </c>
      <c r="H269" s="106">
        <v>2.9308134193496205E-2</v>
      </c>
      <c r="I269" s="107">
        <v>101954</v>
      </c>
      <c r="J269" s="105">
        <v>99051</v>
      </c>
      <c r="K269" s="106">
        <v>2.9308134193496205E-2</v>
      </c>
      <c r="M269" s="494"/>
      <c r="N269" s="495"/>
      <c r="O269" s="496"/>
      <c r="P269" s="497"/>
      <c r="Q269" s="494"/>
      <c r="R269" s="495"/>
      <c r="S269" s="496"/>
      <c r="T269" s="498" t="s">
        <v>16</v>
      </c>
      <c r="V269" s="499">
        <v>0</v>
      </c>
      <c r="W269" s="500">
        <v>0</v>
      </c>
      <c r="X269" s="501">
        <v>0</v>
      </c>
      <c r="Y269" s="499"/>
      <c r="Z269" s="500"/>
      <c r="AA269" s="501"/>
      <c r="AB269" s="491"/>
      <c r="AC269" s="491"/>
      <c r="AD269" s="491"/>
    </row>
    <row r="270" spans="1:30" s="85" customFormat="1" ht="15.75" outlineLevel="1" x14ac:dyDescent="0.25">
      <c r="A270" s="502"/>
      <c r="B270" s="503"/>
      <c r="C270" s="504" t="s">
        <v>570</v>
      </c>
      <c r="D270" s="5" t="s">
        <v>570</v>
      </c>
      <c r="E270" s="505" t="s">
        <v>571</v>
      </c>
      <c r="F270" s="506">
        <v>1148087</v>
      </c>
      <c r="G270" s="507">
        <v>1152480</v>
      </c>
      <c r="H270" s="508">
        <v>-3.8117798139664094E-3</v>
      </c>
      <c r="I270" s="506">
        <v>1148087</v>
      </c>
      <c r="J270" s="507">
        <v>1152480</v>
      </c>
      <c r="K270" s="508">
        <v>-3.8117798139664094E-3</v>
      </c>
      <c r="L270" s="28"/>
      <c r="M270" s="509"/>
      <c r="N270" s="511"/>
      <c r="O270" s="512"/>
      <c r="P270" s="513"/>
      <c r="Q270" s="509"/>
      <c r="R270" s="511"/>
      <c r="S270" s="512"/>
      <c r="T270" s="510" t="s">
        <v>16</v>
      </c>
      <c r="U270" s="28"/>
      <c r="V270" s="514">
        <v>0</v>
      </c>
      <c r="W270" s="515">
        <v>0</v>
      </c>
      <c r="X270" s="516">
        <v>0</v>
      </c>
      <c r="Y270" s="514"/>
      <c r="Z270" s="515"/>
      <c r="AA270" s="516"/>
    </row>
    <row r="271" spans="1:30" ht="15.75" outlineLevel="1" x14ac:dyDescent="0.25">
      <c r="A271" s="517"/>
      <c r="B271" s="518" t="s">
        <v>572</v>
      </c>
      <c r="C271" s="519" t="s">
        <v>572</v>
      </c>
      <c r="D271" s="520" t="s">
        <v>573</v>
      </c>
      <c r="E271" s="521" t="s">
        <v>573</v>
      </c>
      <c r="F271" s="522">
        <v>1250041</v>
      </c>
      <c r="G271" s="523">
        <v>1251531</v>
      </c>
      <c r="H271" s="524">
        <v>-1.1905418243735033E-3</v>
      </c>
      <c r="I271" s="522">
        <v>1250041</v>
      </c>
      <c r="J271" s="523">
        <v>1251531</v>
      </c>
      <c r="K271" s="525">
        <v>-1.1905418243735033E-3</v>
      </c>
      <c r="L271" s="53"/>
      <c r="M271" s="522">
        <v>0</v>
      </c>
      <c r="N271" s="523">
        <v>0</v>
      </c>
      <c r="O271" s="526"/>
      <c r="P271" s="527"/>
      <c r="Q271" s="522">
        <v>0</v>
      </c>
      <c r="R271" s="523">
        <v>0</v>
      </c>
      <c r="S271" s="526"/>
      <c r="T271" s="525" t="s">
        <v>16</v>
      </c>
      <c r="U271" s="53"/>
      <c r="V271" s="528">
        <v>0</v>
      </c>
      <c r="W271" s="529">
        <v>0</v>
      </c>
      <c r="X271" s="530">
        <v>0</v>
      </c>
      <c r="Y271" s="528">
        <v>0</v>
      </c>
      <c r="Z271" s="529">
        <v>0</v>
      </c>
      <c r="AA271" s="530">
        <v>0</v>
      </c>
    </row>
    <row r="272" spans="1:30" s="58" customFormat="1" ht="16.5" thickBot="1" x14ac:dyDescent="0.3">
      <c r="A272" s="23"/>
      <c r="B272" s="5"/>
      <c r="C272" s="23"/>
      <c r="D272" s="5"/>
      <c r="E272" s="531"/>
      <c r="F272" s="98"/>
      <c r="G272" s="105"/>
      <c r="H272" s="532"/>
      <c r="I272" s="105"/>
      <c r="J272" s="105"/>
      <c r="K272" s="297"/>
      <c r="L272" s="5"/>
      <c r="M272" s="23"/>
      <c r="N272" s="23"/>
      <c r="O272" s="108"/>
      <c r="P272" s="532"/>
      <c r="Q272" s="23"/>
      <c r="R272" s="23"/>
      <c r="S272" s="108"/>
      <c r="T272" s="297" t="s">
        <v>16</v>
      </c>
      <c r="U272" s="5"/>
      <c r="V272" s="110"/>
      <c r="W272" s="110"/>
      <c r="X272" s="283"/>
      <c r="Y272" s="110"/>
      <c r="Z272" s="110"/>
      <c r="AA272" s="283"/>
    </row>
    <row r="273" spans="1:27" ht="16.5" customHeight="1" x14ac:dyDescent="0.25">
      <c r="A273" s="533" t="s">
        <v>574</v>
      </c>
      <c r="B273" s="534"/>
      <c r="C273" s="535" t="s">
        <v>574</v>
      </c>
      <c r="D273" s="536" t="s">
        <v>575</v>
      </c>
      <c r="E273" s="537" t="s">
        <v>576</v>
      </c>
      <c r="F273" s="538">
        <v>5794767</v>
      </c>
      <c r="G273" s="538">
        <v>5725836</v>
      </c>
      <c r="H273" s="539">
        <v>1.2038591395212794E-2</v>
      </c>
      <c r="I273" s="541">
        <v>5794767</v>
      </c>
      <c r="J273" s="538">
        <v>5725836</v>
      </c>
      <c r="K273" s="540">
        <v>1.2038591395212794E-2</v>
      </c>
      <c r="L273" s="58"/>
      <c r="M273" s="541">
        <v>183501</v>
      </c>
      <c r="N273" s="538">
        <v>188312</v>
      </c>
      <c r="O273" s="542">
        <v>-4811</v>
      </c>
      <c r="P273" s="540">
        <v>-2.5548026679128255E-2</v>
      </c>
      <c r="Q273" s="541">
        <v>183501</v>
      </c>
      <c r="R273" s="538">
        <v>188312</v>
      </c>
      <c r="S273" s="542">
        <v>-4811</v>
      </c>
      <c r="T273" s="540">
        <v>-2.5548026679128255E-2</v>
      </c>
      <c r="U273" s="58"/>
      <c r="V273" s="543">
        <v>3.1666674432293824</v>
      </c>
      <c r="W273" s="544">
        <v>3.2888123236502058</v>
      </c>
      <c r="X273" s="545">
        <v>-0.12214488042082339</v>
      </c>
      <c r="Y273" s="543">
        <v>3.1666674432293824</v>
      </c>
      <c r="Z273" s="544">
        <v>3.2888123236502058</v>
      </c>
      <c r="AA273" s="545">
        <v>-0.12214488042082339</v>
      </c>
    </row>
    <row r="274" spans="1:27" s="58" customFormat="1" ht="20.25" customHeight="1" x14ac:dyDescent="0.25">
      <c r="A274" s="546" t="s">
        <v>577</v>
      </c>
      <c r="B274" s="547"/>
      <c r="C274" s="548" t="s">
        <v>577</v>
      </c>
      <c r="D274" s="549" t="s">
        <v>578</v>
      </c>
      <c r="E274" s="550" t="s">
        <v>576</v>
      </c>
      <c r="F274" s="551">
        <v>7044808</v>
      </c>
      <c r="G274" s="551">
        <v>6977367</v>
      </c>
      <c r="H274" s="552">
        <v>9.6656804780370642E-3</v>
      </c>
      <c r="I274" s="554">
        <v>7044808</v>
      </c>
      <c r="J274" s="551">
        <v>6977367</v>
      </c>
      <c r="K274" s="553">
        <v>9.6656804780370642E-3</v>
      </c>
      <c r="M274" s="554">
        <v>183501</v>
      </c>
      <c r="N274" s="551">
        <v>188312</v>
      </c>
      <c r="O274" s="555">
        <v>-4811</v>
      </c>
      <c r="P274" s="553">
        <v>-2.5548026679128255E-2</v>
      </c>
      <c r="Q274" s="554">
        <v>183501</v>
      </c>
      <c r="R274" s="551">
        <v>188312</v>
      </c>
      <c r="S274" s="555">
        <v>-4811</v>
      </c>
      <c r="T274" s="553">
        <v>-2.5548026679128255E-2</v>
      </c>
      <c r="V274" s="556">
        <v>2.6047693563827434</v>
      </c>
      <c r="W274" s="557">
        <v>2.698897736065768</v>
      </c>
      <c r="X274" s="558">
        <v>-9.4128379683024566E-2</v>
      </c>
      <c r="Y274" s="556">
        <v>2.6047693563827434</v>
      </c>
      <c r="Z274" s="557">
        <v>2.698897736065768</v>
      </c>
      <c r="AA274" s="558">
        <v>-9.4128379683024566E-2</v>
      </c>
    </row>
    <row r="275" spans="1:27" s="58" customFormat="1" ht="19.5" customHeight="1" thickBot="1" x14ac:dyDescent="0.3">
      <c r="A275" s="559" t="s">
        <v>579</v>
      </c>
      <c r="B275" s="560"/>
      <c r="C275" s="561" t="s">
        <v>579</v>
      </c>
      <c r="D275" s="562" t="s">
        <v>580</v>
      </c>
      <c r="E275" s="143"/>
      <c r="F275" s="551"/>
      <c r="G275" s="551"/>
      <c r="H275" s="563"/>
      <c r="I275" s="554"/>
      <c r="J275" s="551"/>
      <c r="K275" s="564"/>
      <c r="L275" s="460"/>
      <c r="M275" s="554">
        <v>183525</v>
      </c>
      <c r="N275" s="551">
        <v>188322</v>
      </c>
      <c r="O275" s="555">
        <v>-4797</v>
      </c>
      <c r="P275" s="553">
        <v>-2.5472329308312336E-2</v>
      </c>
      <c r="Q275" s="554">
        <v>183525</v>
      </c>
      <c r="R275" s="551">
        <v>188322</v>
      </c>
      <c r="S275" s="555">
        <v>-4797</v>
      </c>
      <c r="T275" s="553">
        <v>-2.5472329308312336E-2</v>
      </c>
      <c r="V275" s="556"/>
      <c r="W275" s="557"/>
      <c r="X275" s="558"/>
      <c r="Y275" s="556"/>
      <c r="Z275" s="557"/>
      <c r="AA275" s="558"/>
    </row>
    <row r="276" spans="1:27" s="460" customFormat="1" ht="15" x14ac:dyDescent="0.2">
      <c r="A276" s="565" t="s">
        <v>581</v>
      </c>
      <c r="B276" s="565"/>
      <c r="C276" s="566" t="s">
        <v>581</v>
      </c>
      <c r="D276" s="567"/>
      <c r="E276" s="23"/>
      <c r="F276" s="568">
        <v>6935308</v>
      </c>
      <c r="G276" s="569">
        <v>6837772</v>
      </c>
      <c r="H276" s="570">
        <v>1.4264295445943542E-2</v>
      </c>
      <c r="I276" s="568">
        <v>6935308</v>
      </c>
      <c r="J276" s="569">
        <v>6837772</v>
      </c>
      <c r="K276" s="571">
        <v>1.4264295445943542E-2</v>
      </c>
      <c r="M276" s="568">
        <v>180501</v>
      </c>
      <c r="N276" s="569">
        <v>186262</v>
      </c>
      <c r="O276" s="572">
        <v>-5761</v>
      </c>
      <c r="P276" s="571">
        <v>-3.0929550847730636E-2</v>
      </c>
      <c r="Q276" s="568">
        <v>180501</v>
      </c>
      <c r="R276" s="569">
        <v>186262</v>
      </c>
      <c r="S276" s="572">
        <v>-5761</v>
      </c>
      <c r="T276" s="571">
        <v>-3.0929550847730636E-2</v>
      </c>
      <c r="V276" s="573">
        <v>2.6026385562112022</v>
      </c>
      <c r="W276" s="574">
        <v>2.7240159513946942</v>
      </c>
      <c r="X276" s="575">
        <v>-0.121377395183492</v>
      </c>
      <c r="Y276" s="573">
        <v>2.6026385562112022</v>
      </c>
      <c r="Z276" s="574">
        <v>2.7240159513946942</v>
      </c>
      <c r="AA276" s="575">
        <v>-0.121377395183492</v>
      </c>
    </row>
    <row r="277" spans="1:27" s="460" customFormat="1" ht="15" x14ac:dyDescent="0.2">
      <c r="A277" s="565" t="s">
        <v>582</v>
      </c>
      <c r="B277" s="565"/>
      <c r="C277" s="566" t="s">
        <v>582</v>
      </c>
      <c r="D277" s="567"/>
      <c r="E277" s="23"/>
      <c r="F277" s="576">
        <v>6935308</v>
      </c>
      <c r="G277" s="577">
        <v>6837772</v>
      </c>
      <c r="H277" s="578">
        <v>1.4264295445943542E-2</v>
      </c>
      <c r="I277" s="576">
        <v>6935308</v>
      </c>
      <c r="J277" s="577">
        <v>6837772</v>
      </c>
      <c r="K277" s="579">
        <v>1.4264295445943542E-2</v>
      </c>
      <c r="M277" s="576">
        <v>180525</v>
      </c>
      <c r="N277" s="577">
        <v>186272</v>
      </c>
      <c r="O277" s="580">
        <v>-5747</v>
      </c>
      <c r="P277" s="579">
        <v>-3.0852731489434793E-2</v>
      </c>
      <c r="Q277" s="576">
        <v>180525</v>
      </c>
      <c r="R277" s="577">
        <v>186272</v>
      </c>
      <c r="S277" s="580">
        <v>-5747</v>
      </c>
      <c r="T277" s="579">
        <v>-3.0852731489434793E-2</v>
      </c>
      <c r="V277" s="581">
        <v>2.6029846114981483</v>
      </c>
      <c r="W277" s="582">
        <v>2.7241621978621104</v>
      </c>
      <c r="X277" s="583">
        <v>-0.12117758636396214</v>
      </c>
      <c r="Y277" s="581">
        <v>2.6029846114981483</v>
      </c>
      <c r="Z277" s="582">
        <v>2.7241621978621104</v>
      </c>
      <c r="AA277" s="583">
        <v>-0.12117758636396214</v>
      </c>
    </row>
    <row r="278" spans="1:27" s="58" customFormat="1" ht="19.5" customHeight="1" x14ac:dyDescent="0.25">
      <c r="A278" s="584"/>
      <c r="B278" s="584"/>
      <c r="C278" s="584"/>
      <c r="D278" s="585"/>
      <c r="E278" s="5"/>
      <c r="F278" s="412"/>
      <c r="G278" s="412"/>
      <c r="H278" s="412"/>
      <c r="I278" s="412"/>
      <c r="J278" s="412"/>
      <c r="K278" s="586"/>
      <c r="L278" s="460"/>
      <c r="M278" s="412"/>
      <c r="N278" s="412"/>
      <c r="O278" s="414"/>
      <c r="P278" s="587"/>
      <c r="Q278" s="412"/>
      <c r="R278" s="412"/>
      <c r="S278" s="414"/>
      <c r="T278" s="587"/>
      <c r="V278" s="415"/>
      <c r="W278" s="415"/>
      <c r="X278" s="416"/>
      <c r="Y278" s="415"/>
      <c r="Z278" s="415"/>
      <c r="AA278" s="416"/>
    </row>
    <row r="279" spans="1:27" s="58" customFormat="1" ht="19.5" customHeight="1" x14ac:dyDescent="0.25">
      <c r="A279" s="584"/>
      <c r="B279" s="584"/>
      <c r="C279" s="584"/>
      <c r="D279" s="585"/>
      <c r="E279" s="5"/>
      <c r="F279" s="412"/>
      <c r="G279" s="412"/>
      <c r="H279" s="412"/>
      <c r="I279" s="412"/>
      <c r="J279" s="412"/>
      <c r="K279" s="586"/>
      <c r="L279" s="460"/>
      <c r="M279" s="412"/>
      <c r="N279" s="412"/>
      <c r="O279" s="414"/>
      <c r="P279" s="587"/>
      <c r="Q279" s="412"/>
      <c r="R279" s="412"/>
      <c r="S279" s="414"/>
      <c r="T279" s="587"/>
      <c r="V279" s="415"/>
      <c r="W279" s="415"/>
      <c r="X279" s="416"/>
      <c r="Y279" s="415"/>
      <c r="Z279" s="415"/>
      <c r="AA279" s="416"/>
    </row>
    <row r="280" spans="1:27" s="460" customFormat="1" ht="15" x14ac:dyDescent="0.2">
      <c r="A280" s="588" t="s">
        <v>583</v>
      </c>
      <c r="B280" s="23"/>
      <c r="C280" s="23"/>
      <c r="D280" s="5"/>
      <c r="E280" s="23"/>
      <c r="F280" s="5"/>
      <c r="G280" s="5"/>
      <c r="H280" s="5"/>
      <c r="I280" s="23"/>
      <c r="J280" s="23"/>
      <c r="K280" s="589"/>
      <c r="L280" s="5"/>
      <c r="M280" s="23"/>
      <c r="N280" s="23"/>
      <c r="O280" s="108"/>
      <c r="P280" s="23"/>
      <c r="Q280" s="5"/>
      <c r="R280" s="5"/>
      <c r="S280" s="236"/>
      <c r="T280" s="590" t="s">
        <v>16</v>
      </c>
      <c r="U280" s="5"/>
      <c r="V280" s="5"/>
      <c r="W280" s="5"/>
      <c r="X280" s="283"/>
      <c r="Y280" s="23"/>
      <c r="Z280" s="23"/>
      <c r="AA280" s="283"/>
    </row>
    <row r="281" spans="1:27" ht="15" x14ac:dyDescent="0.25">
      <c r="A281" s="588" t="s">
        <v>584</v>
      </c>
      <c r="B281" s="23"/>
      <c r="C281" s="23"/>
      <c r="E281" s="255"/>
      <c r="F281" s="105"/>
      <c r="G281" s="105"/>
      <c r="H281" s="105"/>
      <c r="I281" s="105"/>
      <c r="J281" s="105"/>
      <c r="K281" s="589"/>
      <c r="M281" s="23"/>
      <c r="N281" s="23"/>
      <c r="O281" s="108"/>
      <c r="P281" s="23"/>
      <c r="Q281" s="23"/>
      <c r="R281" s="23"/>
      <c r="S281" s="108"/>
      <c r="T281" s="589" t="s">
        <v>16</v>
      </c>
      <c r="X281" s="283"/>
      <c r="AA281" s="283"/>
    </row>
    <row r="282" spans="1:27" x14ac:dyDescent="0.2">
      <c r="K282" s="594"/>
      <c r="O282" s="595"/>
      <c r="S282" s="595"/>
      <c r="T282" s="594" t="s">
        <v>16</v>
      </c>
      <c r="X282" s="283"/>
      <c r="AA282" s="23"/>
    </row>
    <row r="283" spans="1:27" ht="14.25" hidden="1" customHeight="1" x14ac:dyDescent="0.2">
      <c r="K283" s="594"/>
      <c r="O283" s="595"/>
      <c r="S283" s="595"/>
      <c r="T283" s="594" t="s">
        <v>16</v>
      </c>
      <c r="X283" s="283"/>
      <c r="AA283" s="23"/>
    </row>
    <row r="284" spans="1:27" ht="14.25" hidden="1" customHeight="1" x14ac:dyDescent="0.2">
      <c r="A284" s="23"/>
      <c r="B284" s="5"/>
      <c r="C284" s="23"/>
      <c r="E284" s="596"/>
      <c r="F284" s="105"/>
      <c r="G284" s="105"/>
      <c r="H284" s="105"/>
      <c r="I284" s="105"/>
      <c r="J284" s="105"/>
      <c r="K284" s="589"/>
      <c r="M284" s="105"/>
      <c r="N284" s="105"/>
      <c r="O284" s="108"/>
      <c r="P284" s="105"/>
      <c r="Q284" s="105"/>
      <c r="R284" s="105"/>
      <c r="S284" s="108"/>
      <c r="T284" s="105"/>
      <c r="X284" s="283"/>
      <c r="AA284" s="23"/>
    </row>
    <row r="285" spans="1:27" x14ac:dyDescent="0.2">
      <c r="F285" s="593">
        <v>0</v>
      </c>
      <c r="O285" s="595"/>
      <c r="T285" s="6" t="s">
        <v>16</v>
      </c>
      <c r="X285" s="283"/>
    </row>
    <row r="286" spans="1:27" x14ac:dyDescent="0.2">
      <c r="O286" s="595"/>
      <c r="T286" s="6" t="s">
        <v>16</v>
      </c>
      <c r="X286" s="283"/>
    </row>
    <row r="287" spans="1:27" x14ac:dyDescent="0.2">
      <c r="O287" s="595"/>
      <c r="T287" s="6" t="s">
        <v>16</v>
      </c>
      <c r="X287" s="283"/>
    </row>
    <row r="288" spans="1:27" x14ac:dyDescent="0.2">
      <c r="O288" s="595"/>
      <c r="T288" s="6" t="s">
        <v>16</v>
      </c>
      <c r="X288" s="283"/>
    </row>
    <row r="289" spans="15:24" x14ac:dyDescent="0.2">
      <c r="O289" s="595"/>
      <c r="T289" s="6" t="s">
        <v>16</v>
      </c>
      <c r="X289" s="283"/>
    </row>
    <row r="290" spans="15:24" x14ac:dyDescent="0.2">
      <c r="O290" s="595"/>
      <c r="T290" s="6" t="s">
        <v>16</v>
      </c>
      <c r="X290" s="283"/>
    </row>
    <row r="291" spans="15:24" x14ac:dyDescent="0.2">
      <c r="O291" s="595"/>
      <c r="T291" s="6" t="s">
        <v>16</v>
      </c>
      <c r="X291" s="283"/>
    </row>
    <row r="292" spans="15:24" x14ac:dyDescent="0.2">
      <c r="O292" s="595"/>
      <c r="T292" s="6" t="s">
        <v>16</v>
      </c>
      <c r="X292" s="283"/>
    </row>
    <row r="293" spans="15:24" x14ac:dyDescent="0.2">
      <c r="O293" s="595"/>
      <c r="T293" s="6" t="s">
        <v>16</v>
      </c>
      <c r="X293" s="283"/>
    </row>
    <row r="294" spans="15:24" x14ac:dyDescent="0.2">
      <c r="O294" s="595"/>
      <c r="T294" s="6" t="s">
        <v>16</v>
      </c>
      <c r="X294" s="283"/>
    </row>
    <row r="295" spans="15:24" x14ac:dyDescent="0.2">
      <c r="O295" s="595"/>
      <c r="T295" s="6" t="s">
        <v>16</v>
      </c>
      <c r="X295" s="283"/>
    </row>
    <row r="296" spans="15:24" x14ac:dyDescent="0.2">
      <c r="O296" s="595"/>
      <c r="T296" s="6" t="s">
        <v>16</v>
      </c>
      <c r="X296" s="283"/>
    </row>
    <row r="297" spans="15:24" x14ac:dyDescent="0.2">
      <c r="O297" s="595"/>
      <c r="T297" s="6" t="s">
        <v>16</v>
      </c>
      <c r="X297" s="283"/>
    </row>
    <row r="298" spans="15:24" x14ac:dyDescent="0.2">
      <c r="O298" s="595"/>
      <c r="T298" s="6" t="s">
        <v>16</v>
      </c>
      <c r="X298" s="283"/>
    </row>
    <row r="299" spans="15:24" x14ac:dyDescent="0.2">
      <c r="O299" s="595"/>
      <c r="T299" s="6" t="s">
        <v>16</v>
      </c>
      <c r="X299" s="283"/>
    </row>
    <row r="300" spans="15:24" x14ac:dyDescent="0.2">
      <c r="O300" s="595"/>
      <c r="T300" s="6" t="s">
        <v>16</v>
      </c>
      <c r="X300" s="283"/>
    </row>
    <row r="301" spans="15:24" x14ac:dyDescent="0.2">
      <c r="O301" s="595"/>
      <c r="T301" s="6" t="s">
        <v>16</v>
      </c>
      <c r="X301" s="283"/>
    </row>
    <row r="302" spans="15:24" x14ac:dyDescent="0.2">
      <c r="O302" s="595"/>
      <c r="T302" s="6" t="s">
        <v>16</v>
      </c>
      <c r="X302" s="283"/>
    </row>
    <row r="303" spans="15:24" x14ac:dyDescent="0.2">
      <c r="O303" s="595"/>
      <c r="T303" s="6" t="s">
        <v>16</v>
      </c>
      <c r="X303" s="283"/>
    </row>
    <row r="304" spans="15:24" x14ac:dyDescent="0.2">
      <c r="O304" s="595"/>
      <c r="T304" s="6" t="s">
        <v>16</v>
      </c>
      <c r="X304" s="283"/>
    </row>
    <row r="305" spans="15:24" x14ac:dyDescent="0.2">
      <c r="O305" s="595"/>
      <c r="T305" s="6" t="s">
        <v>16</v>
      </c>
      <c r="X305" s="283"/>
    </row>
    <row r="306" spans="15:24" x14ac:dyDescent="0.2">
      <c r="O306" s="595"/>
      <c r="T306" s="6" t="s">
        <v>16</v>
      </c>
      <c r="X306" s="283"/>
    </row>
    <row r="307" spans="15:24" x14ac:dyDescent="0.2">
      <c r="O307" s="595"/>
      <c r="T307" s="6" t="s">
        <v>16</v>
      </c>
      <c r="X307" s="283"/>
    </row>
    <row r="308" spans="15:24" x14ac:dyDescent="0.2">
      <c r="O308" s="595"/>
      <c r="T308" s="6" t="s">
        <v>16</v>
      </c>
      <c r="X308" s="283"/>
    </row>
    <row r="309" spans="15:24" x14ac:dyDescent="0.2">
      <c r="O309" s="595"/>
      <c r="T309" s="6" t="s">
        <v>16</v>
      </c>
      <c r="X309" s="283"/>
    </row>
    <row r="310" spans="15:24" x14ac:dyDescent="0.2">
      <c r="O310" s="595"/>
      <c r="T310" s="6" t="s">
        <v>16</v>
      </c>
      <c r="X310" s="283"/>
    </row>
    <row r="311" spans="15:24" x14ac:dyDescent="0.2">
      <c r="O311" s="595"/>
      <c r="T311" s="6" t="s">
        <v>16</v>
      </c>
      <c r="X311" s="283"/>
    </row>
    <row r="312" spans="15:24" x14ac:dyDescent="0.2">
      <c r="O312" s="595"/>
      <c r="T312" s="6" t="s">
        <v>16</v>
      </c>
      <c r="X312" s="283"/>
    </row>
    <row r="313" spans="15:24" x14ac:dyDescent="0.2">
      <c r="O313" s="595"/>
      <c r="T313" s="6" t="s">
        <v>16</v>
      </c>
      <c r="X313" s="283"/>
    </row>
    <row r="314" spans="15:24" x14ac:dyDescent="0.2">
      <c r="O314" s="595"/>
      <c r="T314" s="6" t="s">
        <v>16</v>
      </c>
      <c r="X314" s="283"/>
    </row>
    <row r="315" spans="15:24" x14ac:dyDescent="0.2">
      <c r="O315" s="595"/>
      <c r="T315" s="6" t="s">
        <v>16</v>
      </c>
      <c r="X315" s="283"/>
    </row>
    <row r="316" spans="15:24" x14ac:dyDescent="0.2">
      <c r="O316" s="595"/>
      <c r="T316" s="6" t="s">
        <v>16</v>
      </c>
      <c r="X316" s="283"/>
    </row>
    <row r="317" spans="15:24" x14ac:dyDescent="0.2">
      <c r="O317" s="595"/>
      <c r="T317" s="6" t="s">
        <v>16</v>
      </c>
      <c r="X317" s="283"/>
    </row>
    <row r="318" spans="15:24" x14ac:dyDescent="0.2">
      <c r="O318" s="595"/>
      <c r="T318" s="6" t="s">
        <v>16</v>
      </c>
      <c r="X318" s="283"/>
    </row>
    <row r="319" spans="15:24" x14ac:dyDescent="0.2">
      <c r="O319" s="595"/>
      <c r="T319" s="6" t="s">
        <v>16</v>
      </c>
      <c r="X319" s="283"/>
    </row>
    <row r="320" spans="15:24" x14ac:dyDescent="0.2">
      <c r="O320" s="595"/>
      <c r="T320" s="6" t="s">
        <v>16</v>
      </c>
      <c r="X320" s="283"/>
    </row>
    <row r="321" spans="15:24" x14ac:dyDescent="0.2">
      <c r="O321" s="595"/>
      <c r="T321" s="6" t="s">
        <v>16</v>
      </c>
      <c r="X321" s="283"/>
    </row>
    <row r="322" spans="15:24" x14ac:dyDescent="0.2">
      <c r="O322" s="595"/>
      <c r="T322" s="6" t="s">
        <v>16</v>
      </c>
      <c r="X322" s="283"/>
    </row>
    <row r="323" spans="15:24" x14ac:dyDescent="0.2">
      <c r="O323" s="595"/>
      <c r="T323" s="6" t="s">
        <v>16</v>
      </c>
      <c r="X323" s="283"/>
    </row>
    <row r="324" spans="15:24" x14ac:dyDescent="0.2">
      <c r="O324" s="595"/>
      <c r="X324" s="283"/>
    </row>
    <row r="325" spans="15:24" x14ac:dyDescent="0.2">
      <c r="O325" s="595"/>
      <c r="X325" s="283"/>
    </row>
    <row r="326" spans="15:24" x14ac:dyDescent="0.2">
      <c r="O326" s="595"/>
      <c r="X326" s="283"/>
    </row>
    <row r="327" spans="15:24" x14ac:dyDescent="0.2">
      <c r="O327" s="595"/>
      <c r="X327" s="283"/>
    </row>
    <row r="328" spans="15:24" x14ac:dyDescent="0.2">
      <c r="O328" s="595"/>
      <c r="X328" s="283"/>
    </row>
    <row r="329" spans="15:24" x14ac:dyDescent="0.2">
      <c r="O329" s="595"/>
      <c r="X329" s="283"/>
    </row>
    <row r="330" spans="15:24" x14ac:dyDescent="0.2">
      <c r="O330" s="595"/>
      <c r="X330" s="283"/>
    </row>
    <row r="331" spans="15:24" x14ac:dyDescent="0.2">
      <c r="O331" s="595"/>
    </row>
    <row r="332" spans="15:24" x14ac:dyDescent="0.2">
      <c r="O332" s="595"/>
    </row>
    <row r="333" spans="15:24" x14ac:dyDescent="0.2">
      <c r="O333" s="595"/>
    </row>
    <row r="334" spans="15:24" x14ac:dyDescent="0.2">
      <c r="O334" s="595"/>
    </row>
    <row r="335" spans="15:24" x14ac:dyDescent="0.2">
      <c r="O335" s="595"/>
    </row>
    <row r="336" spans="15:24" x14ac:dyDescent="0.2">
      <c r="O336" s="595"/>
    </row>
    <row r="337" spans="1:75" x14ac:dyDescent="0.2">
      <c r="O337" s="595"/>
    </row>
    <row r="338" spans="1:75" x14ac:dyDescent="0.2">
      <c r="O338" s="595"/>
    </row>
    <row r="339" spans="1:75" x14ac:dyDescent="0.2">
      <c r="O339" s="595"/>
    </row>
    <row r="340" spans="1:75" x14ac:dyDescent="0.2">
      <c r="O340" s="595"/>
    </row>
    <row r="341" spans="1:75" x14ac:dyDescent="0.2">
      <c r="O341" s="595"/>
    </row>
    <row r="342" spans="1:75" x14ac:dyDescent="0.2">
      <c r="O342" s="595"/>
    </row>
    <row r="343" spans="1:75" x14ac:dyDescent="0.2">
      <c r="O343" s="595"/>
    </row>
    <row r="344" spans="1:75" s="591" customFormat="1" x14ac:dyDescent="0.2">
      <c r="A344" s="6"/>
      <c r="B344" s="592"/>
      <c r="C344" s="6"/>
      <c r="D344" s="5"/>
      <c r="E344" s="23"/>
      <c r="F344" s="593"/>
      <c r="G344" s="593"/>
      <c r="H344" s="593"/>
      <c r="I344" s="593"/>
      <c r="J344" s="593"/>
      <c r="K344" s="593"/>
      <c r="L344" s="5"/>
      <c r="M344" s="6"/>
      <c r="N344" s="6"/>
      <c r="O344" s="595"/>
      <c r="P344" s="6"/>
      <c r="Q344" s="6"/>
      <c r="R344" s="6"/>
      <c r="S344" s="6"/>
      <c r="T344" s="6"/>
      <c r="U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</row>
    <row r="345" spans="1:75" s="591" customFormat="1" x14ac:dyDescent="0.2">
      <c r="A345" s="6"/>
      <c r="B345" s="592"/>
      <c r="C345" s="6"/>
      <c r="D345" s="5"/>
      <c r="E345" s="23"/>
      <c r="F345" s="593"/>
      <c r="G345" s="593"/>
      <c r="H345" s="593"/>
      <c r="I345" s="593"/>
      <c r="J345" s="593"/>
      <c r="K345" s="593"/>
      <c r="L345" s="5"/>
      <c r="M345" s="6"/>
      <c r="N345" s="6"/>
      <c r="O345" s="595"/>
      <c r="P345" s="6"/>
      <c r="Q345" s="6"/>
      <c r="R345" s="6"/>
      <c r="S345" s="6"/>
      <c r="T345" s="6"/>
      <c r="U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</row>
    <row r="346" spans="1:75" s="591" customFormat="1" x14ac:dyDescent="0.2">
      <c r="A346" s="6"/>
      <c r="B346" s="592"/>
      <c r="C346" s="6"/>
      <c r="D346" s="5"/>
      <c r="E346" s="23"/>
      <c r="F346" s="593"/>
      <c r="G346" s="593"/>
      <c r="H346" s="593"/>
      <c r="I346" s="593"/>
      <c r="J346" s="593"/>
      <c r="K346" s="593"/>
      <c r="L346" s="5"/>
      <c r="M346" s="6"/>
      <c r="N346" s="6"/>
      <c r="O346" s="595"/>
      <c r="P346" s="6"/>
      <c r="Q346" s="6"/>
      <c r="R346" s="6"/>
      <c r="S346" s="6"/>
      <c r="T346" s="6"/>
      <c r="U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</row>
    <row r="347" spans="1:75" s="591" customFormat="1" x14ac:dyDescent="0.2">
      <c r="A347" s="6"/>
      <c r="B347" s="592"/>
      <c r="C347" s="6"/>
      <c r="D347" s="5"/>
      <c r="E347" s="23"/>
      <c r="F347" s="593"/>
      <c r="G347" s="593"/>
      <c r="H347" s="593"/>
      <c r="I347" s="593"/>
      <c r="J347" s="593"/>
      <c r="K347" s="593"/>
      <c r="L347" s="5"/>
      <c r="M347" s="6"/>
      <c r="N347" s="6"/>
      <c r="O347" s="595"/>
      <c r="P347" s="6"/>
      <c r="Q347" s="6"/>
      <c r="R347" s="6"/>
      <c r="S347" s="6"/>
      <c r="T347" s="6"/>
      <c r="U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</row>
    <row r="348" spans="1:75" s="591" customFormat="1" x14ac:dyDescent="0.2">
      <c r="A348" s="6"/>
      <c r="B348" s="592"/>
      <c r="C348" s="6"/>
      <c r="D348" s="5"/>
      <c r="E348" s="23"/>
      <c r="F348" s="593"/>
      <c r="G348" s="593"/>
      <c r="H348" s="593"/>
      <c r="I348" s="593"/>
      <c r="J348" s="593"/>
      <c r="K348" s="593"/>
      <c r="L348" s="5"/>
      <c r="M348" s="6"/>
      <c r="N348" s="6"/>
      <c r="O348" s="595"/>
      <c r="P348" s="6"/>
      <c r="Q348" s="6"/>
      <c r="R348" s="6"/>
      <c r="S348" s="6"/>
      <c r="T348" s="6"/>
      <c r="U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</row>
    <row r="349" spans="1:75" s="591" customFormat="1" x14ac:dyDescent="0.2">
      <c r="A349" s="6"/>
      <c r="B349" s="592"/>
      <c r="C349" s="6"/>
      <c r="D349" s="5"/>
      <c r="E349" s="23"/>
      <c r="F349" s="593"/>
      <c r="G349" s="593"/>
      <c r="H349" s="593"/>
      <c r="I349" s="593"/>
      <c r="J349" s="593"/>
      <c r="K349" s="593"/>
      <c r="L349" s="5"/>
      <c r="M349" s="6"/>
      <c r="N349" s="6"/>
      <c r="O349" s="595"/>
      <c r="P349" s="6"/>
      <c r="Q349" s="6"/>
      <c r="R349" s="6"/>
      <c r="S349" s="6"/>
      <c r="T349" s="6"/>
      <c r="U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</row>
    <row r="350" spans="1:75" s="591" customFormat="1" x14ac:dyDescent="0.2">
      <c r="A350" s="6"/>
      <c r="B350" s="592"/>
      <c r="C350" s="6"/>
      <c r="D350" s="5"/>
      <c r="E350" s="23"/>
      <c r="F350" s="593"/>
      <c r="G350" s="593"/>
      <c r="H350" s="593"/>
      <c r="I350" s="593"/>
      <c r="J350" s="593"/>
      <c r="K350" s="593"/>
      <c r="L350" s="5"/>
      <c r="M350" s="6"/>
      <c r="N350" s="6"/>
      <c r="O350" s="595"/>
      <c r="P350" s="6"/>
      <c r="Q350" s="6"/>
      <c r="R350" s="6"/>
      <c r="S350" s="6"/>
      <c r="T350" s="6"/>
      <c r="U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</row>
    <row r="351" spans="1:75" s="591" customFormat="1" x14ac:dyDescent="0.2">
      <c r="A351" s="6"/>
      <c r="B351" s="592"/>
      <c r="C351" s="6"/>
      <c r="D351" s="5"/>
      <c r="E351" s="23"/>
      <c r="F351" s="593"/>
      <c r="G351" s="593"/>
      <c r="H351" s="593"/>
      <c r="I351" s="593"/>
      <c r="J351" s="593"/>
      <c r="K351" s="593"/>
      <c r="L351" s="5"/>
      <c r="M351" s="6"/>
      <c r="N351" s="6"/>
      <c r="O351" s="595"/>
      <c r="P351" s="6"/>
      <c r="Q351" s="6"/>
      <c r="R351" s="6"/>
      <c r="S351" s="6"/>
      <c r="T351" s="6"/>
      <c r="U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</row>
    <row r="352" spans="1:75" s="591" customFormat="1" x14ac:dyDescent="0.2">
      <c r="A352" s="6"/>
      <c r="B352" s="592"/>
      <c r="C352" s="6"/>
      <c r="D352" s="5"/>
      <c r="E352" s="23"/>
      <c r="F352" s="593"/>
      <c r="G352" s="593"/>
      <c r="H352" s="593"/>
      <c r="I352" s="593"/>
      <c r="J352" s="593"/>
      <c r="K352" s="593"/>
      <c r="L352" s="5"/>
      <c r="M352" s="6"/>
      <c r="N352" s="6"/>
      <c r="O352" s="595"/>
      <c r="P352" s="6"/>
      <c r="Q352" s="6"/>
      <c r="R352" s="6"/>
      <c r="S352" s="6"/>
      <c r="T352" s="6"/>
      <c r="U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</row>
    <row r="353" spans="1:75" s="591" customFormat="1" x14ac:dyDescent="0.2">
      <c r="A353" s="6"/>
      <c r="B353" s="592"/>
      <c r="C353" s="6"/>
      <c r="D353" s="5"/>
      <c r="E353" s="23"/>
      <c r="F353" s="593"/>
      <c r="G353" s="593"/>
      <c r="H353" s="593"/>
      <c r="I353" s="593"/>
      <c r="J353" s="593"/>
      <c r="K353" s="593"/>
      <c r="L353" s="5"/>
      <c r="M353" s="6"/>
      <c r="N353" s="6"/>
      <c r="O353" s="595"/>
      <c r="P353" s="6"/>
      <c r="Q353" s="6"/>
      <c r="R353" s="6"/>
      <c r="S353" s="6"/>
      <c r="T353" s="6"/>
      <c r="U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</row>
    <row r="354" spans="1:75" s="591" customFormat="1" x14ac:dyDescent="0.2">
      <c r="A354" s="6"/>
      <c r="B354" s="592"/>
      <c r="C354" s="6"/>
      <c r="D354" s="5"/>
      <c r="E354" s="23"/>
      <c r="F354" s="593"/>
      <c r="G354" s="593"/>
      <c r="H354" s="593"/>
      <c r="I354" s="593"/>
      <c r="J354" s="593"/>
      <c r="K354" s="593"/>
      <c r="L354" s="5"/>
      <c r="M354" s="6"/>
      <c r="N354" s="6"/>
      <c r="O354" s="595"/>
      <c r="P354" s="6"/>
      <c r="Q354" s="6"/>
      <c r="R354" s="6"/>
      <c r="S354" s="6"/>
      <c r="T354" s="6"/>
      <c r="U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</row>
    <row r="355" spans="1:75" s="591" customFormat="1" x14ac:dyDescent="0.2">
      <c r="A355" s="6"/>
      <c r="B355" s="592"/>
      <c r="C355" s="6"/>
      <c r="D355" s="5"/>
      <c r="E355" s="23"/>
      <c r="F355" s="593"/>
      <c r="G355" s="593"/>
      <c r="H355" s="593"/>
      <c r="I355" s="593"/>
      <c r="J355" s="593"/>
      <c r="K355" s="593"/>
      <c r="L355" s="5"/>
      <c r="M355" s="6"/>
      <c r="N355" s="6"/>
      <c r="O355" s="595"/>
      <c r="P355" s="6"/>
      <c r="Q355" s="6"/>
      <c r="R355" s="6"/>
      <c r="S355" s="6"/>
      <c r="T355" s="6"/>
      <c r="U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</row>
    <row r="356" spans="1:75" s="591" customFormat="1" x14ac:dyDescent="0.2">
      <c r="A356" s="6"/>
      <c r="B356" s="592"/>
      <c r="C356" s="6"/>
      <c r="D356" s="5"/>
      <c r="E356" s="23"/>
      <c r="F356" s="593"/>
      <c r="G356" s="593"/>
      <c r="H356" s="593"/>
      <c r="I356" s="593"/>
      <c r="J356" s="593"/>
      <c r="K356" s="593"/>
      <c r="L356" s="5"/>
      <c r="M356" s="6"/>
      <c r="N356" s="6"/>
      <c r="O356" s="595"/>
      <c r="P356" s="6"/>
      <c r="Q356" s="6"/>
      <c r="R356" s="6"/>
      <c r="S356" s="6"/>
      <c r="T356" s="6"/>
      <c r="U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</row>
    <row r="357" spans="1:75" s="591" customFormat="1" x14ac:dyDescent="0.2">
      <c r="A357" s="6"/>
      <c r="B357" s="592"/>
      <c r="C357" s="6"/>
      <c r="D357" s="5"/>
      <c r="E357" s="23"/>
      <c r="F357" s="593"/>
      <c r="G357" s="593"/>
      <c r="H357" s="593"/>
      <c r="I357" s="593"/>
      <c r="J357" s="593"/>
      <c r="K357" s="593"/>
      <c r="L357" s="5"/>
      <c r="M357" s="6"/>
      <c r="N357" s="6"/>
      <c r="O357" s="595"/>
      <c r="P357" s="6"/>
      <c r="Q357" s="6"/>
      <c r="R357" s="6"/>
      <c r="S357" s="6"/>
      <c r="T357" s="6"/>
      <c r="U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</row>
    <row r="358" spans="1:75" s="591" customFormat="1" x14ac:dyDescent="0.2">
      <c r="A358" s="6"/>
      <c r="B358" s="592"/>
      <c r="C358" s="6"/>
      <c r="D358" s="5"/>
      <c r="E358" s="23"/>
      <c r="F358" s="593"/>
      <c r="G358" s="593"/>
      <c r="H358" s="593"/>
      <c r="I358" s="593"/>
      <c r="J358" s="593"/>
      <c r="K358" s="593"/>
      <c r="L358" s="5"/>
      <c r="M358" s="6"/>
      <c r="N358" s="6"/>
      <c r="O358" s="595"/>
      <c r="P358" s="6"/>
      <c r="Q358" s="6"/>
      <c r="R358" s="6"/>
      <c r="S358" s="6"/>
      <c r="T358" s="6"/>
      <c r="U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</row>
    <row r="359" spans="1:75" s="591" customFormat="1" x14ac:dyDescent="0.2">
      <c r="A359" s="6"/>
      <c r="B359" s="592"/>
      <c r="C359" s="6"/>
      <c r="D359" s="5"/>
      <c r="E359" s="23"/>
      <c r="F359" s="593"/>
      <c r="G359" s="593"/>
      <c r="H359" s="593"/>
      <c r="I359" s="593"/>
      <c r="J359" s="593"/>
      <c r="K359" s="593"/>
      <c r="L359" s="5"/>
      <c r="M359" s="6"/>
      <c r="N359" s="6"/>
      <c r="O359" s="595"/>
      <c r="P359" s="6"/>
      <c r="Q359" s="6"/>
      <c r="R359" s="6"/>
      <c r="S359" s="6"/>
      <c r="T359" s="6"/>
      <c r="U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</row>
    <row r="360" spans="1:75" s="591" customFormat="1" x14ac:dyDescent="0.2">
      <c r="A360" s="6"/>
      <c r="B360" s="592"/>
      <c r="C360" s="6"/>
      <c r="D360" s="5"/>
      <c r="E360" s="23"/>
      <c r="F360" s="593"/>
      <c r="G360" s="593"/>
      <c r="H360" s="593"/>
      <c r="I360" s="593"/>
      <c r="J360" s="593"/>
      <c r="K360" s="593"/>
      <c r="L360" s="5"/>
      <c r="M360" s="6"/>
      <c r="N360" s="6"/>
      <c r="O360" s="595"/>
      <c r="P360" s="6"/>
      <c r="Q360" s="6"/>
      <c r="R360" s="6"/>
      <c r="S360" s="6"/>
      <c r="T360" s="6"/>
      <c r="U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</row>
    <row r="361" spans="1:75" s="591" customFormat="1" x14ac:dyDescent="0.2">
      <c r="A361" s="6"/>
      <c r="B361" s="592"/>
      <c r="C361" s="6"/>
      <c r="D361" s="5"/>
      <c r="E361" s="23"/>
      <c r="F361" s="593"/>
      <c r="G361" s="593"/>
      <c r="H361" s="593"/>
      <c r="I361" s="593"/>
      <c r="J361" s="593"/>
      <c r="K361" s="593"/>
      <c r="L361" s="5"/>
      <c r="M361" s="6"/>
      <c r="N361" s="6"/>
      <c r="O361" s="595"/>
      <c r="P361" s="6"/>
      <c r="Q361" s="6"/>
      <c r="R361" s="6"/>
      <c r="S361" s="6"/>
      <c r="T361" s="6"/>
      <c r="U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</row>
    <row r="362" spans="1:75" s="591" customFormat="1" x14ac:dyDescent="0.2">
      <c r="A362" s="6"/>
      <c r="B362" s="592"/>
      <c r="C362" s="6"/>
      <c r="D362" s="5"/>
      <c r="E362" s="23"/>
      <c r="F362" s="593"/>
      <c r="G362" s="593"/>
      <c r="H362" s="593"/>
      <c r="I362" s="593"/>
      <c r="J362" s="593"/>
      <c r="K362" s="593"/>
      <c r="L362" s="5"/>
      <c r="M362" s="6"/>
      <c r="N362" s="6"/>
      <c r="O362" s="595"/>
      <c r="P362" s="6"/>
      <c r="Q362" s="6"/>
      <c r="R362" s="6"/>
      <c r="S362" s="6"/>
      <c r="T362" s="6"/>
      <c r="U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</row>
    <row r="363" spans="1:75" s="591" customFormat="1" x14ac:dyDescent="0.2">
      <c r="A363" s="6"/>
      <c r="B363" s="592"/>
      <c r="C363" s="6"/>
      <c r="D363" s="5"/>
      <c r="E363" s="23"/>
      <c r="F363" s="593"/>
      <c r="G363" s="593"/>
      <c r="H363" s="593"/>
      <c r="I363" s="593"/>
      <c r="J363" s="593"/>
      <c r="K363" s="593"/>
      <c r="L363" s="5"/>
      <c r="M363" s="6"/>
      <c r="N363" s="6"/>
      <c r="O363" s="595"/>
      <c r="P363" s="6"/>
      <c r="Q363" s="6"/>
      <c r="R363" s="6"/>
      <c r="S363" s="6"/>
      <c r="T363" s="6"/>
      <c r="U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</row>
    <row r="364" spans="1:75" s="591" customFormat="1" x14ac:dyDescent="0.2">
      <c r="A364" s="6"/>
      <c r="B364" s="592"/>
      <c r="C364" s="6"/>
      <c r="D364" s="5"/>
      <c r="E364" s="23"/>
      <c r="F364" s="593"/>
      <c r="G364" s="593"/>
      <c r="H364" s="593"/>
      <c r="I364" s="593"/>
      <c r="J364" s="593"/>
      <c r="K364" s="593"/>
      <c r="L364" s="5"/>
      <c r="M364" s="6"/>
      <c r="N364" s="6"/>
      <c r="O364" s="595"/>
      <c r="P364" s="6"/>
      <c r="Q364" s="6"/>
      <c r="R364" s="6"/>
      <c r="S364" s="6"/>
      <c r="T364" s="6"/>
      <c r="U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</row>
    <row r="365" spans="1:75" s="591" customFormat="1" x14ac:dyDescent="0.2">
      <c r="A365" s="6"/>
      <c r="B365" s="592"/>
      <c r="C365" s="6"/>
      <c r="D365" s="5"/>
      <c r="E365" s="23"/>
      <c r="F365" s="593"/>
      <c r="G365" s="593"/>
      <c r="H365" s="593"/>
      <c r="I365" s="593"/>
      <c r="J365" s="593"/>
      <c r="K365" s="593"/>
      <c r="L365" s="5"/>
      <c r="M365" s="6"/>
      <c r="N365" s="6"/>
      <c r="O365" s="595"/>
      <c r="P365" s="6"/>
      <c r="Q365" s="6"/>
      <c r="R365" s="6"/>
      <c r="S365" s="6"/>
      <c r="T365" s="6"/>
      <c r="U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</row>
    <row r="366" spans="1:75" s="591" customFormat="1" x14ac:dyDescent="0.2">
      <c r="A366" s="6"/>
      <c r="B366" s="592"/>
      <c r="C366" s="6"/>
      <c r="D366" s="5"/>
      <c r="E366" s="23"/>
      <c r="F366" s="593"/>
      <c r="G366" s="593"/>
      <c r="H366" s="593"/>
      <c r="I366" s="593"/>
      <c r="J366" s="593"/>
      <c r="K366" s="593"/>
      <c r="L366" s="5"/>
      <c r="M366" s="6"/>
      <c r="N366" s="6"/>
      <c r="O366" s="595"/>
      <c r="P366" s="6"/>
      <c r="Q366" s="6"/>
      <c r="R366" s="6"/>
      <c r="S366" s="6"/>
      <c r="T366" s="6"/>
      <c r="U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</row>
    <row r="367" spans="1:75" s="591" customFormat="1" x14ac:dyDescent="0.2">
      <c r="A367" s="6"/>
      <c r="B367" s="592"/>
      <c r="C367" s="6"/>
      <c r="D367" s="5"/>
      <c r="E367" s="23"/>
      <c r="F367" s="593"/>
      <c r="G367" s="593"/>
      <c r="H367" s="593"/>
      <c r="I367" s="593"/>
      <c r="J367" s="593"/>
      <c r="K367" s="593"/>
      <c r="L367" s="5"/>
      <c r="M367" s="6"/>
      <c r="N367" s="6"/>
      <c r="O367" s="595"/>
      <c r="P367" s="6"/>
      <c r="Q367" s="6"/>
      <c r="R367" s="6"/>
      <c r="S367" s="6"/>
      <c r="T367" s="6"/>
      <c r="U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</row>
    <row r="368" spans="1:75" s="591" customFormat="1" x14ac:dyDescent="0.2">
      <c r="A368" s="6"/>
      <c r="B368" s="592"/>
      <c r="C368" s="6"/>
      <c r="D368" s="5"/>
      <c r="E368" s="23"/>
      <c r="F368" s="593"/>
      <c r="G368" s="593"/>
      <c r="H368" s="593"/>
      <c r="I368" s="593"/>
      <c r="J368" s="593"/>
      <c r="K368" s="593"/>
      <c r="L368" s="5"/>
      <c r="M368" s="6"/>
      <c r="N368" s="6"/>
      <c r="O368" s="595"/>
      <c r="P368" s="6"/>
      <c r="Q368" s="6"/>
      <c r="R368" s="6"/>
      <c r="S368" s="6"/>
      <c r="T368" s="6"/>
      <c r="U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</row>
    <row r="369" spans="1:75" s="591" customFormat="1" x14ac:dyDescent="0.2">
      <c r="A369" s="6"/>
      <c r="B369" s="592"/>
      <c r="C369" s="6"/>
      <c r="D369" s="5"/>
      <c r="E369" s="23"/>
      <c r="F369" s="593"/>
      <c r="G369" s="593"/>
      <c r="H369" s="593"/>
      <c r="I369" s="593"/>
      <c r="J369" s="593"/>
      <c r="K369" s="593"/>
      <c r="L369" s="5"/>
      <c r="M369" s="6"/>
      <c r="N369" s="6"/>
      <c r="O369" s="595"/>
      <c r="P369" s="6"/>
      <c r="Q369" s="6"/>
      <c r="R369" s="6"/>
      <c r="S369" s="6"/>
      <c r="T369" s="6"/>
      <c r="U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</row>
    <row r="370" spans="1:75" s="591" customFormat="1" x14ac:dyDescent="0.2">
      <c r="A370" s="6"/>
      <c r="B370" s="592"/>
      <c r="C370" s="6"/>
      <c r="D370" s="5"/>
      <c r="E370" s="23"/>
      <c r="F370" s="593"/>
      <c r="G370" s="593"/>
      <c r="H370" s="593"/>
      <c r="I370" s="593"/>
      <c r="J370" s="593"/>
      <c r="K370" s="593"/>
      <c r="L370" s="5"/>
      <c r="M370" s="6"/>
      <c r="N370" s="6"/>
      <c r="O370" s="595"/>
      <c r="P370" s="6"/>
      <c r="Q370" s="6"/>
      <c r="R370" s="6"/>
      <c r="S370" s="6"/>
      <c r="T370" s="6"/>
      <c r="U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</row>
    <row r="371" spans="1:75" s="591" customFormat="1" x14ac:dyDescent="0.2">
      <c r="A371" s="6"/>
      <c r="B371" s="592"/>
      <c r="C371" s="6"/>
      <c r="D371" s="5"/>
      <c r="E371" s="23"/>
      <c r="F371" s="593"/>
      <c r="G371" s="593"/>
      <c r="H371" s="593"/>
      <c r="I371" s="593"/>
      <c r="J371" s="593"/>
      <c r="K371" s="593"/>
      <c r="L371" s="5"/>
      <c r="M371" s="6"/>
      <c r="N371" s="6"/>
      <c r="O371" s="595"/>
      <c r="P371" s="6"/>
      <c r="Q371" s="6"/>
      <c r="R371" s="6"/>
      <c r="S371" s="6"/>
      <c r="T371" s="6"/>
      <c r="U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</row>
    <row r="372" spans="1:75" s="591" customFormat="1" x14ac:dyDescent="0.2">
      <c r="A372" s="6"/>
      <c r="B372" s="592"/>
      <c r="C372" s="6"/>
      <c r="D372" s="5"/>
      <c r="E372" s="23"/>
      <c r="F372" s="593"/>
      <c r="G372" s="593"/>
      <c r="H372" s="593"/>
      <c r="I372" s="593"/>
      <c r="J372" s="593"/>
      <c r="K372" s="593"/>
      <c r="L372" s="5"/>
      <c r="M372" s="6"/>
      <c r="N372" s="6"/>
      <c r="O372" s="595"/>
      <c r="P372" s="6"/>
      <c r="Q372" s="6"/>
      <c r="R372" s="6"/>
      <c r="S372" s="6"/>
      <c r="T372" s="6"/>
      <c r="U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</row>
    <row r="373" spans="1:75" s="591" customFormat="1" x14ac:dyDescent="0.2">
      <c r="A373" s="6"/>
      <c r="B373" s="592"/>
      <c r="C373" s="6"/>
      <c r="D373" s="5"/>
      <c r="E373" s="23"/>
      <c r="F373" s="593"/>
      <c r="G373" s="593"/>
      <c r="H373" s="593"/>
      <c r="I373" s="593"/>
      <c r="J373" s="593"/>
      <c r="K373" s="593"/>
      <c r="L373" s="5"/>
      <c r="M373" s="6"/>
      <c r="N373" s="6"/>
      <c r="O373" s="595"/>
      <c r="P373" s="6"/>
      <c r="Q373" s="6"/>
      <c r="R373" s="6"/>
      <c r="S373" s="6"/>
      <c r="T373" s="6"/>
      <c r="U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</row>
    <row r="374" spans="1:75" s="591" customFormat="1" x14ac:dyDescent="0.2">
      <c r="A374" s="6"/>
      <c r="B374" s="592"/>
      <c r="C374" s="6"/>
      <c r="D374" s="5"/>
      <c r="E374" s="23"/>
      <c r="F374" s="593"/>
      <c r="G374" s="593"/>
      <c r="H374" s="593"/>
      <c r="I374" s="593"/>
      <c r="J374" s="593"/>
      <c r="K374" s="593"/>
      <c r="L374" s="5"/>
      <c r="M374" s="6"/>
      <c r="N374" s="6"/>
      <c r="O374" s="595"/>
      <c r="P374" s="6"/>
      <c r="Q374" s="6"/>
      <c r="R374" s="6"/>
      <c r="S374" s="6"/>
      <c r="T374" s="6"/>
      <c r="U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</row>
    <row r="375" spans="1:75" s="591" customFormat="1" x14ac:dyDescent="0.2">
      <c r="A375" s="6"/>
      <c r="B375" s="592"/>
      <c r="C375" s="6"/>
      <c r="D375" s="5"/>
      <c r="E375" s="23"/>
      <c r="F375" s="593"/>
      <c r="G375" s="593"/>
      <c r="H375" s="593"/>
      <c r="I375" s="593"/>
      <c r="J375" s="593"/>
      <c r="K375" s="593"/>
      <c r="L375" s="5"/>
      <c r="M375" s="6"/>
      <c r="N375" s="6"/>
      <c r="O375" s="595"/>
      <c r="P375" s="6"/>
      <c r="Q375" s="6"/>
      <c r="R375" s="6"/>
      <c r="S375" s="6"/>
      <c r="T375" s="6"/>
      <c r="U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</row>
    <row r="376" spans="1:75" s="591" customFormat="1" x14ac:dyDescent="0.2">
      <c r="A376" s="6"/>
      <c r="B376" s="592"/>
      <c r="C376" s="6"/>
      <c r="D376" s="5"/>
      <c r="E376" s="23"/>
      <c r="F376" s="593"/>
      <c r="G376" s="593"/>
      <c r="H376" s="593"/>
      <c r="I376" s="593"/>
      <c r="J376" s="593"/>
      <c r="K376" s="593"/>
      <c r="L376" s="5"/>
      <c r="M376" s="6"/>
      <c r="N376" s="6"/>
      <c r="O376" s="595"/>
      <c r="P376" s="6"/>
      <c r="Q376" s="6"/>
      <c r="R376" s="6"/>
      <c r="S376" s="6"/>
      <c r="T376" s="6"/>
      <c r="U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</row>
    <row r="377" spans="1:75" s="591" customFormat="1" x14ac:dyDescent="0.2">
      <c r="A377" s="6"/>
      <c r="B377" s="592"/>
      <c r="C377" s="6"/>
      <c r="D377" s="5"/>
      <c r="E377" s="23"/>
      <c r="F377" s="593"/>
      <c r="G377" s="593"/>
      <c r="H377" s="593"/>
      <c r="I377" s="593"/>
      <c r="J377" s="593"/>
      <c r="K377" s="593"/>
      <c r="L377" s="5"/>
      <c r="M377" s="6"/>
      <c r="N377" s="6"/>
      <c r="O377" s="595"/>
      <c r="P377" s="6"/>
      <c r="Q377" s="6"/>
      <c r="R377" s="6"/>
      <c r="S377" s="6"/>
      <c r="T377" s="6"/>
      <c r="U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</row>
    <row r="378" spans="1:75" s="591" customFormat="1" x14ac:dyDescent="0.2">
      <c r="A378" s="6"/>
      <c r="B378" s="592"/>
      <c r="C378" s="6"/>
      <c r="D378" s="5"/>
      <c r="E378" s="23"/>
      <c r="F378" s="593"/>
      <c r="G378" s="593"/>
      <c r="H378" s="593"/>
      <c r="I378" s="593"/>
      <c r="J378" s="593"/>
      <c r="K378" s="593"/>
      <c r="L378" s="5"/>
      <c r="M378" s="6"/>
      <c r="N378" s="6"/>
      <c r="O378" s="595"/>
      <c r="P378" s="6"/>
      <c r="Q378" s="6"/>
      <c r="R378" s="6"/>
      <c r="S378" s="6"/>
      <c r="T378" s="6"/>
      <c r="U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</row>
    <row r="379" spans="1:75" s="591" customFormat="1" x14ac:dyDescent="0.2">
      <c r="A379" s="6"/>
      <c r="B379" s="592"/>
      <c r="C379" s="6"/>
      <c r="D379" s="5"/>
      <c r="E379" s="23"/>
      <c r="F379" s="593"/>
      <c r="G379" s="593"/>
      <c r="H379" s="593"/>
      <c r="I379" s="593"/>
      <c r="J379" s="593"/>
      <c r="K379" s="593"/>
      <c r="L379" s="5"/>
      <c r="M379" s="6"/>
      <c r="N379" s="6"/>
      <c r="O379" s="595"/>
      <c r="P379" s="6"/>
      <c r="Q379" s="6"/>
      <c r="R379" s="6"/>
      <c r="S379" s="6"/>
      <c r="T379" s="6"/>
      <c r="U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</row>
    <row r="380" spans="1:75" s="591" customFormat="1" x14ac:dyDescent="0.2">
      <c r="A380" s="6"/>
      <c r="B380" s="592"/>
      <c r="C380" s="6"/>
      <c r="D380" s="5"/>
      <c r="E380" s="23"/>
      <c r="F380" s="593"/>
      <c r="G380" s="593"/>
      <c r="H380" s="593"/>
      <c r="I380" s="593"/>
      <c r="J380" s="593"/>
      <c r="K380" s="593"/>
      <c r="L380" s="5"/>
      <c r="M380" s="6"/>
      <c r="N380" s="6"/>
      <c r="O380" s="595"/>
      <c r="P380" s="6"/>
      <c r="Q380" s="6"/>
      <c r="R380" s="6"/>
      <c r="S380" s="6"/>
      <c r="T380" s="6"/>
      <c r="U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</row>
    <row r="381" spans="1:75" s="591" customFormat="1" x14ac:dyDescent="0.2">
      <c r="A381" s="6"/>
      <c r="B381" s="592"/>
      <c r="C381" s="6"/>
      <c r="D381" s="5"/>
      <c r="E381" s="23"/>
      <c r="F381" s="593"/>
      <c r="G381" s="593"/>
      <c r="H381" s="593"/>
      <c r="I381" s="593"/>
      <c r="J381" s="593"/>
      <c r="K381" s="593"/>
      <c r="L381" s="5"/>
      <c r="M381" s="6"/>
      <c r="N381" s="6"/>
      <c r="O381" s="6"/>
      <c r="P381" s="6"/>
      <c r="Q381" s="6"/>
      <c r="R381" s="6"/>
      <c r="S381" s="6"/>
      <c r="T381" s="6"/>
      <c r="U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</row>
    <row r="382" spans="1:75" s="591" customFormat="1" x14ac:dyDescent="0.2">
      <c r="A382" s="6"/>
      <c r="B382" s="592"/>
      <c r="C382" s="6"/>
      <c r="D382" s="5"/>
      <c r="E382" s="23"/>
      <c r="F382" s="593"/>
      <c r="G382" s="593"/>
      <c r="H382" s="593"/>
      <c r="I382" s="593"/>
      <c r="J382" s="593"/>
      <c r="K382" s="593"/>
      <c r="L382" s="5"/>
      <c r="M382" s="6"/>
      <c r="N382" s="6"/>
      <c r="O382" s="6"/>
      <c r="P382" s="6"/>
      <c r="Q382" s="6"/>
      <c r="R382" s="6"/>
      <c r="S382" s="6"/>
      <c r="T382" s="6"/>
      <c r="U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</row>
    <row r="383" spans="1:75" s="591" customFormat="1" x14ac:dyDescent="0.2">
      <c r="A383" s="6"/>
      <c r="B383" s="592"/>
      <c r="C383" s="6"/>
      <c r="D383" s="5"/>
      <c r="E383" s="23"/>
      <c r="F383" s="593"/>
      <c r="G383" s="593"/>
      <c r="H383" s="593"/>
      <c r="I383" s="593"/>
      <c r="J383" s="593"/>
      <c r="K383" s="593"/>
      <c r="L383" s="5"/>
      <c r="M383" s="6"/>
      <c r="N383" s="6"/>
      <c r="O383" s="6"/>
      <c r="P383" s="6"/>
      <c r="Q383" s="6"/>
      <c r="R383" s="6"/>
      <c r="S383" s="6"/>
      <c r="T383" s="6"/>
      <c r="U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</row>
    <row r="384" spans="1:75" s="591" customFormat="1" x14ac:dyDescent="0.2">
      <c r="A384" s="6"/>
      <c r="B384" s="592"/>
      <c r="C384" s="6"/>
      <c r="D384" s="5"/>
      <c r="E384" s="23"/>
      <c r="F384" s="593"/>
      <c r="G384" s="593"/>
      <c r="H384" s="593"/>
      <c r="I384" s="593"/>
      <c r="J384" s="593"/>
      <c r="K384" s="593"/>
      <c r="L384" s="5"/>
      <c r="M384" s="6"/>
      <c r="N384" s="6"/>
      <c r="O384" s="6"/>
      <c r="P384" s="6"/>
      <c r="Q384" s="6"/>
      <c r="R384" s="6"/>
      <c r="S384" s="6"/>
      <c r="T384" s="6"/>
      <c r="U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</row>
    <row r="385" spans="1:75" s="591" customFormat="1" x14ac:dyDescent="0.2">
      <c r="A385" s="6"/>
      <c r="B385" s="592"/>
      <c r="C385" s="6"/>
      <c r="D385" s="5"/>
      <c r="E385" s="23"/>
      <c r="F385" s="593"/>
      <c r="G385" s="593"/>
      <c r="H385" s="593"/>
      <c r="I385" s="593"/>
      <c r="J385" s="593"/>
      <c r="K385" s="593"/>
      <c r="L385" s="5"/>
      <c r="M385" s="6"/>
      <c r="N385" s="6"/>
      <c r="O385" s="6"/>
      <c r="P385" s="6"/>
      <c r="Q385" s="6"/>
      <c r="R385" s="6"/>
      <c r="S385" s="6"/>
      <c r="T385" s="6"/>
      <c r="U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</row>
    <row r="386" spans="1:75" s="591" customFormat="1" x14ac:dyDescent="0.2">
      <c r="A386" s="6"/>
      <c r="B386" s="592"/>
      <c r="C386" s="6"/>
      <c r="D386" s="5"/>
      <c r="E386" s="23"/>
      <c r="F386" s="593"/>
      <c r="G386" s="593"/>
      <c r="H386" s="593"/>
      <c r="I386" s="593"/>
      <c r="J386" s="593"/>
      <c r="K386" s="593"/>
      <c r="L386" s="5"/>
      <c r="M386" s="6"/>
      <c r="N386" s="6"/>
      <c r="O386" s="6"/>
      <c r="P386" s="6"/>
      <c r="Q386" s="6"/>
      <c r="R386" s="6"/>
      <c r="S386" s="6"/>
      <c r="T386" s="6"/>
      <c r="U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</row>
    <row r="387" spans="1:75" s="591" customFormat="1" x14ac:dyDescent="0.2">
      <c r="A387" s="6"/>
      <c r="B387" s="592"/>
      <c r="C387" s="6"/>
      <c r="D387" s="5"/>
      <c r="E387" s="23"/>
      <c r="F387" s="593"/>
      <c r="G387" s="593"/>
      <c r="H387" s="593"/>
      <c r="I387" s="593"/>
      <c r="J387" s="593"/>
      <c r="K387" s="593"/>
      <c r="L387" s="5"/>
      <c r="M387" s="6"/>
      <c r="N387" s="6"/>
      <c r="O387" s="6"/>
      <c r="P387" s="6"/>
      <c r="Q387" s="6"/>
      <c r="R387" s="6"/>
      <c r="S387" s="6"/>
      <c r="T387" s="6"/>
      <c r="U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</row>
    <row r="388" spans="1:75" s="591" customFormat="1" x14ac:dyDescent="0.2">
      <c r="A388" s="6"/>
      <c r="B388" s="592"/>
      <c r="C388" s="6"/>
      <c r="D388" s="5"/>
      <c r="E388" s="23"/>
      <c r="F388" s="593"/>
      <c r="G388" s="593"/>
      <c r="H388" s="593"/>
      <c r="I388" s="593"/>
      <c r="J388" s="593"/>
      <c r="K388" s="593"/>
      <c r="L388" s="5"/>
      <c r="M388" s="6"/>
      <c r="N388" s="6"/>
      <c r="O388" s="6"/>
      <c r="P388" s="6"/>
      <c r="Q388" s="6"/>
      <c r="R388" s="6"/>
      <c r="S388" s="6"/>
      <c r="T388" s="6"/>
      <c r="U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</row>
    <row r="389" spans="1:75" s="591" customFormat="1" x14ac:dyDescent="0.2">
      <c r="A389" s="6"/>
      <c r="B389" s="592"/>
      <c r="C389" s="6"/>
      <c r="D389" s="5"/>
      <c r="E389" s="23"/>
      <c r="F389" s="593"/>
      <c r="G389" s="593"/>
      <c r="H389" s="593"/>
      <c r="I389" s="593"/>
      <c r="J389" s="593"/>
      <c r="K389" s="593"/>
      <c r="L389" s="5"/>
      <c r="M389" s="6"/>
      <c r="N389" s="6"/>
      <c r="O389" s="6"/>
      <c r="P389" s="6"/>
      <c r="Q389" s="6"/>
      <c r="R389" s="6"/>
      <c r="S389" s="6"/>
      <c r="T389" s="6"/>
      <c r="U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</row>
    <row r="390" spans="1:75" s="591" customFormat="1" x14ac:dyDescent="0.2">
      <c r="A390" s="6"/>
      <c r="B390" s="592"/>
      <c r="C390" s="6"/>
      <c r="D390" s="5"/>
      <c r="E390" s="23"/>
      <c r="F390" s="593"/>
      <c r="G390" s="593"/>
      <c r="H390" s="593"/>
      <c r="I390" s="593"/>
      <c r="J390" s="593"/>
      <c r="K390" s="593"/>
      <c r="L390" s="5"/>
      <c r="M390" s="6"/>
      <c r="N390" s="6"/>
      <c r="O390" s="6"/>
      <c r="P390" s="6"/>
      <c r="Q390" s="6"/>
      <c r="R390" s="6"/>
      <c r="S390" s="6"/>
      <c r="T390" s="6"/>
      <c r="U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</row>
    <row r="391" spans="1:75" s="591" customFormat="1" x14ac:dyDescent="0.2">
      <c r="A391" s="6"/>
      <c r="B391" s="592"/>
      <c r="C391" s="6"/>
      <c r="D391" s="5"/>
      <c r="E391" s="23"/>
      <c r="F391" s="593"/>
      <c r="G391" s="593"/>
      <c r="H391" s="593"/>
      <c r="I391" s="593"/>
      <c r="J391" s="593"/>
      <c r="K391" s="593"/>
      <c r="L391" s="5"/>
      <c r="M391" s="6"/>
      <c r="N391" s="6"/>
      <c r="O391" s="6"/>
      <c r="P391" s="6"/>
      <c r="Q391" s="6"/>
      <c r="R391" s="6"/>
      <c r="S391" s="6"/>
      <c r="T391" s="6"/>
      <c r="U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</row>
    <row r="392" spans="1:75" s="591" customFormat="1" x14ac:dyDescent="0.2">
      <c r="A392" s="6"/>
      <c r="B392" s="592"/>
      <c r="C392" s="6"/>
      <c r="D392" s="5"/>
      <c r="E392" s="23"/>
      <c r="F392" s="593"/>
      <c r="G392" s="593"/>
      <c r="H392" s="593"/>
      <c r="I392" s="593"/>
      <c r="J392" s="593"/>
      <c r="K392" s="593"/>
      <c r="L392" s="5"/>
      <c r="M392" s="6"/>
      <c r="N392" s="6"/>
      <c r="O392" s="6"/>
      <c r="P392" s="6"/>
      <c r="Q392" s="6"/>
      <c r="R392" s="6"/>
      <c r="S392" s="6"/>
      <c r="T392" s="6"/>
      <c r="U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</row>
    <row r="393" spans="1:75" s="591" customFormat="1" x14ac:dyDescent="0.2">
      <c r="A393" s="6"/>
      <c r="B393" s="592"/>
      <c r="C393" s="6"/>
      <c r="D393" s="5"/>
      <c r="E393" s="23"/>
      <c r="F393" s="593"/>
      <c r="G393" s="593"/>
      <c r="H393" s="593"/>
      <c r="I393" s="593"/>
      <c r="J393" s="593"/>
      <c r="K393" s="593"/>
      <c r="L393" s="5"/>
      <c r="M393" s="6"/>
      <c r="N393" s="6"/>
      <c r="O393" s="6"/>
      <c r="P393" s="6"/>
      <c r="Q393" s="6"/>
      <c r="R393" s="6"/>
      <c r="S393" s="6"/>
      <c r="T393" s="6"/>
      <c r="U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</row>
    <row r="394" spans="1:75" s="591" customFormat="1" x14ac:dyDescent="0.2">
      <c r="A394" s="6"/>
      <c r="B394" s="592"/>
      <c r="C394" s="6"/>
      <c r="D394" s="5"/>
      <c r="E394" s="23"/>
      <c r="F394" s="593"/>
      <c r="G394" s="593"/>
      <c r="H394" s="593"/>
      <c r="I394" s="593"/>
      <c r="J394" s="593"/>
      <c r="K394" s="593"/>
      <c r="L394" s="5"/>
      <c r="M394" s="6"/>
      <c r="N394" s="6"/>
      <c r="O394" s="6"/>
      <c r="P394" s="6"/>
      <c r="Q394" s="6"/>
      <c r="R394" s="6"/>
      <c r="S394" s="6"/>
      <c r="T394" s="6"/>
      <c r="U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</row>
    <row r="395" spans="1:75" s="591" customFormat="1" x14ac:dyDescent="0.2">
      <c r="A395" s="6"/>
      <c r="B395" s="592"/>
      <c r="C395" s="6"/>
      <c r="D395" s="5"/>
      <c r="E395" s="23"/>
      <c r="F395" s="593"/>
      <c r="G395" s="593"/>
      <c r="H395" s="593"/>
      <c r="I395" s="593"/>
      <c r="J395" s="593"/>
      <c r="K395" s="593"/>
      <c r="L395" s="5"/>
      <c r="M395" s="6"/>
      <c r="N395" s="6"/>
      <c r="O395" s="6"/>
      <c r="P395" s="6"/>
      <c r="Q395" s="6"/>
      <c r="R395" s="6"/>
      <c r="S395" s="6"/>
      <c r="T395" s="6"/>
      <c r="U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</row>
    <row r="396" spans="1:75" s="591" customFormat="1" x14ac:dyDescent="0.2">
      <c r="A396" s="6"/>
      <c r="B396" s="592"/>
      <c r="C396" s="6"/>
      <c r="D396" s="5"/>
      <c r="E396" s="23"/>
      <c r="F396" s="593"/>
      <c r="G396" s="593"/>
      <c r="H396" s="593"/>
      <c r="I396" s="593"/>
      <c r="J396" s="593"/>
      <c r="K396" s="593"/>
      <c r="L396" s="5"/>
      <c r="M396" s="6"/>
      <c r="N396" s="6"/>
      <c r="O396" s="6"/>
      <c r="P396" s="6"/>
      <c r="Q396" s="6"/>
      <c r="R396" s="6"/>
      <c r="S396" s="6"/>
      <c r="T396" s="6"/>
      <c r="U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</row>
    <row r="397" spans="1:75" s="591" customFormat="1" x14ac:dyDescent="0.2">
      <c r="A397" s="6"/>
      <c r="B397" s="592"/>
      <c r="C397" s="6"/>
      <c r="D397" s="5"/>
      <c r="E397" s="23"/>
      <c r="F397" s="593"/>
      <c r="G397" s="593"/>
      <c r="H397" s="593"/>
      <c r="I397" s="593"/>
      <c r="J397" s="593"/>
      <c r="K397" s="593"/>
      <c r="L397" s="5"/>
      <c r="M397" s="6"/>
      <c r="N397" s="6"/>
      <c r="O397" s="6"/>
      <c r="P397" s="6"/>
      <c r="Q397" s="6"/>
      <c r="R397" s="6"/>
      <c r="S397" s="6"/>
      <c r="T397" s="6"/>
      <c r="U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</row>
  </sheetData>
  <dataConsolidate/>
  <mergeCells count="18">
    <mergeCell ref="A231:A264"/>
    <mergeCell ref="A269:A270"/>
    <mergeCell ref="V5:X5"/>
    <mergeCell ref="Y5:AA5"/>
    <mergeCell ref="A10:A55"/>
    <mergeCell ref="A59:A152"/>
    <mergeCell ref="A163:A182"/>
    <mergeCell ref="A185:A228"/>
    <mergeCell ref="F1:AA1"/>
    <mergeCell ref="F2:AA2"/>
    <mergeCell ref="A4:C6"/>
    <mergeCell ref="F4:K4"/>
    <mergeCell ref="M4:T4"/>
    <mergeCell ref="V4:AA4"/>
    <mergeCell ref="F5:H5"/>
    <mergeCell ref="I5:K5"/>
    <mergeCell ref="M5:P5"/>
    <mergeCell ref="Q5:T5"/>
  </mergeCells>
  <conditionalFormatting sqref="M284:T284">
    <cfRule type="cellIs" dxfId="9" priority="1" stopIfTrue="1" operator="notEqual">
      <formula>0</formula>
    </cfRule>
  </conditionalFormatting>
  <conditionalFormatting sqref="X278:X279 AA278:AA279 T278:T279 P278:P279">
    <cfRule type="cellIs" dxfId="8" priority="2" stopIfTrue="1" operator="greaterThan">
      <formula>0</formula>
    </cfRule>
    <cfRule type="cellIs" priority="3" stopIfTrue="1" operator="equal">
      <formula>0</formula>
    </cfRule>
    <cfRule type="cellIs" dxfId="7" priority="4" stopIfTrue="1" operator="lessThan">
      <formula>0</formula>
    </cfRule>
  </conditionalFormatting>
  <printOptions horizontalCentered="1" verticalCentered="1"/>
  <pageMargins left="0.15748031496062992" right="7.874015748031496E-2" top="0.59055118110236227" bottom="0.59055118110236227" header="0.23622047244094491" footer="0.23622047244094491"/>
  <pageSetup paperSize="8" scale="48" fitToWidth="2" fitToHeight="2" orientation="portrait" r:id="rId1"/>
  <headerFooter alignWithMargins="0">
    <oddFooter>&amp;L&amp;"Arial,Gras"&amp;9DC-V / DPV Sce Prévisions et Statistiques&amp;R&amp;"Arial,Gras"&amp;9Page &amp;P - &amp;D</oddFooter>
  </headerFooter>
  <rowBreaks count="1" manualBreakCount="1">
    <brk id="162" max="4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6"/>
  <sheetViews>
    <sheetView showGridLines="0" tabSelected="1" topLeftCell="A76" workbookViewId="0">
      <selection activeCell="P87" sqref="P87"/>
    </sheetView>
  </sheetViews>
  <sheetFormatPr baseColWidth="10" defaultRowHeight="12.75" x14ac:dyDescent="0.2"/>
  <cols>
    <col min="1" max="1" width="1.1640625" style="818" customWidth="1"/>
    <col min="2" max="2" width="7" style="818" customWidth="1"/>
    <col min="3" max="3" width="12.83203125" style="818" customWidth="1"/>
    <col min="4" max="4" width="14" style="818" customWidth="1"/>
    <col min="5" max="5" width="2.33203125" style="818" customWidth="1"/>
    <col min="6" max="6" width="1.1640625" style="818" customWidth="1"/>
    <col min="7" max="7" width="17.5" style="818" customWidth="1"/>
    <col min="8" max="10" width="14" style="818" customWidth="1"/>
    <col min="11" max="11" width="10.5" style="818" customWidth="1"/>
    <col min="12" max="12" width="2.33203125" style="818" customWidth="1"/>
    <col min="13" max="256" width="10.6640625" style="818" customWidth="1"/>
    <col min="257" max="257" width="1.1640625" style="818" customWidth="1"/>
    <col min="258" max="258" width="7" style="818" customWidth="1"/>
    <col min="259" max="259" width="12.83203125" style="818" customWidth="1"/>
    <col min="260" max="260" width="14" style="818" customWidth="1"/>
    <col min="261" max="261" width="2.33203125" style="818" customWidth="1"/>
    <col min="262" max="262" width="1.1640625" style="818" customWidth="1"/>
    <col min="263" max="263" width="17.5" style="818" customWidth="1"/>
    <col min="264" max="266" width="14" style="818" customWidth="1"/>
    <col min="267" max="267" width="10.5" style="818" customWidth="1"/>
    <col min="268" max="268" width="2.33203125" style="818" customWidth="1"/>
    <col min="269" max="512" width="10.6640625" style="818" customWidth="1"/>
    <col min="513" max="513" width="1.1640625" style="818" customWidth="1"/>
    <col min="514" max="514" width="7" style="818" customWidth="1"/>
    <col min="515" max="515" width="12.83203125" style="818" customWidth="1"/>
    <col min="516" max="516" width="14" style="818" customWidth="1"/>
    <col min="517" max="517" width="2.33203125" style="818" customWidth="1"/>
    <col min="518" max="518" width="1.1640625" style="818" customWidth="1"/>
    <col min="519" max="519" width="17.5" style="818" customWidth="1"/>
    <col min="520" max="522" width="14" style="818" customWidth="1"/>
    <col min="523" max="523" width="10.5" style="818" customWidth="1"/>
    <col min="524" max="524" width="2.33203125" style="818" customWidth="1"/>
    <col min="525" max="768" width="10.6640625" style="818" customWidth="1"/>
    <col min="769" max="769" width="1.1640625" style="818" customWidth="1"/>
    <col min="770" max="770" width="7" style="818" customWidth="1"/>
    <col min="771" max="771" width="12.83203125" style="818" customWidth="1"/>
    <col min="772" max="772" width="14" style="818" customWidth="1"/>
    <col min="773" max="773" width="2.33203125" style="818" customWidth="1"/>
    <col min="774" max="774" width="1.1640625" style="818" customWidth="1"/>
    <col min="775" max="775" width="17.5" style="818" customWidth="1"/>
    <col min="776" max="778" width="14" style="818" customWidth="1"/>
    <col min="779" max="779" width="10.5" style="818" customWidth="1"/>
    <col min="780" max="780" width="2.33203125" style="818" customWidth="1"/>
    <col min="781" max="1024" width="10.6640625" style="818" customWidth="1"/>
    <col min="1025" max="1025" width="1.1640625" style="818" customWidth="1"/>
    <col min="1026" max="1026" width="7" style="818" customWidth="1"/>
    <col min="1027" max="1027" width="12.83203125" style="818" customWidth="1"/>
    <col min="1028" max="1028" width="14" style="818" customWidth="1"/>
    <col min="1029" max="1029" width="2.33203125" style="818" customWidth="1"/>
    <col min="1030" max="1030" width="1.1640625" style="818" customWidth="1"/>
    <col min="1031" max="1031" width="17.5" style="818" customWidth="1"/>
    <col min="1032" max="1034" width="14" style="818" customWidth="1"/>
    <col min="1035" max="1035" width="10.5" style="818" customWidth="1"/>
    <col min="1036" max="1036" width="2.33203125" style="818" customWidth="1"/>
    <col min="1037" max="1280" width="10.6640625" style="818" customWidth="1"/>
    <col min="1281" max="1281" width="1.1640625" style="818" customWidth="1"/>
    <col min="1282" max="1282" width="7" style="818" customWidth="1"/>
    <col min="1283" max="1283" width="12.83203125" style="818" customWidth="1"/>
    <col min="1284" max="1284" width="14" style="818" customWidth="1"/>
    <col min="1285" max="1285" width="2.33203125" style="818" customWidth="1"/>
    <col min="1286" max="1286" width="1.1640625" style="818" customWidth="1"/>
    <col min="1287" max="1287" width="17.5" style="818" customWidth="1"/>
    <col min="1288" max="1290" width="14" style="818" customWidth="1"/>
    <col min="1291" max="1291" width="10.5" style="818" customWidth="1"/>
    <col min="1292" max="1292" width="2.33203125" style="818" customWidth="1"/>
    <col min="1293" max="1536" width="10.6640625" style="818" customWidth="1"/>
    <col min="1537" max="1537" width="1.1640625" style="818" customWidth="1"/>
    <col min="1538" max="1538" width="7" style="818" customWidth="1"/>
    <col min="1539" max="1539" width="12.83203125" style="818" customWidth="1"/>
    <col min="1540" max="1540" width="14" style="818" customWidth="1"/>
    <col min="1541" max="1541" width="2.33203125" style="818" customWidth="1"/>
    <col min="1542" max="1542" width="1.1640625" style="818" customWidth="1"/>
    <col min="1543" max="1543" width="17.5" style="818" customWidth="1"/>
    <col min="1544" max="1546" width="14" style="818" customWidth="1"/>
    <col min="1547" max="1547" width="10.5" style="818" customWidth="1"/>
    <col min="1548" max="1548" width="2.33203125" style="818" customWidth="1"/>
    <col min="1549" max="1792" width="10.6640625" style="818" customWidth="1"/>
    <col min="1793" max="1793" width="1.1640625" style="818" customWidth="1"/>
    <col min="1794" max="1794" width="7" style="818" customWidth="1"/>
    <col min="1795" max="1795" width="12.83203125" style="818" customWidth="1"/>
    <col min="1796" max="1796" width="14" style="818" customWidth="1"/>
    <col min="1797" max="1797" width="2.33203125" style="818" customWidth="1"/>
    <col min="1798" max="1798" width="1.1640625" style="818" customWidth="1"/>
    <col min="1799" max="1799" width="17.5" style="818" customWidth="1"/>
    <col min="1800" max="1802" width="14" style="818" customWidth="1"/>
    <col min="1803" max="1803" width="10.5" style="818" customWidth="1"/>
    <col min="1804" max="1804" width="2.33203125" style="818" customWidth="1"/>
    <col min="1805" max="2048" width="10.6640625" style="818" customWidth="1"/>
    <col min="2049" max="2049" width="1.1640625" style="818" customWidth="1"/>
    <col min="2050" max="2050" width="7" style="818" customWidth="1"/>
    <col min="2051" max="2051" width="12.83203125" style="818" customWidth="1"/>
    <col min="2052" max="2052" width="14" style="818" customWidth="1"/>
    <col min="2053" max="2053" width="2.33203125" style="818" customWidth="1"/>
    <col min="2054" max="2054" width="1.1640625" style="818" customWidth="1"/>
    <col min="2055" max="2055" width="17.5" style="818" customWidth="1"/>
    <col min="2056" max="2058" width="14" style="818" customWidth="1"/>
    <col min="2059" max="2059" width="10.5" style="818" customWidth="1"/>
    <col min="2060" max="2060" width="2.33203125" style="818" customWidth="1"/>
    <col min="2061" max="2304" width="10.6640625" style="818" customWidth="1"/>
    <col min="2305" max="2305" width="1.1640625" style="818" customWidth="1"/>
    <col min="2306" max="2306" width="7" style="818" customWidth="1"/>
    <col min="2307" max="2307" width="12.83203125" style="818" customWidth="1"/>
    <col min="2308" max="2308" width="14" style="818" customWidth="1"/>
    <col min="2309" max="2309" width="2.33203125" style="818" customWidth="1"/>
    <col min="2310" max="2310" width="1.1640625" style="818" customWidth="1"/>
    <col min="2311" max="2311" width="17.5" style="818" customWidth="1"/>
    <col min="2312" max="2314" width="14" style="818" customWidth="1"/>
    <col min="2315" max="2315" width="10.5" style="818" customWidth="1"/>
    <col min="2316" max="2316" width="2.33203125" style="818" customWidth="1"/>
    <col min="2317" max="2560" width="10.6640625" style="818" customWidth="1"/>
    <col min="2561" max="2561" width="1.1640625" style="818" customWidth="1"/>
    <col min="2562" max="2562" width="7" style="818" customWidth="1"/>
    <col min="2563" max="2563" width="12.83203125" style="818" customWidth="1"/>
    <col min="2564" max="2564" width="14" style="818" customWidth="1"/>
    <col min="2565" max="2565" width="2.33203125" style="818" customWidth="1"/>
    <col min="2566" max="2566" width="1.1640625" style="818" customWidth="1"/>
    <col min="2567" max="2567" width="17.5" style="818" customWidth="1"/>
    <col min="2568" max="2570" width="14" style="818" customWidth="1"/>
    <col min="2571" max="2571" width="10.5" style="818" customWidth="1"/>
    <col min="2572" max="2572" width="2.33203125" style="818" customWidth="1"/>
    <col min="2573" max="2816" width="10.6640625" style="818" customWidth="1"/>
    <col min="2817" max="2817" width="1.1640625" style="818" customWidth="1"/>
    <col min="2818" max="2818" width="7" style="818" customWidth="1"/>
    <col min="2819" max="2819" width="12.83203125" style="818" customWidth="1"/>
    <col min="2820" max="2820" width="14" style="818" customWidth="1"/>
    <col min="2821" max="2821" width="2.33203125" style="818" customWidth="1"/>
    <col min="2822" max="2822" width="1.1640625" style="818" customWidth="1"/>
    <col min="2823" max="2823" width="17.5" style="818" customWidth="1"/>
    <col min="2824" max="2826" width="14" style="818" customWidth="1"/>
    <col min="2827" max="2827" width="10.5" style="818" customWidth="1"/>
    <col min="2828" max="2828" width="2.33203125" style="818" customWidth="1"/>
    <col min="2829" max="3072" width="10.6640625" style="818" customWidth="1"/>
    <col min="3073" max="3073" width="1.1640625" style="818" customWidth="1"/>
    <col min="3074" max="3074" width="7" style="818" customWidth="1"/>
    <col min="3075" max="3075" width="12.83203125" style="818" customWidth="1"/>
    <col min="3076" max="3076" width="14" style="818" customWidth="1"/>
    <col min="3077" max="3077" width="2.33203125" style="818" customWidth="1"/>
    <col min="3078" max="3078" width="1.1640625" style="818" customWidth="1"/>
    <col min="3079" max="3079" width="17.5" style="818" customWidth="1"/>
    <col min="3080" max="3082" width="14" style="818" customWidth="1"/>
    <col min="3083" max="3083" width="10.5" style="818" customWidth="1"/>
    <col min="3084" max="3084" width="2.33203125" style="818" customWidth="1"/>
    <col min="3085" max="3328" width="10.6640625" style="818" customWidth="1"/>
    <col min="3329" max="3329" width="1.1640625" style="818" customWidth="1"/>
    <col min="3330" max="3330" width="7" style="818" customWidth="1"/>
    <col min="3331" max="3331" width="12.83203125" style="818" customWidth="1"/>
    <col min="3332" max="3332" width="14" style="818" customWidth="1"/>
    <col min="3333" max="3333" width="2.33203125" style="818" customWidth="1"/>
    <col min="3334" max="3334" width="1.1640625" style="818" customWidth="1"/>
    <col min="3335" max="3335" width="17.5" style="818" customWidth="1"/>
    <col min="3336" max="3338" width="14" style="818" customWidth="1"/>
    <col min="3339" max="3339" width="10.5" style="818" customWidth="1"/>
    <col min="3340" max="3340" width="2.33203125" style="818" customWidth="1"/>
    <col min="3341" max="3584" width="10.6640625" style="818" customWidth="1"/>
    <col min="3585" max="3585" width="1.1640625" style="818" customWidth="1"/>
    <col min="3586" max="3586" width="7" style="818" customWidth="1"/>
    <col min="3587" max="3587" width="12.83203125" style="818" customWidth="1"/>
    <col min="3588" max="3588" width="14" style="818" customWidth="1"/>
    <col min="3589" max="3589" width="2.33203125" style="818" customWidth="1"/>
    <col min="3590" max="3590" width="1.1640625" style="818" customWidth="1"/>
    <col min="3591" max="3591" width="17.5" style="818" customWidth="1"/>
    <col min="3592" max="3594" width="14" style="818" customWidth="1"/>
    <col min="3595" max="3595" width="10.5" style="818" customWidth="1"/>
    <col min="3596" max="3596" width="2.33203125" style="818" customWidth="1"/>
    <col min="3597" max="3840" width="10.6640625" style="818" customWidth="1"/>
    <col min="3841" max="3841" width="1.1640625" style="818" customWidth="1"/>
    <col min="3842" max="3842" width="7" style="818" customWidth="1"/>
    <col min="3843" max="3843" width="12.83203125" style="818" customWidth="1"/>
    <col min="3844" max="3844" width="14" style="818" customWidth="1"/>
    <col min="3845" max="3845" width="2.33203125" style="818" customWidth="1"/>
    <col min="3846" max="3846" width="1.1640625" style="818" customWidth="1"/>
    <col min="3847" max="3847" width="17.5" style="818" customWidth="1"/>
    <col min="3848" max="3850" width="14" style="818" customWidth="1"/>
    <col min="3851" max="3851" width="10.5" style="818" customWidth="1"/>
    <col min="3852" max="3852" width="2.33203125" style="818" customWidth="1"/>
    <col min="3853" max="4096" width="10.6640625" style="818" customWidth="1"/>
    <col min="4097" max="4097" width="1.1640625" style="818" customWidth="1"/>
    <col min="4098" max="4098" width="7" style="818" customWidth="1"/>
    <col min="4099" max="4099" width="12.83203125" style="818" customWidth="1"/>
    <col min="4100" max="4100" width="14" style="818" customWidth="1"/>
    <col min="4101" max="4101" width="2.33203125" style="818" customWidth="1"/>
    <col min="4102" max="4102" width="1.1640625" style="818" customWidth="1"/>
    <col min="4103" max="4103" width="17.5" style="818" customWidth="1"/>
    <col min="4104" max="4106" width="14" style="818" customWidth="1"/>
    <col min="4107" max="4107" width="10.5" style="818" customWidth="1"/>
    <col min="4108" max="4108" width="2.33203125" style="818" customWidth="1"/>
    <col min="4109" max="4352" width="10.6640625" style="818" customWidth="1"/>
    <col min="4353" max="4353" width="1.1640625" style="818" customWidth="1"/>
    <col min="4354" max="4354" width="7" style="818" customWidth="1"/>
    <col min="4355" max="4355" width="12.83203125" style="818" customWidth="1"/>
    <col min="4356" max="4356" width="14" style="818" customWidth="1"/>
    <col min="4357" max="4357" width="2.33203125" style="818" customWidth="1"/>
    <col min="4358" max="4358" width="1.1640625" style="818" customWidth="1"/>
    <col min="4359" max="4359" width="17.5" style="818" customWidth="1"/>
    <col min="4360" max="4362" width="14" style="818" customWidth="1"/>
    <col min="4363" max="4363" width="10.5" style="818" customWidth="1"/>
    <col min="4364" max="4364" width="2.33203125" style="818" customWidth="1"/>
    <col min="4365" max="4608" width="10.6640625" style="818" customWidth="1"/>
    <col min="4609" max="4609" width="1.1640625" style="818" customWidth="1"/>
    <col min="4610" max="4610" width="7" style="818" customWidth="1"/>
    <col min="4611" max="4611" width="12.83203125" style="818" customWidth="1"/>
    <col min="4612" max="4612" width="14" style="818" customWidth="1"/>
    <col min="4613" max="4613" width="2.33203125" style="818" customWidth="1"/>
    <col min="4614" max="4614" width="1.1640625" style="818" customWidth="1"/>
    <col min="4615" max="4615" width="17.5" style="818" customWidth="1"/>
    <col min="4616" max="4618" width="14" style="818" customWidth="1"/>
    <col min="4619" max="4619" width="10.5" style="818" customWidth="1"/>
    <col min="4620" max="4620" width="2.33203125" style="818" customWidth="1"/>
    <col min="4621" max="4864" width="10.6640625" style="818" customWidth="1"/>
    <col min="4865" max="4865" width="1.1640625" style="818" customWidth="1"/>
    <col min="4866" max="4866" width="7" style="818" customWidth="1"/>
    <col min="4867" max="4867" width="12.83203125" style="818" customWidth="1"/>
    <col min="4868" max="4868" width="14" style="818" customWidth="1"/>
    <col min="4869" max="4869" width="2.33203125" style="818" customWidth="1"/>
    <col min="4870" max="4870" width="1.1640625" style="818" customWidth="1"/>
    <col min="4871" max="4871" width="17.5" style="818" customWidth="1"/>
    <col min="4872" max="4874" width="14" style="818" customWidth="1"/>
    <col min="4875" max="4875" width="10.5" style="818" customWidth="1"/>
    <col min="4876" max="4876" width="2.33203125" style="818" customWidth="1"/>
    <col min="4877" max="5120" width="10.6640625" style="818" customWidth="1"/>
    <col min="5121" max="5121" width="1.1640625" style="818" customWidth="1"/>
    <col min="5122" max="5122" width="7" style="818" customWidth="1"/>
    <col min="5123" max="5123" width="12.83203125" style="818" customWidth="1"/>
    <col min="5124" max="5124" width="14" style="818" customWidth="1"/>
    <col min="5125" max="5125" width="2.33203125" style="818" customWidth="1"/>
    <col min="5126" max="5126" width="1.1640625" style="818" customWidth="1"/>
    <col min="5127" max="5127" width="17.5" style="818" customWidth="1"/>
    <col min="5128" max="5130" width="14" style="818" customWidth="1"/>
    <col min="5131" max="5131" width="10.5" style="818" customWidth="1"/>
    <col min="5132" max="5132" width="2.33203125" style="818" customWidth="1"/>
    <col min="5133" max="5376" width="10.6640625" style="818" customWidth="1"/>
    <col min="5377" max="5377" width="1.1640625" style="818" customWidth="1"/>
    <col min="5378" max="5378" width="7" style="818" customWidth="1"/>
    <col min="5379" max="5379" width="12.83203125" style="818" customWidth="1"/>
    <col min="5380" max="5380" width="14" style="818" customWidth="1"/>
    <col min="5381" max="5381" width="2.33203125" style="818" customWidth="1"/>
    <col min="5382" max="5382" width="1.1640625" style="818" customWidth="1"/>
    <col min="5383" max="5383" width="17.5" style="818" customWidth="1"/>
    <col min="5384" max="5386" width="14" style="818" customWidth="1"/>
    <col min="5387" max="5387" width="10.5" style="818" customWidth="1"/>
    <col min="5388" max="5388" width="2.33203125" style="818" customWidth="1"/>
    <col min="5389" max="5632" width="10.6640625" style="818" customWidth="1"/>
    <col min="5633" max="5633" width="1.1640625" style="818" customWidth="1"/>
    <col min="5634" max="5634" width="7" style="818" customWidth="1"/>
    <col min="5635" max="5635" width="12.83203125" style="818" customWidth="1"/>
    <col min="5636" max="5636" width="14" style="818" customWidth="1"/>
    <col min="5637" max="5637" width="2.33203125" style="818" customWidth="1"/>
    <col min="5638" max="5638" width="1.1640625" style="818" customWidth="1"/>
    <col min="5639" max="5639" width="17.5" style="818" customWidth="1"/>
    <col min="5640" max="5642" width="14" style="818" customWidth="1"/>
    <col min="5643" max="5643" width="10.5" style="818" customWidth="1"/>
    <col min="5644" max="5644" width="2.33203125" style="818" customWidth="1"/>
    <col min="5645" max="5888" width="10.6640625" style="818" customWidth="1"/>
    <col min="5889" max="5889" width="1.1640625" style="818" customWidth="1"/>
    <col min="5890" max="5890" width="7" style="818" customWidth="1"/>
    <col min="5891" max="5891" width="12.83203125" style="818" customWidth="1"/>
    <col min="5892" max="5892" width="14" style="818" customWidth="1"/>
    <col min="5893" max="5893" width="2.33203125" style="818" customWidth="1"/>
    <col min="5894" max="5894" width="1.1640625" style="818" customWidth="1"/>
    <col min="5895" max="5895" width="17.5" style="818" customWidth="1"/>
    <col min="5896" max="5898" width="14" style="818" customWidth="1"/>
    <col min="5899" max="5899" width="10.5" style="818" customWidth="1"/>
    <col min="5900" max="5900" width="2.33203125" style="818" customWidth="1"/>
    <col min="5901" max="6144" width="10.6640625" style="818" customWidth="1"/>
    <col min="6145" max="6145" width="1.1640625" style="818" customWidth="1"/>
    <col min="6146" max="6146" width="7" style="818" customWidth="1"/>
    <col min="6147" max="6147" width="12.83203125" style="818" customWidth="1"/>
    <col min="6148" max="6148" width="14" style="818" customWidth="1"/>
    <col min="6149" max="6149" width="2.33203125" style="818" customWidth="1"/>
    <col min="6150" max="6150" width="1.1640625" style="818" customWidth="1"/>
    <col min="6151" max="6151" width="17.5" style="818" customWidth="1"/>
    <col min="6152" max="6154" width="14" style="818" customWidth="1"/>
    <col min="6155" max="6155" width="10.5" style="818" customWidth="1"/>
    <col min="6156" max="6156" width="2.33203125" style="818" customWidth="1"/>
    <col min="6157" max="6400" width="10.6640625" style="818" customWidth="1"/>
    <col min="6401" max="6401" width="1.1640625" style="818" customWidth="1"/>
    <col min="6402" max="6402" width="7" style="818" customWidth="1"/>
    <col min="6403" max="6403" width="12.83203125" style="818" customWidth="1"/>
    <col min="6404" max="6404" width="14" style="818" customWidth="1"/>
    <col min="6405" max="6405" width="2.33203125" style="818" customWidth="1"/>
    <col min="6406" max="6406" width="1.1640625" style="818" customWidth="1"/>
    <col min="6407" max="6407" width="17.5" style="818" customWidth="1"/>
    <col min="6408" max="6410" width="14" style="818" customWidth="1"/>
    <col min="6411" max="6411" width="10.5" style="818" customWidth="1"/>
    <col min="6412" max="6412" width="2.33203125" style="818" customWidth="1"/>
    <col min="6413" max="6656" width="10.6640625" style="818" customWidth="1"/>
    <col min="6657" max="6657" width="1.1640625" style="818" customWidth="1"/>
    <col min="6658" max="6658" width="7" style="818" customWidth="1"/>
    <col min="6659" max="6659" width="12.83203125" style="818" customWidth="1"/>
    <col min="6660" max="6660" width="14" style="818" customWidth="1"/>
    <col min="6661" max="6661" width="2.33203125" style="818" customWidth="1"/>
    <col min="6662" max="6662" width="1.1640625" style="818" customWidth="1"/>
    <col min="6663" max="6663" width="17.5" style="818" customWidth="1"/>
    <col min="6664" max="6666" width="14" style="818" customWidth="1"/>
    <col min="6667" max="6667" width="10.5" style="818" customWidth="1"/>
    <col min="6668" max="6668" width="2.33203125" style="818" customWidth="1"/>
    <col min="6669" max="6912" width="10.6640625" style="818" customWidth="1"/>
    <col min="6913" max="6913" width="1.1640625" style="818" customWidth="1"/>
    <col min="6914" max="6914" width="7" style="818" customWidth="1"/>
    <col min="6915" max="6915" width="12.83203125" style="818" customWidth="1"/>
    <col min="6916" max="6916" width="14" style="818" customWidth="1"/>
    <col min="6917" max="6917" width="2.33203125" style="818" customWidth="1"/>
    <col min="6918" max="6918" width="1.1640625" style="818" customWidth="1"/>
    <col min="6919" max="6919" width="17.5" style="818" customWidth="1"/>
    <col min="6920" max="6922" width="14" style="818" customWidth="1"/>
    <col min="6923" max="6923" width="10.5" style="818" customWidth="1"/>
    <col min="6924" max="6924" width="2.33203125" style="818" customWidth="1"/>
    <col min="6925" max="7168" width="10.6640625" style="818" customWidth="1"/>
    <col min="7169" max="7169" width="1.1640625" style="818" customWidth="1"/>
    <col min="7170" max="7170" width="7" style="818" customWidth="1"/>
    <col min="7171" max="7171" width="12.83203125" style="818" customWidth="1"/>
    <col min="7172" max="7172" width="14" style="818" customWidth="1"/>
    <col min="7173" max="7173" width="2.33203125" style="818" customWidth="1"/>
    <col min="7174" max="7174" width="1.1640625" style="818" customWidth="1"/>
    <col min="7175" max="7175" width="17.5" style="818" customWidth="1"/>
    <col min="7176" max="7178" width="14" style="818" customWidth="1"/>
    <col min="7179" max="7179" width="10.5" style="818" customWidth="1"/>
    <col min="7180" max="7180" width="2.33203125" style="818" customWidth="1"/>
    <col min="7181" max="7424" width="10.6640625" style="818" customWidth="1"/>
    <col min="7425" max="7425" width="1.1640625" style="818" customWidth="1"/>
    <col min="7426" max="7426" width="7" style="818" customWidth="1"/>
    <col min="7427" max="7427" width="12.83203125" style="818" customWidth="1"/>
    <col min="7428" max="7428" width="14" style="818" customWidth="1"/>
    <col min="7429" max="7429" width="2.33203125" style="818" customWidth="1"/>
    <col min="7430" max="7430" width="1.1640625" style="818" customWidth="1"/>
    <col min="7431" max="7431" width="17.5" style="818" customWidth="1"/>
    <col min="7432" max="7434" width="14" style="818" customWidth="1"/>
    <col min="7435" max="7435" width="10.5" style="818" customWidth="1"/>
    <col min="7436" max="7436" width="2.33203125" style="818" customWidth="1"/>
    <col min="7437" max="7680" width="10.6640625" style="818" customWidth="1"/>
    <col min="7681" max="7681" width="1.1640625" style="818" customWidth="1"/>
    <col min="7682" max="7682" width="7" style="818" customWidth="1"/>
    <col min="7683" max="7683" width="12.83203125" style="818" customWidth="1"/>
    <col min="7684" max="7684" width="14" style="818" customWidth="1"/>
    <col min="7685" max="7685" width="2.33203125" style="818" customWidth="1"/>
    <col min="7686" max="7686" width="1.1640625" style="818" customWidth="1"/>
    <col min="7687" max="7687" width="17.5" style="818" customWidth="1"/>
    <col min="7688" max="7690" width="14" style="818" customWidth="1"/>
    <col min="7691" max="7691" width="10.5" style="818" customWidth="1"/>
    <col min="7692" max="7692" width="2.33203125" style="818" customWidth="1"/>
    <col min="7693" max="7936" width="10.6640625" style="818" customWidth="1"/>
    <col min="7937" max="7937" width="1.1640625" style="818" customWidth="1"/>
    <col min="7938" max="7938" width="7" style="818" customWidth="1"/>
    <col min="7939" max="7939" width="12.83203125" style="818" customWidth="1"/>
    <col min="7940" max="7940" width="14" style="818" customWidth="1"/>
    <col min="7941" max="7941" width="2.33203125" style="818" customWidth="1"/>
    <col min="7942" max="7942" width="1.1640625" style="818" customWidth="1"/>
    <col min="7943" max="7943" width="17.5" style="818" customWidth="1"/>
    <col min="7944" max="7946" width="14" style="818" customWidth="1"/>
    <col min="7947" max="7947" width="10.5" style="818" customWidth="1"/>
    <col min="7948" max="7948" width="2.33203125" style="818" customWidth="1"/>
    <col min="7949" max="8192" width="10.6640625" style="818" customWidth="1"/>
    <col min="8193" max="8193" width="1.1640625" style="818" customWidth="1"/>
    <col min="8194" max="8194" width="7" style="818" customWidth="1"/>
    <col min="8195" max="8195" width="12.83203125" style="818" customWidth="1"/>
    <col min="8196" max="8196" width="14" style="818" customWidth="1"/>
    <col min="8197" max="8197" width="2.33203125" style="818" customWidth="1"/>
    <col min="8198" max="8198" width="1.1640625" style="818" customWidth="1"/>
    <col min="8199" max="8199" width="17.5" style="818" customWidth="1"/>
    <col min="8200" max="8202" width="14" style="818" customWidth="1"/>
    <col min="8203" max="8203" width="10.5" style="818" customWidth="1"/>
    <col min="8204" max="8204" width="2.33203125" style="818" customWidth="1"/>
    <col min="8205" max="8448" width="10.6640625" style="818" customWidth="1"/>
    <col min="8449" max="8449" width="1.1640625" style="818" customWidth="1"/>
    <col min="8450" max="8450" width="7" style="818" customWidth="1"/>
    <col min="8451" max="8451" width="12.83203125" style="818" customWidth="1"/>
    <col min="8452" max="8452" width="14" style="818" customWidth="1"/>
    <col min="8453" max="8453" width="2.33203125" style="818" customWidth="1"/>
    <col min="8454" max="8454" width="1.1640625" style="818" customWidth="1"/>
    <col min="8455" max="8455" width="17.5" style="818" customWidth="1"/>
    <col min="8456" max="8458" width="14" style="818" customWidth="1"/>
    <col min="8459" max="8459" width="10.5" style="818" customWidth="1"/>
    <col min="8460" max="8460" width="2.33203125" style="818" customWidth="1"/>
    <col min="8461" max="8704" width="10.6640625" style="818" customWidth="1"/>
    <col min="8705" max="8705" width="1.1640625" style="818" customWidth="1"/>
    <col min="8706" max="8706" width="7" style="818" customWidth="1"/>
    <col min="8707" max="8707" width="12.83203125" style="818" customWidth="1"/>
    <col min="8708" max="8708" width="14" style="818" customWidth="1"/>
    <col min="8709" max="8709" width="2.33203125" style="818" customWidth="1"/>
    <col min="8710" max="8710" width="1.1640625" style="818" customWidth="1"/>
    <col min="8711" max="8711" width="17.5" style="818" customWidth="1"/>
    <col min="8712" max="8714" width="14" style="818" customWidth="1"/>
    <col min="8715" max="8715" width="10.5" style="818" customWidth="1"/>
    <col min="8716" max="8716" width="2.33203125" style="818" customWidth="1"/>
    <col min="8717" max="8960" width="10.6640625" style="818" customWidth="1"/>
    <col min="8961" max="8961" width="1.1640625" style="818" customWidth="1"/>
    <col min="8962" max="8962" width="7" style="818" customWidth="1"/>
    <col min="8963" max="8963" width="12.83203125" style="818" customWidth="1"/>
    <col min="8964" max="8964" width="14" style="818" customWidth="1"/>
    <col min="8965" max="8965" width="2.33203125" style="818" customWidth="1"/>
    <col min="8966" max="8966" width="1.1640625" style="818" customWidth="1"/>
    <col min="8967" max="8967" width="17.5" style="818" customWidth="1"/>
    <col min="8968" max="8970" width="14" style="818" customWidth="1"/>
    <col min="8971" max="8971" width="10.5" style="818" customWidth="1"/>
    <col min="8972" max="8972" width="2.33203125" style="818" customWidth="1"/>
    <col min="8973" max="9216" width="10.6640625" style="818" customWidth="1"/>
    <col min="9217" max="9217" width="1.1640625" style="818" customWidth="1"/>
    <col min="9218" max="9218" width="7" style="818" customWidth="1"/>
    <col min="9219" max="9219" width="12.83203125" style="818" customWidth="1"/>
    <col min="9220" max="9220" width="14" style="818" customWidth="1"/>
    <col min="9221" max="9221" width="2.33203125" style="818" customWidth="1"/>
    <col min="9222" max="9222" width="1.1640625" style="818" customWidth="1"/>
    <col min="9223" max="9223" width="17.5" style="818" customWidth="1"/>
    <col min="9224" max="9226" width="14" style="818" customWidth="1"/>
    <col min="9227" max="9227" width="10.5" style="818" customWidth="1"/>
    <col min="9228" max="9228" width="2.33203125" style="818" customWidth="1"/>
    <col min="9229" max="9472" width="10.6640625" style="818" customWidth="1"/>
    <col min="9473" max="9473" width="1.1640625" style="818" customWidth="1"/>
    <col min="9474" max="9474" width="7" style="818" customWidth="1"/>
    <col min="9475" max="9475" width="12.83203125" style="818" customWidth="1"/>
    <col min="9476" max="9476" width="14" style="818" customWidth="1"/>
    <col min="9477" max="9477" width="2.33203125" style="818" customWidth="1"/>
    <col min="9478" max="9478" width="1.1640625" style="818" customWidth="1"/>
    <col min="9479" max="9479" width="17.5" style="818" customWidth="1"/>
    <col min="9480" max="9482" width="14" style="818" customWidth="1"/>
    <col min="9483" max="9483" width="10.5" style="818" customWidth="1"/>
    <col min="9484" max="9484" width="2.33203125" style="818" customWidth="1"/>
    <col min="9485" max="9728" width="10.6640625" style="818" customWidth="1"/>
    <col min="9729" max="9729" width="1.1640625" style="818" customWidth="1"/>
    <col min="9730" max="9730" width="7" style="818" customWidth="1"/>
    <col min="9731" max="9731" width="12.83203125" style="818" customWidth="1"/>
    <col min="9732" max="9732" width="14" style="818" customWidth="1"/>
    <col min="9733" max="9733" width="2.33203125" style="818" customWidth="1"/>
    <col min="9734" max="9734" width="1.1640625" style="818" customWidth="1"/>
    <col min="9735" max="9735" width="17.5" style="818" customWidth="1"/>
    <col min="9736" max="9738" width="14" style="818" customWidth="1"/>
    <col min="9739" max="9739" width="10.5" style="818" customWidth="1"/>
    <col min="9740" max="9740" width="2.33203125" style="818" customWidth="1"/>
    <col min="9741" max="9984" width="10.6640625" style="818" customWidth="1"/>
    <col min="9985" max="9985" width="1.1640625" style="818" customWidth="1"/>
    <col min="9986" max="9986" width="7" style="818" customWidth="1"/>
    <col min="9987" max="9987" width="12.83203125" style="818" customWidth="1"/>
    <col min="9988" max="9988" width="14" style="818" customWidth="1"/>
    <col min="9989" max="9989" width="2.33203125" style="818" customWidth="1"/>
    <col min="9990" max="9990" width="1.1640625" style="818" customWidth="1"/>
    <col min="9991" max="9991" width="17.5" style="818" customWidth="1"/>
    <col min="9992" max="9994" width="14" style="818" customWidth="1"/>
    <col min="9995" max="9995" width="10.5" style="818" customWidth="1"/>
    <col min="9996" max="9996" width="2.33203125" style="818" customWidth="1"/>
    <col min="9997" max="10240" width="10.6640625" style="818" customWidth="1"/>
    <col min="10241" max="10241" width="1.1640625" style="818" customWidth="1"/>
    <col min="10242" max="10242" width="7" style="818" customWidth="1"/>
    <col min="10243" max="10243" width="12.83203125" style="818" customWidth="1"/>
    <col min="10244" max="10244" width="14" style="818" customWidth="1"/>
    <col min="10245" max="10245" width="2.33203125" style="818" customWidth="1"/>
    <col min="10246" max="10246" width="1.1640625" style="818" customWidth="1"/>
    <col min="10247" max="10247" width="17.5" style="818" customWidth="1"/>
    <col min="10248" max="10250" width="14" style="818" customWidth="1"/>
    <col min="10251" max="10251" width="10.5" style="818" customWidth="1"/>
    <col min="10252" max="10252" width="2.33203125" style="818" customWidth="1"/>
    <col min="10253" max="10496" width="10.6640625" style="818" customWidth="1"/>
    <col min="10497" max="10497" width="1.1640625" style="818" customWidth="1"/>
    <col min="10498" max="10498" width="7" style="818" customWidth="1"/>
    <col min="10499" max="10499" width="12.83203125" style="818" customWidth="1"/>
    <col min="10500" max="10500" width="14" style="818" customWidth="1"/>
    <col min="10501" max="10501" width="2.33203125" style="818" customWidth="1"/>
    <col min="10502" max="10502" width="1.1640625" style="818" customWidth="1"/>
    <col min="10503" max="10503" width="17.5" style="818" customWidth="1"/>
    <col min="10504" max="10506" width="14" style="818" customWidth="1"/>
    <col min="10507" max="10507" width="10.5" style="818" customWidth="1"/>
    <col min="10508" max="10508" width="2.33203125" style="818" customWidth="1"/>
    <col min="10509" max="10752" width="10.6640625" style="818" customWidth="1"/>
    <col min="10753" max="10753" width="1.1640625" style="818" customWidth="1"/>
    <col min="10754" max="10754" width="7" style="818" customWidth="1"/>
    <col min="10755" max="10755" width="12.83203125" style="818" customWidth="1"/>
    <col min="10756" max="10756" width="14" style="818" customWidth="1"/>
    <col min="10757" max="10757" width="2.33203125" style="818" customWidth="1"/>
    <col min="10758" max="10758" width="1.1640625" style="818" customWidth="1"/>
    <col min="10759" max="10759" width="17.5" style="818" customWidth="1"/>
    <col min="10760" max="10762" width="14" style="818" customWidth="1"/>
    <col min="10763" max="10763" width="10.5" style="818" customWidth="1"/>
    <col min="10764" max="10764" width="2.33203125" style="818" customWidth="1"/>
    <col min="10765" max="11008" width="10.6640625" style="818" customWidth="1"/>
    <col min="11009" max="11009" width="1.1640625" style="818" customWidth="1"/>
    <col min="11010" max="11010" width="7" style="818" customWidth="1"/>
    <col min="11011" max="11011" width="12.83203125" style="818" customWidth="1"/>
    <col min="11012" max="11012" width="14" style="818" customWidth="1"/>
    <col min="11013" max="11013" width="2.33203125" style="818" customWidth="1"/>
    <col min="11014" max="11014" width="1.1640625" style="818" customWidth="1"/>
    <col min="11015" max="11015" width="17.5" style="818" customWidth="1"/>
    <col min="11016" max="11018" width="14" style="818" customWidth="1"/>
    <col min="11019" max="11019" width="10.5" style="818" customWidth="1"/>
    <col min="11020" max="11020" width="2.33203125" style="818" customWidth="1"/>
    <col min="11021" max="11264" width="10.6640625" style="818" customWidth="1"/>
    <col min="11265" max="11265" width="1.1640625" style="818" customWidth="1"/>
    <col min="11266" max="11266" width="7" style="818" customWidth="1"/>
    <col min="11267" max="11267" width="12.83203125" style="818" customWidth="1"/>
    <col min="11268" max="11268" width="14" style="818" customWidth="1"/>
    <col min="11269" max="11269" width="2.33203125" style="818" customWidth="1"/>
    <col min="11270" max="11270" width="1.1640625" style="818" customWidth="1"/>
    <col min="11271" max="11271" width="17.5" style="818" customWidth="1"/>
    <col min="11272" max="11274" width="14" style="818" customWidth="1"/>
    <col min="11275" max="11275" width="10.5" style="818" customWidth="1"/>
    <col min="11276" max="11276" width="2.33203125" style="818" customWidth="1"/>
    <col min="11277" max="11520" width="10.6640625" style="818" customWidth="1"/>
    <col min="11521" max="11521" width="1.1640625" style="818" customWidth="1"/>
    <col min="11522" max="11522" width="7" style="818" customWidth="1"/>
    <col min="11523" max="11523" width="12.83203125" style="818" customWidth="1"/>
    <col min="11524" max="11524" width="14" style="818" customWidth="1"/>
    <col min="11525" max="11525" width="2.33203125" style="818" customWidth="1"/>
    <col min="11526" max="11526" width="1.1640625" style="818" customWidth="1"/>
    <col min="11527" max="11527" width="17.5" style="818" customWidth="1"/>
    <col min="11528" max="11530" width="14" style="818" customWidth="1"/>
    <col min="11531" max="11531" width="10.5" style="818" customWidth="1"/>
    <col min="11532" max="11532" width="2.33203125" style="818" customWidth="1"/>
    <col min="11533" max="11776" width="10.6640625" style="818" customWidth="1"/>
    <col min="11777" max="11777" width="1.1640625" style="818" customWidth="1"/>
    <col min="11778" max="11778" width="7" style="818" customWidth="1"/>
    <col min="11779" max="11779" width="12.83203125" style="818" customWidth="1"/>
    <col min="11780" max="11780" width="14" style="818" customWidth="1"/>
    <col min="11781" max="11781" width="2.33203125" style="818" customWidth="1"/>
    <col min="11782" max="11782" width="1.1640625" style="818" customWidth="1"/>
    <col min="11783" max="11783" width="17.5" style="818" customWidth="1"/>
    <col min="11784" max="11786" width="14" style="818" customWidth="1"/>
    <col min="11787" max="11787" width="10.5" style="818" customWidth="1"/>
    <col min="11788" max="11788" width="2.33203125" style="818" customWidth="1"/>
    <col min="11789" max="12032" width="10.6640625" style="818" customWidth="1"/>
    <col min="12033" max="12033" width="1.1640625" style="818" customWidth="1"/>
    <col min="12034" max="12034" width="7" style="818" customWidth="1"/>
    <col min="12035" max="12035" width="12.83203125" style="818" customWidth="1"/>
    <col min="12036" max="12036" width="14" style="818" customWidth="1"/>
    <col min="12037" max="12037" width="2.33203125" style="818" customWidth="1"/>
    <col min="12038" max="12038" width="1.1640625" style="818" customWidth="1"/>
    <col min="12039" max="12039" width="17.5" style="818" customWidth="1"/>
    <col min="12040" max="12042" width="14" style="818" customWidth="1"/>
    <col min="12043" max="12043" width="10.5" style="818" customWidth="1"/>
    <col min="12044" max="12044" width="2.33203125" style="818" customWidth="1"/>
    <col min="12045" max="12288" width="10.6640625" style="818" customWidth="1"/>
    <col min="12289" max="12289" width="1.1640625" style="818" customWidth="1"/>
    <col min="12290" max="12290" width="7" style="818" customWidth="1"/>
    <col min="12291" max="12291" width="12.83203125" style="818" customWidth="1"/>
    <col min="12292" max="12292" width="14" style="818" customWidth="1"/>
    <col min="12293" max="12293" width="2.33203125" style="818" customWidth="1"/>
    <col min="12294" max="12294" width="1.1640625" style="818" customWidth="1"/>
    <col min="12295" max="12295" width="17.5" style="818" customWidth="1"/>
    <col min="12296" max="12298" width="14" style="818" customWidth="1"/>
    <col min="12299" max="12299" width="10.5" style="818" customWidth="1"/>
    <col min="12300" max="12300" width="2.33203125" style="818" customWidth="1"/>
    <col min="12301" max="12544" width="10.6640625" style="818" customWidth="1"/>
    <col min="12545" max="12545" width="1.1640625" style="818" customWidth="1"/>
    <col min="12546" max="12546" width="7" style="818" customWidth="1"/>
    <col min="12547" max="12547" width="12.83203125" style="818" customWidth="1"/>
    <col min="12548" max="12548" width="14" style="818" customWidth="1"/>
    <col min="12549" max="12549" width="2.33203125" style="818" customWidth="1"/>
    <col min="12550" max="12550" width="1.1640625" style="818" customWidth="1"/>
    <col min="12551" max="12551" width="17.5" style="818" customWidth="1"/>
    <col min="12552" max="12554" width="14" style="818" customWidth="1"/>
    <col min="12555" max="12555" width="10.5" style="818" customWidth="1"/>
    <col min="12556" max="12556" width="2.33203125" style="818" customWidth="1"/>
    <col min="12557" max="12800" width="10.6640625" style="818" customWidth="1"/>
    <col min="12801" max="12801" width="1.1640625" style="818" customWidth="1"/>
    <col min="12802" max="12802" width="7" style="818" customWidth="1"/>
    <col min="12803" max="12803" width="12.83203125" style="818" customWidth="1"/>
    <col min="12804" max="12804" width="14" style="818" customWidth="1"/>
    <col min="12805" max="12805" width="2.33203125" style="818" customWidth="1"/>
    <col min="12806" max="12806" width="1.1640625" style="818" customWidth="1"/>
    <col min="12807" max="12807" width="17.5" style="818" customWidth="1"/>
    <col min="12808" max="12810" width="14" style="818" customWidth="1"/>
    <col min="12811" max="12811" width="10.5" style="818" customWidth="1"/>
    <col min="12812" max="12812" width="2.33203125" style="818" customWidth="1"/>
    <col min="12813" max="13056" width="10.6640625" style="818" customWidth="1"/>
    <col min="13057" max="13057" width="1.1640625" style="818" customWidth="1"/>
    <col min="13058" max="13058" width="7" style="818" customWidth="1"/>
    <col min="13059" max="13059" width="12.83203125" style="818" customWidth="1"/>
    <col min="13060" max="13060" width="14" style="818" customWidth="1"/>
    <col min="13061" max="13061" width="2.33203125" style="818" customWidth="1"/>
    <col min="13062" max="13062" width="1.1640625" style="818" customWidth="1"/>
    <col min="13063" max="13063" width="17.5" style="818" customWidth="1"/>
    <col min="13064" max="13066" width="14" style="818" customWidth="1"/>
    <col min="13067" max="13067" width="10.5" style="818" customWidth="1"/>
    <col min="13068" max="13068" width="2.33203125" style="818" customWidth="1"/>
    <col min="13069" max="13312" width="10.6640625" style="818" customWidth="1"/>
    <col min="13313" max="13313" width="1.1640625" style="818" customWidth="1"/>
    <col min="13314" max="13314" width="7" style="818" customWidth="1"/>
    <col min="13315" max="13315" width="12.83203125" style="818" customWidth="1"/>
    <col min="13316" max="13316" width="14" style="818" customWidth="1"/>
    <col min="13317" max="13317" width="2.33203125" style="818" customWidth="1"/>
    <col min="13318" max="13318" width="1.1640625" style="818" customWidth="1"/>
    <col min="13319" max="13319" width="17.5" style="818" customWidth="1"/>
    <col min="13320" max="13322" width="14" style="818" customWidth="1"/>
    <col min="13323" max="13323" width="10.5" style="818" customWidth="1"/>
    <col min="13324" max="13324" width="2.33203125" style="818" customWidth="1"/>
    <col min="13325" max="13568" width="10.6640625" style="818" customWidth="1"/>
    <col min="13569" max="13569" width="1.1640625" style="818" customWidth="1"/>
    <col min="13570" max="13570" width="7" style="818" customWidth="1"/>
    <col min="13571" max="13571" width="12.83203125" style="818" customWidth="1"/>
    <col min="13572" max="13572" width="14" style="818" customWidth="1"/>
    <col min="13573" max="13573" width="2.33203125" style="818" customWidth="1"/>
    <col min="13574" max="13574" width="1.1640625" style="818" customWidth="1"/>
    <col min="13575" max="13575" width="17.5" style="818" customWidth="1"/>
    <col min="13576" max="13578" width="14" style="818" customWidth="1"/>
    <col min="13579" max="13579" width="10.5" style="818" customWidth="1"/>
    <col min="13580" max="13580" width="2.33203125" style="818" customWidth="1"/>
    <col min="13581" max="13824" width="10.6640625" style="818" customWidth="1"/>
    <col min="13825" max="13825" width="1.1640625" style="818" customWidth="1"/>
    <col min="13826" max="13826" width="7" style="818" customWidth="1"/>
    <col min="13827" max="13827" width="12.83203125" style="818" customWidth="1"/>
    <col min="13828" max="13828" width="14" style="818" customWidth="1"/>
    <col min="13829" max="13829" width="2.33203125" style="818" customWidth="1"/>
    <col min="13830" max="13830" width="1.1640625" style="818" customWidth="1"/>
    <col min="13831" max="13831" width="17.5" style="818" customWidth="1"/>
    <col min="13832" max="13834" width="14" style="818" customWidth="1"/>
    <col min="13835" max="13835" width="10.5" style="818" customWidth="1"/>
    <col min="13836" max="13836" width="2.33203125" style="818" customWidth="1"/>
    <col min="13837" max="14080" width="10.6640625" style="818" customWidth="1"/>
    <col min="14081" max="14081" width="1.1640625" style="818" customWidth="1"/>
    <col min="14082" max="14082" width="7" style="818" customWidth="1"/>
    <col min="14083" max="14083" width="12.83203125" style="818" customWidth="1"/>
    <col min="14084" max="14084" width="14" style="818" customWidth="1"/>
    <col min="14085" max="14085" width="2.33203125" style="818" customWidth="1"/>
    <col min="14086" max="14086" width="1.1640625" style="818" customWidth="1"/>
    <col min="14087" max="14087" width="17.5" style="818" customWidth="1"/>
    <col min="14088" max="14090" width="14" style="818" customWidth="1"/>
    <col min="14091" max="14091" width="10.5" style="818" customWidth="1"/>
    <col min="14092" max="14092" width="2.33203125" style="818" customWidth="1"/>
    <col min="14093" max="14336" width="10.6640625" style="818" customWidth="1"/>
    <col min="14337" max="14337" width="1.1640625" style="818" customWidth="1"/>
    <col min="14338" max="14338" width="7" style="818" customWidth="1"/>
    <col min="14339" max="14339" width="12.83203125" style="818" customWidth="1"/>
    <col min="14340" max="14340" width="14" style="818" customWidth="1"/>
    <col min="14341" max="14341" width="2.33203125" style="818" customWidth="1"/>
    <col min="14342" max="14342" width="1.1640625" style="818" customWidth="1"/>
    <col min="14343" max="14343" width="17.5" style="818" customWidth="1"/>
    <col min="14344" max="14346" width="14" style="818" customWidth="1"/>
    <col min="14347" max="14347" width="10.5" style="818" customWidth="1"/>
    <col min="14348" max="14348" width="2.33203125" style="818" customWidth="1"/>
    <col min="14349" max="14592" width="10.6640625" style="818" customWidth="1"/>
    <col min="14593" max="14593" width="1.1640625" style="818" customWidth="1"/>
    <col min="14594" max="14594" width="7" style="818" customWidth="1"/>
    <col min="14595" max="14595" width="12.83203125" style="818" customWidth="1"/>
    <col min="14596" max="14596" width="14" style="818" customWidth="1"/>
    <col min="14597" max="14597" width="2.33203125" style="818" customWidth="1"/>
    <col min="14598" max="14598" width="1.1640625" style="818" customWidth="1"/>
    <col min="14599" max="14599" width="17.5" style="818" customWidth="1"/>
    <col min="14600" max="14602" width="14" style="818" customWidth="1"/>
    <col min="14603" max="14603" width="10.5" style="818" customWidth="1"/>
    <col min="14604" max="14604" width="2.33203125" style="818" customWidth="1"/>
    <col min="14605" max="14848" width="10.6640625" style="818" customWidth="1"/>
    <col min="14849" max="14849" width="1.1640625" style="818" customWidth="1"/>
    <col min="14850" max="14850" width="7" style="818" customWidth="1"/>
    <col min="14851" max="14851" width="12.83203125" style="818" customWidth="1"/>
    <col min="14852" max="14852" width="14" style="818" customWidth="1"/>
    <col min="14853" max="14853" width="2.33203125" style="818" customWidth="1"/>
    <col min="14854" max="14854" width="1.1640625" style="818" customWidth="1"/>
    <col min="14855" max="14855" width="17.5" style="818" customWidth="1"/>
    <col min="14856" max="14858" width="14" style="818" customWidth="1"/>
    <col min="14859" max="14859" width="10.5" style="818" customWidth="1"/>
    <col min="14860" max="14860" width="2.33203125" style="818" customWidth="1"/>
    <col min="14861" max="15104" width="10.6640625" style="818" customWidth="1"/>
    <col min="15105" max="15105" width="1.1640625" style="818" customWidth="1"/>
    <col min="15106" max="15106" width="7" style="818" customWidth="1"/>
    <col min="15107" max="15107" width="12.83203125" style="818" customWidth="1"/>
    <col min="15108" max="15108" width="14" style="818" customWidth="1"/>
    <col min="15109" max="15109" width="2.33203125" style="818" customWidth="1"/>
    <col min="15110" max="15110" width="1.1640625" style="818" customWidth="1"/>
    <col min="15111" max="15111" width="17.5" style="818" customWidth="1"/>
    <col min="15112" max="15114" width="14" style="818" customWidth="1"/>
    <col min="15115" max="15115" width="10.5" style="818" customWidth="1"/>
    <col min="15116" max="15116" width="2.33203125" style="818" customWidth="1"/>
    <col min="15117" max="15360" width="10.6640625" style="818" customWidth="1"/>
    <col min="15361" max="15361" width="1.1640625" style="818" customWidth="1"/>
    <col min="15362" max="15362" width="7" style="818" customWidth="1"/>
    <col min="15363" max="15363" width="12.83203125" style="818" customWidth="1"/>
    <col min="15364" max="15364" width="14" style="818" customWidth="1"/>
    <col min="15365" max="15365" width="2.33203125" style="818" customWidth="1"/>
    <col min="15366" max="15366" width="1.1640625" style="818" customWidth="1"/>
    <col min="15367" max="15367" width="17.5" style="818" customWidth="1"/>
    <col min="15368" max="15370" width="14" style="818" customWidth="1"/>
    <col min="15371" max="15371" width="10.5" style="818" customWidth="1"/>
    <col min="15372" max="15372" width="2.33203125" style="818" customWidth="1"/>
    <col min="15373" max="15616" width="10.6640625" style="818" customWidth="1"/>
    <col min="15617" max="15617" width="1.1640625" style="818" customWidth="1"/>
    <col min="15618" max="15618" width="7" style="818" customWidth="1"/>
    <col min="15619" max="15619" width="12.83203125" style="818" customWidth="1"/>
    <col min="15620" max="15620" width="14" style="818" customWidth="1"/>
    <col min="15621" max="15621" width="2.33203125" style="818" customWidth="1"/>
    <col min="15622" max="15622" width="1.1640625" style="818" customWidth="1"/>
    <col min="15623" max="15623" width="17.5" style="818" customWidth="1"/>
    <col min="15624" max="15626" width="14" style="818" customWidth="1"/>
    <col min="15627" max="15627" width="10.5" style="818" customWidth="1"/>
    <col min="15628" max="15628" width="2.33203125" style="818" customWidth="1"/>
    <col min="15629" max="15872" width="10.6640625" style="818" customWidth="1"/>
    <col min="15873" max="15873" width="1.1640625" style="818" customWidth="1"/>
    <col min="15874" max="15874" width="7" style="818" customWidth="1"/>
    <col min="15875" max="15875" width="12.83203125" style="818" customWidth="1"/>
    <col min="15876" max="15876" width="14" style="818" customWidth="1"/>
    <col min="15877" max="15877" width="2.33203125" style="818" customWidth="1"/>
    <col min="15878" max="15878" width="1.1640625" style="818" customWidth="1"/>
    <col min="15879" max="15879" width="17.5" style="818" customWidth="1"/>
    <col min="15880" max="15882" width="14" style="818" customWidth="1"/>
    <col min="15883" max="15883" width="10.5" style="818" customWidth="1"/>
    <col min="15884" max="15884" width="2.33203125" style="818" customWidth="1"/>
    <col min="15885" max="16128" width="10.6640625" style="818" customWidth="1"/>
    <col min="16129" max="16129" width="1.1640625" style="818" customWidth="1"/>
    <col min="16130" max="16130" width="7" style="818" customWidth="1"/>
    <col min="16131" max="16131" width="12.83203125" style="818" customWidth="1"/>
    <col min="16132" max="16132" width="14" style="818" customWidth="1"/>
    <col min="16133" max="16133" width="2.33203125" style="818" customWidth="1"/>
    <col min="16134" max="16134" width="1.1640625" style="818" customWidth="1"/>
    <col min="16135" max="16135" width="17.5" style="818" customWidth="1"/>
    <col min="16136" max="16138" width="14" style="818" customWidth="1"/>
    <col min="16139" max="16139" width="10.5" style="818" customWidth="1"/>
    <col min="16140" max="16140" width="2.33203125" style="818" customWidth="1"/>
    <col min="16141" max="16384" width="10.6640625" style="818" customWidth="1"/>
  </cols>
  <sheetData>
    <row r="1" spans="2:12" ht="7.5" customHeight="1" x14ac:dyDescent="0.2"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</row>
    <row r="2" spans="2:12" ht="30" customHeight="1" x14ac:dyDescent="0.2">
      <c r="B2" s="819"/>
      <c r="C2" s="819"/>
      <c r="D2" s="819"/>
      <c r="E2" s="820" t="s">
        <v>752</v>
      </c>
      <c r="F2" s="821"/>
      <c r="G2" s="821"/>
      <c r="H2" s="821"/>
      <c r="I2" s="821"/>
      <c r="J2" s="821"/>
      <c r="K2" s="822"/>
      <c r="L2" s="819"/>
    </row>
    <row r="3" spans="2:12" ht="15" customHeight="1" x14ac:dyDescent="0.2"/>
    <row r="4" spans="2:12" ht="7.5" customHeight="1" x14ac:dyDescent="0.2">
      <c r="B4" s="819"/>
      <c r="C4" s="819"/>
      <c r="D4" s="819"/>
      <c r="E4" s="819"/>
      <c r="F4" s="819"/>
      <c r="G4" s="819"/>
      <c r="H4" s="819"/>
      <c r="I4" s="819"/>
      <c r="J4" s="819"/>
      <c r="K4" s="819"/>
      <c r="L4" s="819"/>
    </row>
    <row r="5" spans="2:12" ht="15.4" customHeight="1" x14ac:dyDescent="0.2">
      <c r="B5" s="823" t="s">
        <v>753</v>
      </c>
      <c r="C5" s="824"/>
      <c r="D5" s="824"/>
      <c r="E5" s="824"/>
      <c r="F5" s="825"/>
      <c r="G5" s="819"/>
      <c r="H5" s="845"/>
      <c r="I5" s="845"/>
      <c r="J5" s="845"/>
      <c r="K5" s="845"/>
      <c r="L5" s="819"/>
    </row>
    <row r="6" spans="2:12" ht="15" customHeight="1" x14ac:dyDescent="0.2">
      <c r="B6" s="826"/>
      <c r="C6" s="826"/>
      <c r="D6" s="827"/>
      <c r="E6" s="828"/>
      <c r="F6" s="827"/>
      <c r="G6" s="828"/>
      <c r="H6" s="829">
        <v>2015</v>
      </c>
      <c r="I6" s="829">
        <v>2015</v>
      </c>
      <c r="J6" s="829">
        <v>2016</v>
      </c>
      <c r="K6" s="830">
        <v>2016</v>
      </c>
      <c r="L6" s="831"/>
    </row>
    <row r="7" spans="2:12" ht="15" customHeight="1" x14ac:dyDescent="0.2">
      <c r="B7" s="826"/>
      <c r="C7" s="826"/>
      <c r="D7" s="827"/>
      <c r="E7" s="828"/>
      <c r="F7" s="827"/>
      <c r="G7" s="828"/>
      <c r="H7" s="832" t="s">
        <v>754</v>
      </c>
      <c r="I7" s="832" t="s">
        <v>6</v>
      </c>
      <c r="J7" s="832" t="s">
        <v>754</v>
      </c>
      <c r="K7" s="833" t="s">
        <v>6</v>
      </c>
      <c r="L7" s="831"/>
    </row>
    <row r="8" spans="2:12" ht="15" customHeight="1" x14ac:dyDescent="0.2">
      <c r="B8" s="834" t="s">
        <v>755</v>
      </c>
      <c r="C8" s="834" t="s">
        <v>756</v>
      </c>
      <c r="D8" s="835" t="s">
        <v>757</v>
      </c>
      <c r="E8" s="836"/>
      <c r="F8" s="835"/>
      <c r="G8" s="836"/>
      <c r="H8" s="837">
        <v>14844</v>
      </c>
      <c r="I8" s="837">
        <v>14844</v>
      </c>
      <c r="J8" s="837">
        <v>14550</v>
      </c>
      <c r="K8" s="838">
        <v>14550</v>
      </c>
      <c r="L8" s="839"/>
    </row>
    <row r="9" spans="2:12" ht="15" customHeight="1" x14ac:dyDescent="0.2">
      <c r="B9" s="840"/>
      <c r="C9" s="840"/>
      <c r="D9" s="835" t="s">
        <v>758</v>
      </c>
      <c r="E9" s="836"/>
      <c r="F9" s="835"/>
      <c r="G9" s="836"/>
      <c r="H9" s="837">
        <v>68</v>
      </c>
      <c r="I9" s="837">
        <v>68</v>
      </c>
      <c r="J9" s="837">
        <v>1</v>
      </c>
      <c r="K9" s="838">
        <v>1</v>
      </c>
      <c r="L9" s="839"/>
    </row>
    <row r="10" spans="2:12" ht="15" customHeight="1" x14ac:dyDescent="0.2">
      <c r="B10" s="840"/>
      <c r="C10" s="840"/>
      <c r="D10" s="835" t="s">
        <v>759</v>
      </c>
      <c r="E10" s="836"/>
      <c r="F10" s="835"/>
      <c r="G10" s="836"/>
      <c r="H10" s="837">
        <v>21732</v>
      </c>
      <c r="I10" s="837">
        <v>21732</v>
      </c>
      <c r="J10" s="837">
        <v>20881</v>
      </c>
      <c r="K10" s="838">
        <v>20881</v>
      </c>
      <c r="L10" s="839"/>
    </row>
    <row r="11" spans="2:12" ht="15" customHeight="1" x14ac:dyDescent="0.2">
      <c r="B11" s="840"/>
      <c r="C11" s="840"/>
      <c r="D11" s="835" t="s">
        <v>760</v>
      </c>
      <c r="E11" s="836"/>
      <c r="F11" s="835"/>
      <c r="G11" s="836"/>
      <c r="H11" s="837">
        <v>115</v>
      </c>
      <c r="I11" s="837">
        <v>115</v>
      </c>
      <c r="J11" s="837"/>
      <c r="K11" s="838">
        <v>0</v>
      </c>
      <c r="L11" s="839"/>
    </row>
    <row r="12" spans="2:12" ht="15" customHeight="1" x14ac:dyDescent="0.2">
      <c r="B12" s="840"/>
      <c r="C12" s="840"/>
      <c r="D12" s="835" t="s">
        <v>761</v>
      </c>
      <c r="E12" s="836"/>
      <c r="F12" s="835"/>
      <c r="G12" s="836"/>
      <c r="H12" s="837"/>
      <c r="I12" s="837"/>
      <c r="J12" s="837">
        <v>2113</v>
      </c>
      <c r="K12" s="838">
        <v>2113</v>
      </c>
      <c r="L12" s="839"/>
    </row>
    <row r="13" spans="2:12" ht="15" customHeight="1" x14ac:dyDescent="0.2">
      <c r="B13" s="840"/>
      <c r="C13" s="840"/>
      <c r="D13" s="835" t="s">
        <v>762</v>
      </c>
      <c r="E13" s="836"/>
      <c r="F13" s="835"/>
      <c r="G13" s="836"/>
      <c r="H13" s="837">
        <v>651</v>
      </c>
      <c r="I13" s="837">
        <v>651</v>
      </c>
      <c r="J13" s="837">
        <v>531</v>
      </c>
      <c r="K13" s="838">
        <v>531</v>
      </c>
      <c r="L13" s="839"/>
    </row>
    <row r="14" spans="2:12" ht="15" customHeight="1" x14ac:dyDescent="0.2">
      <c r="B14" s="840"/>
      <c r="C14" s="840"/>
      <c r="D14" s="835" t="s">
        <v>763</v>
      </c>
      <c r="E14" s="836"/>
      <c r="F14" s="835"/>
      <c r="G14" s="836"/>
      <c r="H14" s="837">
        <v>2</v>
      </c>
      <c r="I14" s="837">
        <v>2</v>
      </c>
      <c r="J14" s="837"/>
      <c r="K14" s="838">
        <v>0</v>
      </c>
      <c r="L14" s="839"/>
    </row>
    <row r="15" spans="2:12" ht="15" customHeight="1" x14ac:dyDescent="0.2">
      <c r="B15" s="840"/>
      <c r="C15" s="840"/>
      <c r="D15" s="835" t="s">
        <v>764</v>
      </c>
      <c r="E15" s="836"/>
      <c r="F15" s="835"/>
      <c r="G15" s="836"/>
      <c r="H15" s="837"/>
      <c r="I15" s="837"/>
      <c r="J15" s="837">
        <v>7956</v>
      </c>
      <c r="K15" s="838">
        <v>7956</v>
      </c>
      <c r="L15" s="839"/>
    </row>
    <row r="16" spans="2:12" ht="15" customHeight="1" x14ac:dyDescent="0.2">
      <c r="B16" s="840"/>
      <c r="C16" s="840"/>
      <c r="D16" s="835" t="s">
        <v>765</v>
      </c>
      <c r="E16" s="836"/>
      <c r="F16" s="835"/>
      <c r="G16" s="836"/>
      <c r="H16" s="837">
        <v>1803</v>
      </c>
      <c r="I16" s="837">
        <v>1803</v>
      </c>
      <c r="J16" s="837">
        <v>1385</v>
      </c>
      <c r="K16" s="838">
        <v>1385</v>
      </c>
      <c r="L16" s="839"/>
    </row>
    <row r="17" spans="2:12" ht="15" customHeight="1" x14ac:dyDescent="0.2">
      <c r="B17" s="840"/>
      <c r="C17" s="840"/>
      <c r="D17" s="835" t="s">
        <v>766</v>
      </c>
      <c r="E17" s="836"/>
      <c r="F17" s="835"/>
      <c r="G17" s="836"/>
      <c r="H17" s="837">
        <v>1456</v>
      </c>
      <c r="I17" s="837">
        <v>1456</v>
      </c>
      <c r="J17" s="837">
        <v>15</v>
      </c>
      <c r="K17" s="838">
        <v>15</v>
      </c>
      <c r="L17" s="839"/>
    </row>
    <row r="18" spans="2:12" ht="15" customHeight="1" x14ac:dyDescent="0.2">
      <c r="B18" s="840"/>
      <c r="C18" s="840"/>
      <c r="D18" s="835" t="s">
        <v>767</v>
      </c>
      <c r="E18" s="836"/>
      <c r="F18" s="835"/>
      <c r="G18" s="836"/>
      <c r="H18" s="837">
        <v>787</v>
      </c>
      <c r="I18" s="837">
        <v>787</v>
      </c>
      <c r="J18" s="837">
        <v>48</v>
      </c>
      <c r="K18" s="838">
        <v>48</v>
      </c>
      <c r="L18" s="839"/>
    </row>
    <row r="19" spans="2:12" ht="15" customHeight="1" x14ac:dyDescent="0.2">
      <c r="B19" s="840"/>
      <c r="C19" s="840"/>
      <c r="D19" s="835" t="s">
        <v>768</v>
      </c>
      <c r="E19" s="836"/>
      <c r="F19" s="835"/>
      <c r="G19" s="836"/>
      <c r="H19" s="837">
        <v>18</v>
      </c>
      <c r="I19" s="837">
        <v>18</v>
      </c>
      <c r="J19" s="837"/>
      <c r="K19" s="838">
        <v>0</v>
      </c>
      <c r="L19" s="839"/>
    </row>
    <row r="20" spans="2:12" ht="15" customHeight="1" x14ac:dyDescent="0.2">
      <c r="B20" s="840"/>
      <c r="C20" s="840"/>
      <c r="D20" s="835" t="s">
        <v>769</v>
      </c>
      <c r="E20" s="836"/>
      <c r="F20" s="835"/>
      <c r="G20" s="836"/>
      <c r="H20" s="837">
        <v>95</v>
      </c>
      <c r="I20" s="837">
        <v>95</v>
      </c>
      <c r="J20" s="837">
        <v>121</v>
      </c>
      <c r="K20" s="838">
        <v>121</v>
      </c>
      <c r="L20" s="839"/>
    </row>
    <row r="21" spans="2:12" ht="15" customHeight="1" x14ac:dyDescent="0.2">
      <c r="B21" s="840"/>
      <c r="C21" s="840"/>
      <c r="D21" s="835" t="s">
        <v>770</v>
      </c>
      <c r="E21" s="836"/>
      <c r="F21" s="835"/>
      <c r="G21" s="836"/>
      <c r="H21" s="837">
        <v>15871</v>
      </c>
      <c r="I21" s="837">
        <v>15871</v>
      </c>
      <c r="J21" s="837">
        <v>8939</v>
      </c>
      <c r="K21" s="838">
        <v>8939</v>
      </c>
      <c r="L21" s="839"/>
    </row>
    <row r="22" spans="2:12" ht="15" customHeight="1" x14ac:dyDescent="0.2">
      <c r="B22" s="840"/>
      <c r="C22" s="840"/>
      <c r="D22" s="835" t="s">
        <v>771</v>
      </c>
      <c r="E22" s="836"/>
      <c r="F22" s="835"/>
      <c r="G22" s="836"/>
      <c r="H22" s="837"/>
      <c r="I22" s="837"/>
      <c r="J22" s="837">
        <v>2191</v>
      </c>
      <c r="K22" s="838">
        <v>2191</v>
      </c>
      <c r="L22" s="839"/>
    </row>
    <row r="23" spans="2:12" ht="15" customHeight="1" x14ac:dyDescent="0.2">
      <c r="B23" s="840"/>
      <c r="C23" s="840"/>
      <c r="D23" s="835" t="s">
        <v>772</v>
      </c>
      <c r="E23" s="836"/>
      <c r="F23" s="835"/>
      <c r="G23" s="836"/>
      <c r="H23" s="837">
        <v>11</v>
      </c>
      <c r="I23" s="837">
        <v>11</v>
      </c>
      <c r="J23" s="837">
        <v>6</v>
      </c>
      <c r="K23" s="838">
        <v>6</v>
      </c>
      <c r="L23" s="839"/>
    </row>
    <row r="24" spans="2:12" ht="15" customHeight="1" x14ac:dyDescent="0.2">
      <c r="B24" s="840"/>
      <c r="C24" s="840"/>
      <c r="D24" s="835" t="s">
        <v>773</v>
      </c>
      <c r="E24" s="836"/>
      <c r="F24" s="835"/>
      <c r="G24" s="836"/>
      <c r="H24" s="837"/>
      <c r="I24" s="837"/>
      <c r="J24" s="837">
        <v>1053</v>
      </c>
      <c r="K24" s="838">
        <v>1053</v>
      </c>
      <c r="L24" s="839"/>
    </row>
    <row r="25" spans="2:12" ht="15" customHeight="1" x14ac:dyDescent="0.2">
      <c r="B25" s="840"/>
      <c r="C25" s="840"/>
      <c r="D25" s="835" t="s">
        <v>774</v>
      </c>
      <c r="E25" s="836"/>
      <c r="F25" s="835"/>
      <c r="G25" s="836"/>
      <c r="H25" s="837">
        <v>24</v>
      </c>
      <c r="I25" s="837">
        <v>24</v>
      </c>
      <c r="J25" s="837"/>
      <c r="K25" s="838">
        <v>0</v>
      </c>
      <c r="L25" s="839"/>
    </row>
    <row r="26" spans="2:12" ht="15" customHeight="1" x14ac:dyDescent="0.2">
      <c r="B26" s="840"/>
      <c r="C26" s="840"/>
      <c r="D26" s="835" t="s">
        <v>775</v>
      </c>
      <c r="E26" s="836"/>
      <c r="F26" s="835"/>
      <c r="G26" s="836"/>
      <c r="H26" s="837">
        <v>343</v>
      </c>
      <c r="I26" s="837">
        <v>343</v>
      </c>
      <c r="J26" s="837">
        <v>670</v>
      </c>
      <c r="K26" s="838">
        <v>670</v>
      </c>
      <c r="L26" s="839"/>
    </row>
    <row r="27" spans="2:12" ht="15" customHeight="1" x14ac:dyDescent="0.2">
      <c r="B27" s="840"/>
      <c r="C27" s="840"/>
      <c r="D27" s="835" t="s">
        <v>776</v>
      </c>
      <c r="E27" s="836"/>
      <c r="F27" s="835"/>
      <c r="G27" s="836"/>
      <c r="H27" s="837">
        <v>121</v>
      </c>
      <c r="I27" s="837">
        <v>121</v>
      </c>
      <c r="J27" s="837"/>
      <c r="K27" s="838">
        <v>0</v>
      </c>
      <c r="L27" s="839"/>
    </row>
    <row r="28" spans="2:12" ht="15" customHeight="1" x14ac:dyDescent="0.2">
      <c r="B28" s="840"/>
      <c r="C28" s="840"/>
      <c r="D28" s="835" t="s">
        <v>777</v>
      </c>
      <c r="E28" s="836"/>
      <c r="F28" s="835"/>
      <c r="G28" s="836"/>
      <c r="H28" s="837">
        <v>7325</v>
      </c>
      <c r="I28" s="837">
        <v>7325</v>
      </c>
      <c r="J28" s="837">
        <v>5295</v>
      </c>
      <c r="K28" s="838">
        <v>5295</v>
      </c>
      <c r="L28" s="839"/>
    </row>
    <row r="29" spans="2:12" ht="15" customHeight="1" x14ac:dyDescent="0.2">
      <c r="B29" s="840"/>
      <c r="C29" s="841"/>
      <c r="D29" s="835" t="s">
        <v>778</v>
      </c>
      <c r="E29" s="836"/>
      <c r="F29" s="835"/>
      <c r="G29" s="836"/>
      <c r="H29" s="837">
        <v>679</v>
      </c>
      <c r="I29" s="837">
        <v>679</v>
      </c>
      <c r="J29" s="837">
        <v>1409</v>
      </c>
      <c r="K29" s="838">
        <v>1409</v>
      </c>
      <c r="L29" s="839"/>
    </row>
    <row r="30" spans="2:12" ht="18.399999999999999" customHeight="1" x14ac:dyDescent="0.2">
      <c r="B30" s="840"/>
      <c r="C30" s="842" t="s">
        <v>756</v>
      </c>
      <c r="D30" s="834"/>
      <c r="E30" s="836"/>
      <c r="F30" s="835" t="s">
        <v>779</v>
      </c>
      <c r="G30" s="836"/>
      <c r="H30" s="843">
        <v>65945</v>
      </c>
      <c r="I30" s="843">
        <v>65945</v>
      </c>
      <c r="J30" s="843">
        <v>67164</v>
      </c>
      <c r="K30" s="844">
        <v>67164</v>
      </c>
      <c r="L30" s="836"/>
    </row>
    <row r="31" spans="2:12" ht="15" customHeight="1" x14ac:dyDescent="0.2">
      <c r="B31" s="840"/>
      <c r="C31" s="834" t="s">
        <v>780</v>
      </c>
      <c r="D31" s="835" t="s">
        <v>781</v>
      </c>
      <c r="E31" s="836"/>
      <c r="F31" s="835"/>
      <c r="G31" s="836"/>
      <c r="H31" s="837">
        <v>1457</v>
      </c>
      <c r="I31" s="837">
        <v>1457</v>
      </c>
      <c r="J31" s="837">
        <v>1985</v>
      </c>
      <c r="K31" s="838">
        <v>1985</v>
      </c>
      <c r="L31" s="839"/>
    </row>
    <row r="32" spans="2:12" ht="15" customHeight="1" x14ac:dyDescent="0.2">
      <c r="B32" s="840"/>
      <c r="C32" s="840"/>
      <c r="D32" s="835" t="s">
        <v>782</v>
      </c>
      <c r="E32" s="836"/>
      <c r="F32" s="835"/>
      <c r="G32" s="836"/>
      <c r="H32" s="837">
        <v>10742</v>
      </c>
      <c r="I32" s="837">
        <v>10742</v>
      </c>
      <c r="J32" s="837">
        <v>10223</v>
      </c>
      <c r="K32" s="838">
        <v>10223</v>
      </c>
      <c r="L32" s="839"/>
    </row>
    <row r="33" spans="2:12" ht="15" customHeight="1" x14ac:dyDescent="0.2">
      <c r="B33" s="840"/>
      <c r="C33" s="840"/>
      <c r="D33" s="835" t="s">
        <v>783</v>
      </c>
      <c r="E33" s="836"/>
      <c r="F33" s="835"/>
      <c r="G33" s="836"/>
      <c r="H33" s="837">
        <v>1938</v>
      </c>
      <c r="I33" s="837">
        <v>1938</v>
      </c>
      <c r="J33" s="837">
        <v>1989</v>
      </c>
      <c r="K33" s="838">
        <v>1989</v>
      </c>
      <c r="L33" s="839"/>
    </row>
    <row r="34" spans="2:12" ht="15" customHeight="1" x14ac:dyDescent="0.2">
      <c r="B34" s="840"/>
      <c r="C34" s="840"/>
      <c r="D34" s="835" t="s">
        <v>784</v>
      </c>
      <c r="E34" s="836"/>
      <c r="F34" s="835"/>
      <c r="G34" s="836"/>
      <c r="H34" s="837">
        <v>1</v>
      </c>
      <c r="I34" s="837">
        <v>1</v>
      </c>
      <c r="J34" s="837"/>
      <c r="K34" s="838">
        <v>0</v>
      </c>
      <c r="L34" s="839"/>
    </row>
    <row r="35" spans="2:12" ht="15" customHeight="1" x14ac:dyDescent="0.2">
      <c r="B35" s="840"/>
      <c r="C35" s="840"/>
      <c r="D35" s="835" t="s">
        <v>785</v>
      </c>
      <c r="E35" s="836"/>
      <c r="F35" s="835"/>
      <c r="G35" s="836"/>
      <c r="H35" s="837">
        <v>3581</v>
      </c>
      <c r="I35" s="837">
        <v>3581</v>
      </c>
      <c r="J35" s="837">
        <v>2844</v>
      </c>
      <c r="K35" s="838">
        <v>2844</v>
      </c>
      <c r="L35" s="839"/>
    </row>
    <row r="36" spans="2:12" ht="15" customHeight="1" x14ac:dyDescent="0.2">
      <c r="B36" s="840"/>
      <c r="C36" s="840"/>
      <c r="D36" s="835" t="s">
        <v>786</v>
      </c>
      <c r="E36" s="836"/>
      <c r="F36" s="835"/>
      <c r="G36" s="836"/>
      <c r="H36" s="837">
        <v>2</v>
      </c>
      <c r="I36" s="837">
        <v>2</v>
      </c>
      <c r="J36" s="837"/>
      <c r="K36" s="838">
        <v>0</v>
      </c>
      <c r="L36" s="839"/>
    </row>
    <row r="37" spans="2:12" ht="15" customHeight="1" x14ac:dyDescent="0.2">
      <c r="B37" s="840"/>
      <c r="C37" s="841"/>
      <c r="D37" s="835" t="s">
        <v>787</v>
      </c>
      <c r="E37" s="836"/>
      <c r="F37" s="835"/>
      <c r="G37" s="836"/>
      <c r="H37" s="837">
        <v>11750</v>
      </c>
      <c r="I37" s="837">
        <v>11750</v>
      </c>
      <c r="J37" s="837">
        <v>12441</v>
      </c>
      <c r="K37" s="838">
        <v>12441</v>
      </c>
      <c r="L37" s="839"/>
    </row>
    <row r="38" spans="2:12" ht="18.399999999999999" customHeight="1" x14ac:dyDescent="0.2">
      <c r="B38" s="841"/>
      <c r="C38" s="842" t="s">
        <v>780</v>
      </c>
      <c r="D38" s="834"/>
      <c r="E38" s="836"/>
      <c r="F38" s="835" t="s">
        <v>788</v>
      </c>
      <c r="G38" s="836"/>
      <c r="H38" s="843">
        <v>29471</v>
      </c>
      <c r="I38" s="843">
        <v>29471</v>
      </c>
      <c r="J38" s="843">
        <v>29482</v>
      </c>
      <c r="K38" s="844">
        <v>29482</v>
      </c>
      <c r="L38" s="836"/>
    </row>
    <row r="39" spans="2:12" ht="15" customHeight="1" x14ac:dyDescent="0.2">
      <c r="B39" s="834" t="s">
        <v>789</v>
      </c>
      <c r="C39" s="834" t="s">
        <v>756</v>
      </c>
      <c r="D39" s="835" t="s">
        <v>757</v>
      </c>
      <c r="E39" s="836"/>
      <c r="F39" s="835"/>
      <c r="G39" s="836"/>
      <c r="H39" s="837">
        <v>99</v>
      </c>
      <c r="I39" s="837">
        <v>99</v>
      </c>
      <c r="J39" s="837">
        <v>115</v>
      </c>
      <c r="K39" s="838">
        <v>115</v>
      </c>
      <c r="L39" s="839"/>
    </row>
    <row r="40" spans="2:12" ht="15" customHeight="1" x14ac:dyDescent="0.2">
      <c r="B40" s="840"/>
      <c r="C40" s="840"/>
      <c r="D40" s="835" t="s">
        <v>758</v>
      </c>
      <c r="E40" s="836"/>
      <c r="F40" s="835"/>
      <c r="G40" s="836"/>
      <c r="H40" s="837">
        <v>2</v>
      </c>
      <c r="I40" s="837">
        <v>2</v>
      </c>
      <c r="J40" s="837"/>
      <c r="K40" s="838">
        <v>0</v>
      </c>
      <c r="L40" s="839"/>
    </row>
    <row r="41" spans="2:12" ht="15" customHeight="1" x14ac:dyDescent="0.2">
      <c r="B41" s="840"/>
      <c r="C41" s="840"/>
      <c r="D41" s="835" t="s">
        <v>759</v>
      </c>
      <c r="E41" s="836"/>
      <c r="F41" s="835"/>
      <c r="G41" s="836"/>
      <c r="H41" s="837">
        <v>1977</v>
      </c>
      <c r="I41" s="837">
        <v>1977</v>
      </c>
      <c r="J41" s="837">
        <v>2164</v>
      </c>
      <c r="K41" s="838">
        <v>2164</v>
      </c>
      <c r="L41" s="839"/>
    </row>
    <row r="42" spans="2:12" ht="15" customHeight="1" x14ac:dyDescent="0.2">
      <c r="B42" s="840"/>
      <c r="C42" s="840"/>
      <c r="D42" s="835" t="s">
        <v>790</v>
      </c>
      <c r="E42" s="836"/>
      <c r="F42" s="835"/>
      <c r="G42" s="836"/>
      <c r="H42" s="837">
        <v>18</v>
      </c>
      <c r="I42" s="837">
        <v>18</v>
      </c>
      <c r="J42" s="837">
        <v>12</v>
      </c>
      <c r="K42" s="838">
        <v>12</v>
      </c>
      <c r="L42" s="839"/>
    </row>
    <row r="43" spans="2:12" ht="15" customHeight="1" x14ac:dyDescent="0.2">
      <c r="B43" s="840"/>
      <c r="C43" s="840"/>
      <c r="D43" s="835" t="s">
        <v>761</v>
      </c>
      <c r="E43" s="836"/>
      <c r="F43" s="835"/>
      <c r="G43" s="836"/>
      <c r="H43" s="837"/>
      <c r="I43" s="837"/>
      <c r="J43" s="837">
        <v>12</v>
      </c>
      <c r="K43" s="838">
        <v>12</v>
      </c>
      <c r="L43" s="839"/>
    </row>
    <row r="44" spans="2:12" ht="15" customHeight="1" x14ac:dyDescent="0.2">
      <c r="B44" s="840"/>
      <c r="C44" s="840"/>
      <c r="D44" s="835" t="s">
        <v>764</v>
      </c>
      <c r="E44" s="836"/>
      <c r="F44" s="835"/>
      <c r="G44" s="836"/>
      <c r="H44" s="837"/>
      <c r="I44" s="837"/>
      <c r="J44" s="837">
        <v>55</v>
      </c>
      <c r="K44" s="838">
        <v>55</v>
      </c>
      <c r="L44" s="839"/>
    </row>
    <row r="45" spans="2:12" ht="15" customHeight="1" x14ac:dyDescent="0.2">
      <c r="B45" s="840"/>
      <c r="C45" s="840"/>
      <c r="D45" s="835" t="s">
        <v>765</v>
      </c>
      <c r="E45" s="836"/>
      <c r="F45" s="835"/>
      <c r="G45" s="836"/>
      <c r="H45" s="837">
        <v>4218</v>
      </c>
      <c r="I45" s="837">
        <v>4218</v>
      </c>
      <c r="J45" s="837">
        <v>5581</v>
      </c>
      <c r="K45" s="838">
        <v>5581</v>
      </c>
      <c r="L45" s="839"/>
    </row>
    <row r="46" spans="2:12" ht="15" customHeight="1" x14ac:dyDescent="0.2">
      <c r="B46" s="840"/>
      <c r="C46" s="840"/>
      <c r="D46" s="835" t="s">
        <v>791</v>
      </c>
      <c r="E46" s="836"/>
      <c r="F46" s="835"/>
      <c r="G46" s="836"/>
      <c r="H46" s="837">
        <v>129</v>
      </c>
      <c r="I46" s="837">
        <v>129</v>
      </c>
      <c r="J46" s="837">
        <v>209</v>
      </c>
      <c r="K46" s="838">
        <v>209</v>
      </c>
      <c r="L46" s="839"/>
    </row>
    <row r="47" spans="2:12" ht="15" customHeight="1" x14ac:dyDescent="0.2">
      <c r="B47" s="840"/>
      <c r="C47" s="840"/>
      <c r="D47" s="835" t="s">
        <v>766</v>
      </c>
      <c r="E47" s="836"/>
      <c r="F47" s="835"/>
      <c r="G47" s="836"/>
      <c r="H47" s="837">
        <v>4</v>
      </c>
      <c r="I47" s="837">
        <v>4</v>
      </c>
      <c r="J47" s="837"/>
      <c r="K47" s="838"/>
      <c r="L47" s="839"/>
    </row>
    <row r="48" spans="2:12" ht="15" customHeight="1" x14ac:dyDescent="0.2">
      <c r="B48" s="840"/>
      <c r="C48" s="840"/>
      <c r="D48" s="835" t="s">
        <v>767</v>
      </c>
      <c r="E48" s="836"/>
      <c r="F48" s="835"/>
      <c r="G48" s="836"/>
      <c r="H48" s="837">
        <v>1</v>
      </c>
      <c r="I48" s="837">
        <v>1</v>
      </c>
      <c r="J48" s="837">
        <v>1</v>
      </c>
      <c r="K48" s="838">
        <v>1</v>
      </c>
      <c r="L48" s="839"/>
    </row>
    <row r="49" spans="2:12" ht="15" customHeight="1" x14ac:dyDescent="0.2">
      <c r="B49" s="840"/>
      <c r="C49" s="840"/>
      <c r="D49" s="835" t="s">
        <v>792</v>
      </c>
      <c r="E49" s="836"/>
      <c r="F49" s="835"/>
      <c r="G49" s="836"/>
      <c r="H49" s="837">
        <v>1</v>
      </c>
      <c r="I49" s="837">
        <v>1</v>
      </c>
      <c r="J49" s="837"/>
      <c r="K49" s="838"/>
      <c r="L49" s="839"/>
    </row>
    <row r="50" spans="2:12" ht="15" customHeight="1" x14ac:dyDescent="0.2">
      <c r="B50" s="840"/>
      <c r="C50" s="840"/>
      <c r="D50" s="835" t="s">
        <v>769</v>
      </c>
      <c r="E50" s="836"/>
      <c r="F50" s="835"/>
      <c r="G50" s="836"/>
      <c r="H50" s="837">
        <v>4308</v>
      </c>
      <c r="I50" s="837">
        <v>4308</v>
      </c>
      <c r="J50" s="837">
        <v>4506</v>
      </c>
      <c r="K50" s="838">
        <v>4506</v>
      </c>
      <c r="L50" s="839"/>
    </row>
    <row r="51" spans="2:12" ht="15" customHeight="1" x14ac:dyDescent="0.2">
      <c r="B51" s="840"/>
      <c r="C51" s="840"/>
      <c r="D51" s="835" t="s">
        <v>793</v>
      </c>
      <c r="E51" s="836"/>
      <c r="F51" s="835"/>
      <c r="G51" s="836"/>
      <c r="H51" s="837">
        <v>629</v>
      </c>
      <c r="I51" s="837">
        <v>629</v>
      </c>
      <c r="J51" s="837">
        <v>701</v>
      </c>
      <c r="K51" s="838">
        <v>701</v>
      </c>
      <c r="L51" s="839"/>
    </row>
    <row r="52" spans="2:12" ht="15" customHeight="1" x14ac:dyDescent="0.2">
      <c r="B52" s="840"/>
      <c r="C52" s="840"/>
      <c r="D52" s="835" t="s">
        <v>770</v>
      </c>
      <c r="E52" s="836"/>
      <c r="F52" s="835"/>
      <c r="G52" s="836"/>
      <c r="H52" s="837">
        <v>449</v>
      </c>
      <c r="I52" s="837">
        <v>449</v>
      </c>
      <c r="J52" s="837">
        <v>426</v>
      </c>
      <c r="K52" s="838">
        <v>426</v>
      </c>
      <c r="L52" s="839"/>
    </row>
    <row r="53" spans="2:12" ht="15" customHeight="1" x14ac:dyDescent="0.2">
      <c r="B53" s="840"/>
      <c r="C53" s="840"/>
      <c r="D53" s="835" t="s">
        <v>772</v>
      </c>
      <c r="E53" s="836"/>
      <c r="F53" s="835"/>
      <c r="G53" s="836"/>
      <c r="H53" s="837">
        <v>18</v>
      </c>
      <c r="I53" s="837">
        <v>18</v>
      </c>
      <c r="J53" s="837">
        <v>1</v>
      </c>
      <c r="K53" s="838">
        <v>1</v>
      </c>
      <c r="L53" s="839"/>
    </row>
    <row r="54" spans="2:12" ht="15" customHeight="1" x14ac:dyDescent="0.2">
      <c r="B54" s="840"/>
      <c r="C54" s="840"/>
      <c r="D54" s="835" t="s">
        <v>774</v>
      </c>
      <c r="E54" s="836"/>
      <c r="F54" s="835"/>
      <c r="G54" s="836"/>
      <c r="H54" s="837">
        <v>166</v>
      </c>
      <c r="I54" s="837">
        <v>166</v>
      </c>
      <c r="J54" s="837"/>
      <c r="K54" s="838">
        <v>0</v>
      </c>
      <c r="L54" s="839"/>
    </row>
    <row r="55" spans="2:12" ht="15" customHeight="1" x14ac:dyDescent="0.2">
      <c r="B55" s="840"/>
      <c r="C55" s="840"/>
      <c r="D55" s="835" t="s">
        <v>775</v>
      </c>
      <c r="E55" s="836"/>
      <c r="F55" s="835"/>
      <c r="G55" s="836"/>
      <c r="H55" s="837">
        <v>4040</v>
      </c>
      <c r="I55" s="837">
        <v>4040</v>
      </c>
      <c r="J55" s="837">
        <v>4421</v>
      </c>
      <c r="K55" s="838">
        <v>4421</v>
      </c>
      <c r="L55" s="839"/>
    </row>
    <row r="56" spans="2:12" ht="15" customHeight="1" x14ac:dyDescent="0.2">
      <c r="B56" s="840"/>
      <c r="C56" s="840"/>
      <c r="D56" s="835" t="s">
        <v>776</v>
      </c>
      <c r="E56" s="836"/>
      <c r="F56" s="835"/>
      <c r="G56" s="836"/>
      <c r="H56" s="837">
        <v>3</v>
      </c>
      <c r="I56" s="837">
        <v>3</v>
      </c>
      <c r="J56" s="837"/>
      <c r="K56" s="838">
        <v>0</v>
      </c>
      <c r="L56" s="839"/>
    </row>
    <row r="57" spans="2:12" ht="15" customHeight="1" x14ac:dyDescent="0.2">
      <c r="B57" s="840"/>
      <c r="C57" s="840"/>
      <c r="D57" s="835" t="s">
        <v>777</v>
      </c>
      <c r="E57" s="836"/>
      <c r="F57" s="835"/>
      <c r="G57" s="836"/>
      <c r="H57" s="837">
        <v>12</v>
      </c>
      <c r="I57" s="837">
        <v>12</v>
      </c>
      <c r="J57" s="837">
        <v>10</v>
      </c>
      <c r="K57" s="838">
        <v>10</v>
      </c>
      <c r="L57" s="839"/>
    </row>
    <row r="58" spans="2:12" ht="15" customHeight="1" x14ac:dyDescent="0.2">
      <c r="B58" s="840"/>
      <c r="C58" s="841"/>
      <c r="D58" s="835" t="s">
        <v>778</v>
      </c>
      <c r="E58" s="836"/>
      <c r="F58" s="835"/>
      <c r="G58" s="836"/>
      <c r="H58" s="837">
        <v>37</v>
      </c>
      <c r="I58" s="837">
        <v>37</v>
      </c>
      <c r="J58" s="837">
        <v>36</v>
      </c>
      <c r="K58" s="838">
        <v>36</v>
      </c>
      <c r="L58" s="839"/>
    </row>
    <row r="59" spans="2:12" ht="18.399999999999999" customHeight="1" x14ac:dyDescent="0.2">
      <c r="B59" s="840"/>
      <c r="C59" s="842" t="s">
        <v>756</v>
      </c>
      <c r="D59" s="834"/>
      <c r="E59" s="836"/>
      <c r="F59" s="835" t="s">
        <v>779</v>
      </c>
      <c r="G59" s="836"/>
      <c r="H59" s="843">
        <v>16111</v>
      </c>
      <c r="I59" s="843">
        <v>16111</v>
      </c>
      <c r="J59" s="843">
        <v>18250</v>
      </c>
      <c r="K59" s="844">
        <v>18250</v>
      </c>
      <c r="L59" s="836"/>
    </row>
    <row r="60" spans="2:12" ht="15" customHeight="1" x14ac:dyDescent="0.2">
      <c r="B60" s="840"/>
      <c r="C60" s="834" t="s">
        <v>780</v>
      </c>
      <c r="D60" s="835" t="s">
        <v>781</v>
      </c>
      <c r="E60" s="836"/>
      <c r="F60" s="835"/>
      <c r="G60" s="836"/>
      <c r="H60" s="837">
        <v>1935</v>
      </c>
      <c r="I60" s="837">
        <v>1935</v>
      </c>
      <c r="J60" s="837">
        <v>1981</v>
      </c>
      <c r="K60" s="838">
        <v>1981</v>
      </c>
      <c r="L60" s="839"/>
    </row>
    <row r="61" spans="2:12" ht="15" customHeight="1" x14ac:dyDescent="0.2">
      <c r="B61" s="840"/>
      <c r="C61" s="840"/>
      <c r="D61" s="835" t="s">
        <v>782</v>
      </c>
      <c r="E61" s="836"/>
      <c r="F61" s="835"/>
      <c r="G61" s="836"/>
      <c r="H61" s="837">
        <v>198</v>
      </c>
      <c r="I61" s="837">
        <v>198</v>
      </c>
      <c r="J61" s="837">
        <v>249</v>
      </c>
      <c r="K61" s="838">
        <v>249</v>
      </c>
      <c r="L61" s="839"/>
    </row>
    <row r="62" spans="2:12" ht="15" customHeight="1" x14ac:dyDescent="0.2">
      <c r="B62" s="840"/>
      <c r="C62" s="840"/>
      <c r="D62" s="835" t="s">
        <v>783</v>
      </c>
      <c r="E62" s="836"/>
      <c r="F62" s="835"/>
      <c r="G62" s="836"/>
      <c r="H62" s="837">
        <v>2</v>
      </c>
      <c r="I62" s="837">
        <v>2</v>
      </c>
      <c r="J62" s="837">
        <v>5</v>
      </c>
      <c r="K62" s="838">
        <v>5</v>
      </c>
      <c r="L62" s="839"/>
    </row>
    <row r="63" spans="2:12" ht="15" customHeight="1" x14ac:dyDescent="0.2">
      <c r="B63" s="840"/>
      <c r="C63" s="840"/>
      <c r="D63" s="835" t="s">
        <v>785</v>
      </c>
      <c r="E63" s="836"/>
      <c r="F63" s="835"/>
      <c r="G63" s="836"/>
      <c r="H63" s="837">
        <v>17</v>
      </c>
      <c r="I63" s="837">
        <v>17</v>
      </c>
      <c r="J63" s="837">
        <v>11</v>
      </c>
      <c r="K63" s="838">
        <v>11</v>
      </c>
      <c r="L63" s="839"/>
    </row>
    <row r="64" spans="2:12" ht="15" customHeight="1" x14ac:dyDescent="0.2">
      <c r="B64" s="840"/>
      <c r="C64" s="840"/>
      <c r="D64" s="835" t="s">
        <v>772</v>
      </c>
      <c r="E64" s="836"/>
      <c r="F64" s="835"/>
      <c r="G64" s="836"/>
      <c r="H64" s="837">
        <v>1</v>
      </c>
      <c r="I64" s="837">
        <v>1</v>
      </c>
      <c r="J64" s="837"/>
      <c r="K64" s="838">
        <v>0</v>
      </c>
      <c r="L64" s="839"/>
    </row>
    <row r="65" spans="2:12" ht="15" customHeight="1" x14ac:dyDescent="0.2">
      <c r="B65" s="840"/>
      <c r="C65" s="840"/>
      <c r="D65" s="835" t="s">
        <v>786</v>
      </c>
      <c r="E65" s="836"/>
      <c r="F65" s="835"/>
      <c r="G65" s="836"/>
      <c r="H65" s="837">
        <v>1</v>
      </c>
      <c r="I65" s="837">
        <v>1</v>
      </c>
      <c r="J65" s="837">
        <v>1</v>
      </c>
      <c r="K65" s="838">
        <v>1</v>
      </c>
      <c r="L65" s="839"/>
    </row>
    <row r="66" spans="2:12" ht="15" customHeight="1" x14ac:dyDescent="0.2">
      <c r="B66" s="840"/>
      <c r="C66" s="841"/>
      <c r="D66" s="835" t="s">
        <v>787</v>
      </c>
      <c r="E66" s="836"/>
      <c r="F66" s="835"/>
      <c r="G66" s="836"/>
      <c r="H66" s="837">
        <v>22</v>
      </c>
      <c r="I66" s="837">
        <v>22</v>
      </c>
      <c r="J66" s="837">
        <v>52</v>
      </c>
      <c r="K66" s="838">
        <v>52</v>
      </c>
      <c r="L66" s="839"/>
    </row>
    <row r="67" spans="2:12" ht="18.399999999999999" customHeight="1" x14ac:dyDescent="0.2">
      <c r="B67" s="841"/>
      <c r="C67" s="842" t="s">
        <v>780</v>
      </c>
      <c r="D67" s="834"/>
      <c r="E67" s="836"/>
      <c r="F67" s="835" t="s">
        <v>788</v>
      </c>
      <c r="G67" s="836"/>
      <c r="H67" s="843">
        <v>2176</v>
      </c>
      <c r="I67" s="843">
        <v>2176</v>
      </c>
      <c r="J67" s="843">
        <v>2299</v>
      </c>
      <c r="K67" s="844">
        <v>2299</v>
      </c>
      <c r="L67" s="836"/>
    </row>
    <row r="68" spans="2:12" ht="10.5" customHeight="1" x14ac:dyDescent="0.2">
      <c r="B68" s="819"/>
      <c r="C68" s="819"/>
      <c r="D68" s="819"/>
      <c r="E68" s="819"/>
      <c r="F68" s="819"/>
      <c r="G68" s="819"/>
      <c r="H68" s="819"/>
      <c r="I68" s="819"/>
      <c r="J68" s="819"/>
      <c r="K68" s="819"/>
      <c r="L68" s="819"/>
    </row>
    <row r="69" spans="2:12" ht="15.4" customHeight="1" x14ac:dyDescent="0.2">
      <c r="B69" s="823" t="s">
        <v>794</v>
      </c>
      <c r="C69" s="824"/>
      <c r="D69" s="824"/>
      <c r="E69" s="824"/>
      <c r="F69" s="825"/>
      <c r="G69" s="819"/>
      <c r="H69" s="845"/>
      <c r="I69" s="845"/>
      <c r="J69" s="845"/>
      <c r="K69" s="845"/>
      <c r="L69" s="819"/>
    </row>
    <row r="70" spans="2:12" ht="15" customHeight="1" x14ac:dyDescent="0.2">
      <c r="B70" s="826"/>
      <c r="C70" s="826"/>
      <c r="D70" s="827"/>
      <c r="E70" s="828"/>
      <c r="F70" s="827"/>
      <c r="G70" s="828"/>
      <c r="H70" s="829">
        <v>2015</v>
      </c>
      <c r="I70" s="829">
        <v>2015</v>
      </c>
      <c r="J70" s="829">
        <v>2016</v>
      </c>
      <c r="K70" s="830">
        <v>2016</v>
      </c>
      <c r="L70" s="831"/>
    </row>
    <row r="71" spans="2:12" ht="15" customHeight="1" x14ac:dyDescent="0.2">
      <c r="B71" s="826"/>
      <c r="C71" s="826"/>
      <c r="D71" s="827"/>
      <c r="E71" s="828"/>
      <c r="F71" s="827"/>
      <c r="G71" s="828"/>
      <c r="H71" s="832" t="s">
        <v>754</v>
      </c>
      <c r="I71" s="832" t="s">
        <v>6</v>
      </c>
      <c r="J71" s="832" t="s">
        <v>754</v>
      </c>
      <c r="K71" s="833" t="s">
        <v>6</v>
      </c>
      <c r="L71" s="831"/>
    </row>
    <row r="72" spans="2:12" ht="15" customHeight="1" x14ac:dyDescent="0.2">
      <c r="B72" s="834" t="s">
        <v>755</v>
      </c>
      <c r="C72" s="834" t="s">
        <v>756</v>
      </c>
      <c r="D72" s="835" t="s">
        <v>757</v>
      </c>
      <c r="E72" s="836"/>
      <c r="F72" s="835"/>
      <c r="G72" s="836"/>
      <c r="H72" s="837">
        <v>15801</v>
      </c>
      <c r="I72" s="837">
        <v>15801</v>
      </c>
      <c r="J72" s="837">
        <v>16465</v>
      </c>
      <c r="K72" s="838">
        <v>16465</v>
      </c>
      <c r="L72" s="839"/>
    </row>
    <row r="73" spans="2:12" ht="15" customHeight="1" x14ac:dyDescent="0.2">
      <c r="B73" s="840"/>
      <c r="C73" s="840"/>
      <c r="D73" s="835" t="s">
        <v>758</v>
      </c>
      <c r="E73" s="836"/>
      <c r="F73" s="835"/>
      <c r="G73" s="836"/>
      <c r="H73" s="837">
        <v>5062</v>
      </c>
      <c r="I73" s="837">
        <v>5062</v>
      </c>
      <c r="J73" s="837">
        <v>3646</v>
      </c>
      <c r="K73" s="838">
        <v>3646</v>
      </c>
      <c r="L73" s="839"/>
    </row>
    <row r="74" spans="2:12" ht="15" customHeight="1" x14ac:dyDescent="0.2">
      <c r="B74" s="840"/>
      <c r="C74" s="840"/>
      <c r="D74" s="835" t="s">
        <v>795</v>
      </c>
      <c r="E74" s="836"/>
      <c r="F74" s="835"/>
      <c r="G74" s="836"/>
      <c r="H74" s="837"/>
      <c r="I74" s="837">
        <v>0</v>
      </c>
      <c r="J74" s="837">
        <v>18</v>
      </c>
      <c r="K74" s="838">
        <v>18</v>
      </c>
      <c r="L74" s="839"/>
    </row>
    <row r="75" spans="2:12" ht="15" customHeight="1" x14ac:dyDescent="0.2">
      <c r="B75" s="840"/>
      <c r="C75" s="840"/>
      <c r="D75" s="835" t="s">
        <v>759</v>
      </c>
      <c r="E75" s="836"/>
      <c r="F75" s="835"/>
      <c r="G75" s="836"/>
      <c r="H75" s="837">
        <v>24191</v>
      </c>
      <c r="I75" s="837">
        <v>24191</v>
      </c>
      <c r="J75" s="837">
        <v>24172</v>
      </c>
      <c r="K75" s="838">
        <v>24172</v>
      </c>
      <c r="L75" s="839"/>
    </row>
    <row r="76" spans="2:12" ht="15" customHeight="1" x14ac:dyDescent="0.2">
      <c r="B76" s="840"/>
      <c r="C76" s="840"/>
      <c r="D76" s="835" t="s">
        <v>782</v>
      </c>
      <c r="E76" s="836"/>
      <c r="F76" s="835"/>
      <c r="G76" s="836"/>
      <c r="H76" s="837">
        <v>13181</v>
      </c>
      <c r="I76" s="837">
        <v>13181</v>
      </c>
      <c r="J76" s="837">
        <v>9046</v>
      </c>
      <c r="K76" s="838">
        <v>9046</v>
      </c>
      <c r="L76" s="839"/>
    </row>
    <row r="77" spans="2:12" ht="15" customHeight="1" x14ac:dyDescent="0.2">
      <c r="B77" s="840"/>
      <c r="C77" s="840"/>
      <c r="D77" s="835" t="s">
        <v>760</v>
      </c>
      <c r="E77" s="836"/>
      <c r="F77" s="835"/>
      <c r="G77" s="836"/>
      <c r="H77" s="837">
        <v>115</v>
      </c>
      <c r="I77" s="837">
        <v>115</v>
      </c>
      <c r="J77" s="837"/>
      <c r="K77" s="838">
        <v>0</v>
      </c>
      <c r="L77" s="839"/>
    </row>
    <row r="78" spans="2:12" ht="15" customHeight="1" x14ac:dyDescent="0.2">
      <c r="B78" s="840"/>
      <c r="C78" s="840"/>
      <c r="D78" s="835" t="s">
        <v>761</v>
      </c>
      <c r="E78" s="836"/>
      <c r="F78" s="835"/>
      <c r="G78" s="836"/>
      <c r="H78" s="837"/>
      <c r="I78" s="837"/>
      <c r="J78" s="837">
        <v>2114</v>
      </c>
      <c r="K78" s="838">
        <v>2114</v>
      </c>
      <c r="L78" s="839"/>
    </row>
    <row r="79" spans="2:12" ht="15" customHeight="1" x14ac:dyDescent="0.2">
      <c r="B79" s="840"/>
      <c r="C79" s="840"/>
      <c r="D79" s="835" t="s">
        <v>762</v>
      </c>
      <c r="E79" s="836"/>
      <c r="F79" s="835"/>
      <c r="G79" s="836"/>
      <c r="H79" s="837">
        <v>5555</v>
      </c>
      <c r="I79" s="837">
        <v>5555</v>
      </c>
      <c r="J79" s="837">
        <v>3951</v>
      </c>
      <c r="K79" s="838">
        <v>3951</v>
      </c>
      <c r="L79" s="839"/>
    </row>
    <row r="80" spans="2:12" ht="15" customHeight="1" x14ac:dyDescent="0.2">
      <c r="B80" s="840"/>
      <c r="C80" s="840"/>
      <c r="D80" s="835" t="s">
        <v>763</v>
      </c>
      <c r="E80" s="836"/>
      <c r="F80" s="835"/>
      <c r="G80" s="836"/>
      <c r="H80" s="837">
        <v>64</v>
      </c>
      <c r="I80" s="837">
        <v>64</v>
      </c>
      <c r="J80" s="837">
        <v>218</v>
      </c>
      <c r="K80" s="838">
        <v>218</v>
      </c>
      <c r="L80" s="839"/>
    </row>
    <row r="81" spans="2:12" ht="15" customHeight="1" x14ac:dyDescent="0.2">
      <c r="B81" s="840"/>
      <c r="C81" s="840"/>
      <c r="D81" s="835" t="s">
        <v>764</v>
      </c>
      <c r="E81" s="836"/>
      <c r="F81" s="835"/>
      <c r="G81" s="836"/>
      <c r="H81" s="837"/>
      <c r="I81" s="837"/>
      <c r="J81" s="837">
        <v>8542</v>
      </c>
      <c r="K81" s="838">
        <v>8542</v>
      </c>
      <c r="L81" s="839"/>
    </row>
    <row r="82" spans="2:12" ht="15" customHeight="1" x14ac:dyDescent="0.2">
      <c r="B82" s="840"/>
      <c r="C82" s="840"/>
      <c r="D82" s="835" t="s">
        <v>765</v>
      </c>
      <c r="E82" s="836"/>
      <c r="F82" s="835"/>
      <c r="G82" s="836"/>
      <c r="H82" s="837">
        <v>2982</v>
      </c>
      <c r="I82" s="837">
        <v>2982</v>
      </c>
      <c r="J82" s="837">
        <v>2108</v>
      </c>
      <c r="K82" s="838">
        <v>2108</v>
      </c>
      <c r="L82" s="839"/>
    </row>
    <row r="83" spans="2:12" ht="15" customHeight="1" x14ac:dyDescent="0.2">
      <c r="B83" s="840"/>
      <c r="C83" s="840"/>
      <c r="D83" s="835" t="s">
        <v>766</v>
      </c>
      <c r="E83" s="836"/>
      <c r="F83" s="835"/>
      <c r="G83" s="836"/>
      <c r="H83" s="837">
        <v>1977</v>
      </c>
      <c r="I83" s="837">
        <v>1977</v>
      </c>
      <c r="J83" s="837">
        <v>445</v>
      </c>
      <c r="K83" s="838">
        <v>445</v>
      </c>
      <c r="L83" s="839"/>
    </row>
    <row r="84" spans="2:12" ht="15" customHeight="1" x14ac:dyDescent="0.2">
      <c r="B84" s="840"/>
      <c r="C84" s="840"/>
      <c r="D84" s="835" t="s">
        <v>796</v>
      </c>
      <c r="E84" s="836"/>
      <c r="F84" s="835"/>
      <c r="G84" s="836"/>
      <c r="H84" s="837"/>
      <c r="I84" s="837"/>
      <c r="J84" s="837">
        <v>5985</v>
      </c>
      <c r="K84" s="838">
        <v>5985</v>
      </c>
      <c r="L84" s="839"/>
    </row>
    <row r="85" spans="2:12" ht="15" customHeight="1" x14ac:dyDescent="0.2">
      <c r="B85" s="840"/>
      <c r="C85" s="840"/>
      <c r="D85" s="835" t="s">
        <v>767</v>
      </c>
      <c r="E85" s="836"/>
      <c r="F85" s="835"/>
      <c r="G85" s="836"/>
      <c r="H85" s="837">
        <v>798</v>
      </c>
      <c r="I85" s="837">
        <v>798</v>
      </c>
      <c r="J85" s="837">
        <v>49</v>
      </c>
      <c r="K85" s="838">
        <v>49</v>
      </c>
      <c r="L85" s="839"/>
    </row>
    <row r="86" spans="2:12" ht="15" customHeight="1" x14ac:dyDescent="0.2">
      <c r="B86" s="840"/>
      <c r="C86" s="840"/>
      <c r="D86" s="835" t="s">
        <v>768</v>
      </c>
      <c r="E86" s="836"/>
      <c r="F86" s="835"/>
      <c r="G86" s="836"/>
      <c r="H86" s="837">
        <v>317</v>
      </c>
      <c r="I86" s="837">
        <v>317</v>
      </c>
      <c r="J86" s="837">
        <v>45</v>
      </c>
      <c r="K86" s="838">
        <v>45</v>
      </c>
      <c r="L86" s="839"/>
    </row>
    <row r="87" spans="2:12" ht="15" customHeight="1" x14ac:dyDescent="0.2">
      <c r="B87" s="840"/>
      <c r="C87" s="840"/>
      <c r="D87" s="835" t="s">
        <v>783</v>
      </c>
      <c r="E87" s="836"/>
      <c r="F87" s="835"/>
      <c r="G87" s="836"/>
      <c r="H87" s="837">
        <v>32</v>
      </c>
      <c r="I87" s="837">
        <v>32</v>
      </c>
      <c r="J87" s="837">
        <v>442</v>
      </c>
      <c r="K87" s="838">
        <v>442</v>
      </c>
      <c r="L87" s="839"/>
    </row>
    <row r="88" spans="2:12" ht="15" customHeight="1" x14ac:dyDescent="0.2">
      <c r="B88" s="840"/>
      <c r="C88" s="840"/>
      <c r="D88" s="835" t="s">
        <v>784</v>
      </c>
      <c r="E88" s="836"/>
      <c r="F88" s="835"/>
      <c r="G88" s="836"/>
      <c r="H88" s="837">
        <v>4012</v>
      </c>
      <c r="I88" s="837">
        <v>4012</v>
      </c>
      <c r="J88" s="837">
        <v>2468</v>
      </c>
      <c r="K88" s="838">
        <v>2468</v>
      </c>
      <c r="L88" s="839"/>
    </row>
    <row r="89" spans="2:12" ht="15" customHeight="1" x14ac:dyDescent="0.2">
      <c r="B89" s="840"/>
      <c r="C89" s="840"/>
      <c r="D89" s="835" t="s">
        <v>785</v>
      </c>
      <c r="E89" s="836"/>
      <c r="F89" s="835"/>
      <c r="G89" s="836"/>
      <c r="H89" s="837">
        <v>7504</v>
      </c>
      <c r="I89" s="837">
        <v>7504</v>
      </c>
      <c r="J89" s="837">
        <v>8532</v>
      </c>
      <c r="K89" s="838">
        <v>8532</v>
      </c>
      <c r="L89" s="839"/>
    </row>
    <row r="90" spans="2:12" ht="15" customHeight="1" x14ac:dyDescent="0.2">
      <c r="B90" s="840"/>
      <c r="C90" s="840"/>
      <c r="D90" s="835" t="s">
        <v>769</v>
      </c>
      <c r="E90" s="836"/>
      <c r="F90" s="835"/>
      <c r="G90" s="836"/>
      <c r="H90" s="837">
        <v>165</v>
      </c>
      <c r="I90" s="837">
        <v>165</v>
      </c>
      <c r="J90" s="837">
        <v>165</v>
      </c>
      <c r="K90" s="838">
        <v>165</v>
      </c>
      <c r="L90" s="839"/>
    </row>
    <row r="91" spans="2:12" ht="15" customHeight="1" x14ac:dyDescent="0.2">
      <c r="B91" s="840"/>
      <c r="C91" s="840"/>
      <c r="D91" s="835" t="s">
        <v>770</v>
      </c>
      <c r="E91" s="836"/>
      <c r="F91" s="835"/>
      <c r="G91" s="836"/>
      <c r="H91" s="837">
        <v>16845</v>
      </c>
      <c r="I91" s="837">
        <v>16845</v>
      </c>
      <c r="J91" s="837">
        <v>9613</v>
      </c>
      <c r="K91" s="838">
        <v>9613</v>
      </c>
      <c r="L91" s="839"/>
    </row>
    <row r="92" spans="2:12" ht="15" customHeight="1" x14ac:dyDescent="0.2">
      <c r="B92" s="840"/>
      <c r="C92" s="840"/>
      <c r="D92" s="835" t="s">
        <v>771</v>
      </c>
      <c r="E92" s="836"/>
      <c r="F92" s="835"/>
      <c r="G92" s="836"/>
      <c r="H92" s="837"/>
      <c r="I92" s="837"/>
      <c r="J92" s="837">
        <v>2193</v>
      </c>
      <c r="K92" s="838">
        <v>2193</v>
      </c>
      <c r="L92" s="839"/>
    </row>
    <row r="93" spans="2:12" ht="15" customHeight="1" x14ac:dyDescent="0.2">
      <c r="B93" s="840"/>
      <c r="C93" s="840"/>
      <c r="D93" s="835" t="s">
        <v>772</v>
      </c>
      <c r="E93" s="836"/>
      <c r="F93" s="835"/>
      <c r="G93" s="836"/>
      <c r="H93" s="837">
        <v>14</v>
      </c>
      <c r="I93" s="837">
        <v>14</v>
      </c>
      <c r="J93" s="837">
        <v>6</v>
      </c>
      <c r="K93" s="838">
        <v>6</v>
      </c>
      <c r="L93" s="839"/>
    </row>
    <row r="94" spans="2:12" ht="15" customHeight="1" x14ac:dyDescent="0.2">
      <c r="B94" s="840"/>
      <c r="C94" s="840"/>
      <c r="D94" s="835" t="s">
        <v>797</v>
      </c>
      <c r="E94" s="836"/>
      <c r="F94" s="835"/>
      <c r="G94" s="836"/>
      <c r="H94" s="837"/>
      <c r="I94" s="837">
        <v>0</v>
      </c>
      <c r="J94" s="837">
        <v>166</v>
      </c>
      <c r="K94" s="838">
        <v>166</v>
      </c>
      <c r="L94" s="839"/>
    </row>
    <row r="95" spans="2:12" ht="15" customHeight="1" x14ac:dyDescent="0.2">
      <c r="B95" s="840"/>
      <c r="C95" s="840"/>
      <c r="D95" s="835" t="s">
        <v>798</v>
      </c>
      <c r="E95" s="836"/>
      <c r="F95" s="835"/>
      <c r="G95" s="836"/>
      <c r="H95" s="837">
        <v>10</v>
      </c>
      <c r="I95" s="837">
        <v>10</v>
      </c>
      <c r="J95" s="837">
        <v>4</v>
      </c>
      <c r="K95" s="838">
        <v>4</v>
      </c>
      <c r="L95" s="839"/>
    </row>
    <row r="96" spans="2:12" ht="15" customHeight="1" x14ac:dyDescent="0.2">
      <c r="B96" s="840"/>
      <c r="C96" s="840"/>
      <c r="D96" s="835" t="s">
        <v>786</v>
      </c>
      <c r="E96" s="836"/>
      <c r="F96" s="835"/>
      <c r="G96" s="836"/>
      <c r="H96" s="837">
        <v>2804</v>
      </c>
      <c r="I96" s="837">
        <v>2804</v>
      </c>
      <c r="J96" s="837">
        <v>2638</v>
      </c>
      <c r="K96" s="838">
        <v>2638</v>
      </c>
      <c r="L96" s="839"/>
    </row>
    <row r="97" spans="2:12" ht="15" customHeight="1" x14ac:dyDescent="0.2">
      <c r="B97" s="840"/>
      <c r="C97" s="840"/>
      <c r="D97" s="835" t="s">
        <v>787</v>
      </c>
      <c r="E97" s="836"/>
      <c r="F97" s="835"/>
      <c r="G97" s="836"/>
      <c r="H97" s="837">
        <v>8673</v>
      </c>
      <c r="I97" s="837">
        <v>8673</v>
      </c>
      <c r="J97" s="837">
        <v>6812</v>
      </c>
      <c r="K97" s="838">
        <v>6812</v>
      </c>
      <c r="L97" s="839"/>
    </row>
    <row r="98" spans="2:12" ht="15" customHeight="1" x14ac:dyDescent="0.2">
      <c r="B98" s="840"/>
      <c r="C98" s="840"/>
      <c r="D98" s="835" t="s">
        <v>799</v>
      </c>
      <c r="E98" s="836"/>
      <c r="F98" s="835"/>
      <c r="G98" s="836"/>
      <c r="H98" s="837">
        <v>344</v>
      </c>
      <c r="I98" s="837">
        <v>344</v>
      </c>
      <c r="J98" s="837">
        <v>102</v>
      </c>
      <c r="K98" s="838">
        <v>102</v>
      </c>
      <c r="L98" s="839"/>
    </row>
    <row r="99" spans="2:12" ht="15" customHeight="1" x14ac:dyDescent="0.2">
      <c r="B99" s="840"/>
      <c r="C99" s="840"/>
      <c r="D99" s="835" t="s">
        <v>773</v>
      </c>
      <c r="E99" s="836"/>
      <c r="F99" s="835"/>
      <c r="G99" s="836"/>
      <c r="H99" s="837"/>
      <c r="I99" s="837">
        <v>0</v>
      </c>
      <c r="J99" s="837">
        <v>1069</v>
      </c>
      <c r="K99" s="838">
        <v>1069</v>
      </c>
      <c r="L99" s="839"/>
    </row>
    <row r="100" spans="2:12" ht="15" customHeight="1" x14ac:dyDescent="0.2">
      <c r="B100" s="840"/>
      <c r="C100" s="840"/>
      <c r="D100" s="835" t="s">
        <v>774</v>
      </c>
      <c r="E100" s="836"/>
      <c r="F100" s="835"/>
      <c r="G100" s="836"/>
      <c r="H100" s="837">
        <v>42</v>
      </c>
      <c r="I100" s="837">
        <v>42</v>
      </c>
      <c r="J100" s="837"/>
      <c r="K100" s="838">
        <v>0</v>
      </c>
      <c r="L100" s="839"/>
    </row>
    <row r="101" spans="2:12" ht="15" customHeight="1" x14ac:dyDescent="0.2">
      <c r="B101" s="840"/>
      <c r="C101" s="840"/>
      <c r="D101" s="835" t="s">
        <v>775</v>
      </c>
      <c r="E101" s="836"/>
      <c r="F101" s="835"/>
      <c r="G101" s="836"/>
      <c r="H101" s="837">
        <v>347</v>
      </c>
      <c r="I101" s="837">
        <v>347</v>
      </c>
      <c r="J101" s="837">
        <v>691</v>
      </c>
      <c r="K101" s="838">
        <v>691</v>
      </c>
      <c r="L101" s="839"/>
    </row>
    <row r="102" spans="2:12" ht="15" customHeight="1" x14ac:dyDescent="0.2">
      <c r="B102" s="840"/>
      <c r="C102" s="840"/>
      <c r="D102" s="835" t="s">
        <v>776</v>
      </c>
      <c r="E102" s="836"/>
      <c r="F102" s="835"/>
      <c r="G102" s="836"/>
      <c r="H102" s="837">
        <v>137</v>
      </c>
      <c r="I102" s="837">
        <v>137</v>
      </c>
      <c r="J102" s="837"/>
      <c r="K102" s="838">
        <v>0</v>
      </c>
      <c r="L102" s="839"/>
    </row>
    <row r="103" spans="2:12" ht="15" customHeight="1" x14ac:dyDescent="0.2">
      <c r="B103" s="840"/>
      <c r="C103" s="840"/>
      <c r="D103" s="835" t="s">
        <v>777</v>
      </c>
      <c r="E103" s="836"/>
      <c r="F103" s="835"/>
      <c r="G103" s="836"/>
      <c r="H103" s="837">
        <v>7361</v>
      </c>
      <c r="I103" s="837">
        <v>7361</v>
      </c>
      <c r="J103" s="837">
        <v>5360</v>
      </c>
      <c r="K103" s="838">
        <v>5360</v>
      </c>
      <c r="L103" s="839"/>
    </row>
    <row r="104" spans="2:12" ht="15" customHeight="1" x14ac:dyDescent="0.2">
      <c r="B104" s="840"/>
      <c r="C104" s="840"/>
      <c r="D104" s="835" t="s">
        <v>800</v>
      </c>
      <c r="E104" s="836"/>
      <c r="F104" s="835"/>
      <c r="G104" s="836"/>
      <c r="H104" s="837">
        <v>3</v>
      </c>
      <c r="I104" s="837">
        <v>3</v>
      </c>
      <c r="J104" s="837">
        <v>11</v>
      </c>
      <c r="K104" s="838">
        <v>11</v>
      </c>
      <c r="L104" s="839"/>
    </row>
    <row r="105" spans="2:12" ht="15" customHeight="1" x14ac:dyDescent="0.2">
      <c r="B105" s="840"/>
      <c r="C105" s="841"/>
      <c r="D105" s="835" t="s">
        <v>778</v>
      </c>
      <c r="E105" s="836"/>
      <c r="F105" s="835"/>
      <c r="G105" s="836"/>
      <c r="H105" s="837">
        <v>690</v>
      </c>
      <c r="I105" s="837">
        <v>690</v>
      </c>
      <c r="J105" s="837">
        <v>1416</v>
      </c>
      <c r="K105" s="838">
        <v>1416</v>
      </c>
      <c r="L105" s="839"/>
    </row>
    <row r="106" spans="2:12" ht="18.399999999999999" customHeight="1" x14ac:dyDescent="0.2">
      <c r="B106" s="840"/>
      <c r="C106" s="842" t="s">
        <v>756</v>
      </c>
      <c r="D106" s="834"/>
      <c r="E106" s="836"/>
      <c r="F106" s="835" t="s">
        <v>779</v>
      </c>
      <c r="G106" s="836"/>
      <c r="H106" s="843">
        <v>119026</v>
      </c>
      <c r="I106" s="843">
        <v>119026</v>
      </c>
      <c r="J106" s="843">
        <v>118492</v>
      </c>
      <c r="K106" s="844">
        <v>118492</v>
      </c>
      <c r="L106" s="836"/>
    </row>
    <row r="107" spans="2:12" ht="15" customHeight="1" x14ac:dyDescent="0.2">
      <c r="B107" s="840"/>
      <c r="C107" s="834" t="s">
        <v>780</v>
      </c>
      <c r="D107" s="835" t="s">
        <v>781</v>
      </c>
      <c r="E107" s="836"/>
      <c r="F107" s="835"/>
      <c r="G107" s="836"/>
      <c r="H107" s="837">
        <v>2232</v>
      </c>
      <c r="I107" s="837">
        <v>2232</v>
      </c>
      <c r="J107" s="837">
        <v>3046</v>
      </c>
      <c r="K107" s="838">
        <v>3046</v>
      </c>
      <c r="L107" s="839"/>
    </row>
    <row r="108" spans="2:12" ht="15" customHeight="1" x14ac:dyDescent="0.2">
      <c r="B108" s="840"/>
      <c r="C108" s="840"/>
      <c r="D108" s="835" t="s">
        <v>782</v>
      </c>
      <c r="E108" s="836"/>
      <c r="F108" s="835"/>
      <c r="G108" s="836"/>
      <c r="H108" s="837">
        <v>13416</v>
      </c>
      <c r="I108" s="837">
        <v>13416</v>
      </c>
      <c r="J108" s="837">
        <v>12025</v>
      </c>
      <c r="K108" s="838">
        <v>12025</v>
      </c>
      <c r="L108" s="839"/>
    </row>
    <row r="109" spans="2:12" ht="15" customHeight="1" x14ac:dyDescent="0.2">
      <c r="B109" s="840"/>
      <c r="C109" s="840"/>
      <c r="D109" s="835" t="s">
        <v>783</v>
      </c>
      <c r="E109" s="836"/>
      <c r="F109" s="835"/>
      <c r="G109" s="836"/>
      <c r="H109" s="837">
        <v>2430</v>
      </c>
      <c r="I109" s="837">
        <v>2430</v>
      </c>
      <c r="J109" s="837">
        <v>2689</v>
      </c>
      <c r="K109" s="838">
        <v>2689</v>
      </c>
      <c r="L109" s="839"/>
    </row>
    <row r="110" spans="2:12" ht="15" customHeight="1" x14ac:dyDescent="0.2">
      <c r="B110" s="840"/>
      <c r="C110" s="840"/>
      <c r="D110" s="835" t="s">
        <v>784</v>
      </c>
      <c r="E110" s="836"/>
      <c r="F110" s="835"/>
      <c r="G110" s="836"/>
      <c r="H110" s="837">
        <v>711</v>
      </c>
      <c r="I110" s="837">
        <v>711</v>
      </c>
      <c r="J110" s="837">
        <v>24</v>
      </c>
      <c r="K110" s="838">
        <v>24</v>
      </c>
      <c r="L110" s="839"/>
    </row>
    <row r="111" spans="2:12" ht="15" customHeight="1" x14ac:dyDescent="0.2">
      <c r="B111" s="840"/>
      <c r="C111" s="840"/>
      <c r="D111" s="835" t="s">
        <v>785</v>
      </c>
      <c r="E111" s="836"/>
      <c r="F111" s="835"/>
      <c r="G111" s="836"/>
      <c r="H111" s="837">
        <v>7109</v>
      </c>
      <c r="I111" s="837">
        <v>7109</v>
      </c>
      <c r="J111" s="837">
        <v>5440</v>
      </c>
      <c r="K111" s="838">
        <v>5440</v>
      </c>
      <c r="L111" s="839"/>
    </row>
    <row r="112" spans="2:12" ht="15" customHeight="1" x14ac:dyDescent="0.2">
      <c r="B112" s="840"/>
      <c r="C112" s="840"/>
      <c r="D112" s="835" t="s">
        <v>786</v>
      </c>
      <c r="E112" s="836"/>
      <c r="F112" s="835"/>
      <c r="G112" s="836"/>
      <c r="H112" s="837">
        <v>219</v>
      </c>
      <c r="I112" s="837">
        <v>219</v>
      </c>
      <c r="J112" s="837">
        <v>37</v>
      </c>
      <c r="K112" s="838">
        <v>37</v>
      </c>
      <c r="L112" s="839"/>
    </row>
    <row r="113" spans="2:12" ht="15" customHeight="1" x14ac:dyDescent="0.2">
      <c r="B113" s="840"/>
      <c r="C113" s="841"/>
      <c r="D113" s="835" t="s">
        <v>787</v>
      </c>
      <c r="E113" s="836"/>
      <c r="F113" s="835"/>
      <c r="G113" s="836"/>
      <c r="H113" s="837">
        <v>13578</v>
      </c>
      <c r="I113" s="837">
        <v>13578</v>
      </c>
      <c r="J113" s="837">
        <v>13994</v>
      </c>
      <c r="K113" s="838">
        <v>13994</v>
      </c>
      <c r="L113" s="839"/>
    </row>
    <row r="114" spans="2:12" ht="18.399999999999999" customHeight="1" x14ac:dyDescent="0.2">
      <c r="B114" s="840"/>
      <c r="C114" s="842" t="s">
        <v>780</v>
      </c>
      <c r="D114" s="834"/>
      <c r="E114" s="836"/>
      <c r="F114" s="835" t="s">
        <v>788</v>
      </c>
      <c r="G114" s="836"/>
      <c r="H114" s="843">
        <v>39695</v>
      </c>
      <c r="I114" s="843">
        <v>39695</v>
      </c>
      <c r="J114" s="843">
        <v>37255</v>
      </c>
      <c r="K114" s="844">
        <v>37255</v>
      </c>
      <c r="L114" s="836"/>
    </row>
    <row r="115" spans="2:12" ht="15" customHeight="1" x14ac:dyDescent="0.2">
      <c r="B115" s="840"/>
      <c r="C115" s="834" t="s">
        <v>801</v>
      </c>
      <c r="D115" s="835" t="s">
        <v>802</v>
      </c>
      <c r="E115" s="836"/>
      <c r="F115" s="835"/>
      <c r="G115" s="836"/>
      <c r="H115" s="837">
        <v>1642</v>
      </c>
      <c r="I115" s="837">
        <v>1642</v>
      </c>
      <c r="J115" s="837">
        <v>613</v>
      </c>
      <c r="K115" s="838">
        <v>613</v>
      </c>
      <c r="L115" s="839"/>
    </row>
    <row r="116" spans="2:12" ht="15" customHeight="1" x14ac:dyDescent="0.2">
      <c r="B116" s="840"/>
      <c r="C116" s="840"/>
      <c r="D116" s="835" t="s">
        <v>803</v>
      </c>
      <c r="E116" s="836"/>
      <c r="F116" s="835"/>
      <c r="G116" s="836"/>
      <c r="H116" s="837">
        <v>464</v>
      </c>
      <c r="I116" s="837">
        <v>464</v>
      </c>
      <c r="J116" s="837">
        <v>91</v>
      </c>
      <c r="K116" s="838">
        <v>91</v>
      </c>
      <c r="L116" s="839"/>
    </row>
    <row r="117" spans="2:12" ht="15" customHeight="1" x14ac:dyDescent="0.2">
      <c r="B117" s="840"/>
      <c r="C117" s="840"/>
      <c r="D117" s="835" t="s">
        <v>804</v>
      </c>
      <c r="E117" s="836"/>
      <c r="F117" s="835"/>
      <c r="G117" s="836"/>
      <c r="H117" s="837">
        <v>1008</v>
      </c>
      <c r="I117" s="837">
        <v>1008</v>
      </c>
      <c r="J117" s="837">
        <v>454</v>
      </c>
      <c r="K117" s="838">
        <v>454</v>
      </c>
      <c r="L117" s="839"/>
    </row>
    <row r="118" spans="2:12" ht="15" customHeight="1" x14ac:dyDescent="0.2">
      <c r="B118" s="840"/>
      <c r="C118" s="840"/>
      <c r="D118" s="835" t="s">
        <v>805</v>
      </c>
      <c r="E118" s="836"/>
      <c r="F118" s="835"/>
      <c r="G118" s="836"/>
      <c r="H118" s="837">
        <v>20</v>
      </c>
      <c r="I118" s="837">
        <v>20</v>
      </c>
      <c r="J118" s="837">
        <v>3</v>
      </c>
      <c r="K118" s="838">
        <v>3</v>
      </c>
      <c r="L118" s="839"/>
    </row>
    <row r="119" spans="2:12" ht="15" customHeight="1" x14ac:dyDescent="0.2">
      <c r="B119" s="840"/>
      <c r="C119" s="840"/>
      <c r="D119" s="835" t="s">
        <v>806</v>
      </c>
      <c r="E119" s="836"/>
      <c r="F119" s="835"/>
      <c r="G119" s="836"/>
      <c r="H119" s="837">
        <v>2209</v>
      </c>
      <c r="I119" s="837">
        <v>2209</v>
      </c>
      <c r="J119" s="837">
        <v>529</v>
      </c>
      <c r="K119" s="838">
        <v>529</v>
      </c>
      <c r="L119" s="839"/>
    </row>
    <row r="120" spans="2:12" ht="15" customHeight="1" x14ac:dyDescent="0.2">
      <c r="B120" s="840"/>
      <c r="C120" s="840"/>
      <c r="D120" s="835" t="s">
        <v>807</v>
      </c>
      <c r="E120" s="836"/>
      <c r="F120" s="835"/>
      <c r="G120" s="836"/>
      <c r="H120" s="837"/>
      <c r="I120" s="837"/>
      <c r="J120" s="837">
        <v>50</v>
      </c>
      <c r="K120" s="838">
        <v>50</v>
      </c>
      <c r="L120" s="839"/>
    </row>
    <row r="121" spans="2:12" ht="15" customHeight="1" x14ac:dyDescent="0.2">
      <c r="B121" s="840"/>
      <c r="C121" s="841"/>
      <c r="D121" s="835" t="s">
        <v>808</v>
      </c>
      <c r="E121" s="836"/>
      <c r="F121" s="835"/>
      <c r="G121" s="836"/>
      <c r="H121" s="837">
        <v>404</v>
      </c>
      <c r="I121" s="837">
        <v>404</v>
      </c>
      <c r="J121" s="837">
        <v>361</v>
      </c>
      <c r="K121" s="838">
        <v>361</v>
      </c>
      <c r="L121" s="839"/>
    </row>
    <row r="122" spans="2:12" ht="18.399999999999999" customHeight="1" x14ac:dyDescent="0.2">
      <c r="B122" s="841"/>
      <c r="C122" s="842" t="s">
        <v>801</v>
      </c>
      <c r="D122" s="834"/>
      <c r="E122" s="836"/>
      <c r="F122" s="835" t="s">
        <v>809</v>
      </c>
      <c r="G122" s="836"/>
      <c r="H122" s="843">
        <v>5747</v>
      </c>
      <c r="I122" s="843">
        <v>5747</v>
      </c>
      <c r="J122" s="843">
        <v>2101</v>
      </c>
      <c r="K122" s="844">
        <v>2101</v>
      </c>
      <c r="L122" s="836"/>
    </row>
    <row r="123" spans="2:12" ht="15" customHeight="1" x14ac:dyDescent="0.2">
      <c r="B123" s="834" t="s">
        <v>789</v>
      </c>
      <c r="C123" s="834" t="s">
        <v>756</v>
      </c>
      <c r="D123" s="835" t="s">
        <v>757</v>
      </c>
      <c r="E123" s="836"/>
      <c r="F123" s="835"/>
      <c r="G123" s="836"/>
      <c r="H123" s="837">
        <v>104</v>
      </c>
      <c r="I123" s="837">
        <v>104</v>
      </c>
      <c r="J123" s="837">
        <v>133</v>
      </c>
      <c r="K123" s="838">
        <v>133</v>
      </c>
      <c r="L123" s="839"/>
    </row>
    <row r="124" spans="2:12" ht="15" customHeight="1" x14ac:dyDescent="0.2">
      <c r="B124" s="840"/>
      <c r="C124" s="840"/>
      <c r="D124" s="835" t="s">
        <v>758</v>
      </c>
      <c r="E124" s="836"/>
      <c r="F124" s="835"/>
      <c r="G124" s="836"/>
      <c r="H124" s="837">
        <v>2</v>
      </c>
      <c r="I124" s="837">
        <v>2</v>
      </c>
      <c r="J124" s="837"/>
      <c r="K124" s="838">
        <v>0</v>
      </c>
      <c r="L124" s="839"/>
    </row>
    <row r="125" spans="2:12" ht="15" customHeight="1" x14ac:dyDescent="0.2">
      <c r="B125" s="840"/>
      <c r="C125" s="840"/>
      <c r="D125" s="835" t="s">
        <v>759</v>
      </c>
      <c r="E125" s="836"/>
      <c r="F125" s="835"/>
      <c r="G125" s="836"/>
      <c r="H125" s="837">
        <v>2018</v>
      </c>
      <c r="I125" s="837">
        <v>2018</v>
      </c>
      <c r="J125" s="837">
        <v>2192</v>
      </c>
      <c r="K125" s="838">
        <v>2192</v>
      </c>
      <c r="L125" s="839"/>
    </row>
    <row r="126" spans="2:12" ht="15" customHeight="1" x14ac:dyDescent="0.2">
      <c r="B126" s="840"/>
      <c r="C126" s="840"/>
      <c r="D126" s="835" t="s">
        <v>790</v>
      </c>
      <c r="E126" s="836"/>
      <c r="F126" s="835"/>
      <c r="G126" s="836"/>
      <c r="H126" s="837">
        <v>18</v>
      </c>
      <c r="I126" s="837">
        <v>18</v>
      </c>
      <c r="J126" s="837">
        <v>12</v>
      </c>
      <c r="K126" s="838">
        <v>12</v>
      </c>
      <c r="L126" s="839"/>
    </row>
    <row r="127" spans="2:12" ht="15" customHeight="1" x14ac:dyDescent="0.2">
      <c r="B127" s="840"/>
      <c r="C127" s="840"/>
      <c r="D127" s="835" t="s">
        <v>781</v>
      </c>
      <c r="E127" s="836"/>
      <c r="F127" s="835"/>
      <c r="G127" s="836"/>
      <c r="H127" s="837">
        <v>77</v>
      </c>
      <c r="I127" s="837">
        <v>77</v>
      </c>
      <c r="J127" s="837">
        <v>245</v>
      </c>
      <c r="K127" s="838">
        <v>245</v>
      </c>
      <c r="L127" s="839"/>
    </row>
    <row r="128" spans="2:12" ht="15" customHeight="1" x14ac:dyDescent="0.2">
      <c r="B128" s="840"/>
      <c r="C128" s="840"/>
      <c r="D128" s="835" t="s">
        <v>761</v>
      </c>
      <c r="E128" s="836"/>
      <c r="F128" s="835"/>
      <c r="G128" s="836"/>
      <c r="H128" s="837"/>
      <c r="I128" s="837"/>
      <c r="J128" s="837">
        <v>12</v>
      </c>
      <c r="K128" s="838">
        <v>12</v>
      </c>
      <c r="L128" s="839"/>
    </row>
    <row r="129" spans="2:12" ht="15" customHeight="1" x14ac:dyDescent="0.2">
      <c r="B129" s="840"/>
      <c r="C129" s="840"/>
      <c r="D129" s="835" t="s">
        <v>764</v>
      </c>
      <c r="E129" s="836"/>
      <c r="F129" s="835"/>
      <c r="G129" s="836"/>
      <c r="H129" s="837"/>
      <c r="I129" s="837"/>
      <c r="J129" s="837">
        <v>55</v>
      </c>
      <c r="K129" s="838">
        <v>55</v>
      </c>
      <c r="L129" s="839"/>
    </row>
    <row r="130" spans="2:12" ht="15" customHeight="1" x14ac:dyDescent="0.2">
      <c r="B130" s="840"/>
      <c r="C130" s="840"/>
      <c r="D130" s="835" t="s">
        <v>765</v>
      </c>
      <c r="E130" s="836"/>
      <c r="F130" s="835"/>
      <c r="G130" s="836"/>
      <c r="H130" s="837">
        <v>7075</v>
      </c>
      <c r="I130" s="837">
        <v>7075</v>
      </c>
      <c r="J130" s="837">
        <v>7048</v>
      </c>
      <c r="K130" s="838">
        <v>7048</v>
      </c>
      <c r="L130" s="839"/>
    </row>
    <row r="131" spans="2:12" ht="15" customHeight="1" x14ac:dyDescent="0.2">
      <c r="B131" s="840"/>
      <c r="C131" s="840"/>
      <c r="D131" s="835" t="s">
        <v>791</v>
      </c>
      <c r="E131" s="836"/>
      <c r="F131" s="835"/>
      <c r="G131" s="836"/>
      <c r="H131" s="837">
        <v>134</v>
      </c>
      <c r="I131" s="837">
        <v>134</v>
      </c>
      <c r="J131" s="837">
        <v>216</v>
      </c>
      <c r="K131" s="838">
        <v>216</v>
      </c>
      <c r="L131" s="839"/>
    </row>
    <row r="132" spans="2:12" ht="15" customHeight="1" x14ac:dyDescent="0.2">
      <c r="B132" s="840"/>
      <c r="C132" s="840"/>
      <c r="D132" s="835" t="s">
        <v>766</v>
      </c>
      <c r="E132" s="836"/>
      <c r="F132" s="835"/>
      <c r="G132" s="836"/>
      <c r="H132" s="837">
        <v>5</v>
      </c>
      <c r="I132" s="837">
        <v>5</v>
      </c>
      <c r="J132" s="837"/>
      <c r="K132" s="838">
        <v>0</v>
      </c>
      <c r="L132" s="839"/>
    </row>
    <row r="133" spans="2:12" ht="15" customHeight="1" x14ac:dyDescent="0.2">
      <c r="B133" s="840"/>
      <c r="C133" s="840"/>
      <c r="D133" s="835" t="s">
        <v>767</v>
      </c>
      <c r="E133" s="836"/>
      <c r="F133" s="835"/>
      <c r="G133" s="836"/>
      <c r="H133" s="837">
        <v>1</v>
      </c>
      <c r="I133" s="837">
        <v>1</v>
      </c>
      <c r="J133" s="837">
        <v>1</v>
      </c>
      <c r="K133" s="838">
        <v>1</v>
      </c>
      <c r="L133" s="839"/>
    </row>
    <row r="134" spans="2:12" ht="15" customHeight="1" x14ac:dyDescent="0.2">
      <c r="B134" s="840"/>
      <c r="C134" s="840"/>
      <c r="D134" s="835" t="s">
        <v>784</v>
      </c>
      <c r="E134" s="836"/>
      <c r="F134" s="835"/>
      <c r="G134" s="836"/>
      <c r="H134" s="837"/>
      <c r="I134" s="837">
        <v>0</v>
      </c>
      <c r="J134" s="837">
        <v>180</v>
      </c>
      <c r="K134" s="838">
        <v>180</v>
      </c>
      <c r="L134" s="839"/>
    </row>
    <row r="135" spans="2:12" ht="15" customHeight="1" x14ac:dyDescent="0.2">
      <c r="B135" s="840"/>
      <c r="C135" s="840"/>
      <c r="D135" s="835" t="s">
        <v>792</v>
      </c>
      <c r="E135" s="836"/>
      <c r="F135" s="835"/>
      <c r="G135" s="836"/>
      <c r="H135" s="837">
        <v>1</v>
      </c>
      <c r="I135" s="837">
        <v>1</v>
      </c>
      <c r="J135" s="837"/>
      <c r="K135" s="838"/>
      <c r="L135" s="839"/>
    </row>
    <row r="136" spans="2:12" ht="15" customHeight="1" x14ac:dyDescent="0.2">
      <c r="B136" s="840"/>
      <c r="C136" s="840"/>
      <c r="D136" s="835" t="s">
        <v>769</v>
      </c>
      <c r="E136" s="836"/>
      <c r="F136" s="835"/>
      <c r="G136" s="836"/>
      <c r="H136" s="837">
        <v>6064</v>
      </c>
      <c r="I136" s="837">
        <v>6064</v>
      </c>
      <c r="J136" s="837">
        <v>5841</v>
      </c>
      <c r="K136" s="838">
        <v>5841</v>
      </c>
      <c r="L136" s="839"/>
    </row>
    <row r="137" spans="2:12" ht="15" customHeight="1" x14ac:dyDescent="0.2">
      <c r="B137" s="840"/>
      <c r="C137" s="840"/>
      <c r="D137" s="835" t="s">
        <v>793</v>
      </c>
      <c r="E137" s="836"/>
      <c r="F137" s="835"/>
      <c r="G137" s="836"/>
      <c r="H137" s="837">
        <v>640</v>
      </c>
      <c r="I137" s="837">
        <v>640</v>
      </c>
      <c r="J137" s="837">
        <v>705</v>
      </c>
      <c r="K137" s="838">
        <v>705</v>
      </c>
      <c r="L137" s="839"/>
    </row>
    <row r="138" spans="2:12" ht="15" customHeight="1" x14ac:dyDescent="0.2">
      <c r="B138" s="840"/>
      <c r="C138" s="840"/>
      <c r="D138" s="835" t="s">
        <v>770</v>
      </c>
      <c r="E138" s="836"/>
      <c r="F138" s="835"/>
      <c r="G138" s="836"/>
      <c r="H138" s="837">
        <v>450</v>
      </c>
      <c r="I138" s="837">
        <v>450</v>
      </c>
      <c r="J138" s="837">
        <v>427</v>
      </c>
      <c r="K138" s="838">
        <v>427</v>
      </c>
      <c r="L138" s="839"/>
    </row>
    <row r="139" spans="2:12" ht="15" customHeight="1" x14ac:dyDescent="0.2">
      <c r="B139" s="840"/>
      <c r="C139" s="840"/>
      <c r="D139" s="835" t="s">
        <v>772</v>
      </c>
      <c r="E139" s="836"/>
      <c r="F139" s="835"/>
      <c r="G139" s="836"/>
      <c r="H139" s="837">
        <v>18</v>
      </c>
      <c r="I139" s="837">
        <v>18</v>
      </c>
      <c r="J139" s="837">
        <v>1</v>
      </c>
      <c r="K139" s="838">
        <v>1</v>
      </c>
      <c r="L139" s="839"/>
    </row>
    <row r="140" spans="2:12" ht="15" customHeight="1" x14ac:dyDescent="0.2">
      <c r="B140" s="840"/>
      <c r="C140" s="840"/>
      <c r="D140" s="835" t="s">
        <v>810</v>
      </c>
      <c r="E140" s="836"/>
      <c r="F140" s="835"/>
      <c r="G140" s="836"/>
      <c r="H140" s="837"/>
      <c r="I140" s="837"/>
      <c r="J140" s="837">
        <v>908</v>
      </c>
      <c r="K140" s="838">
        <v>908</v>
      </c>
      <c r="L140" s="839"/>
    </row>
    <row r="141" spans="2:12" ht="15" customHeight="1" x14ac:dyDescent="0.2">
      <c r="B141" s="840"/>
      <c r="C141" s="840"/>
      <c r="D141" s="835" t="s">
        <v>774</v>
      </c>
      <c r="E141" s="836"/>
      <c r="F141" s="835"/>
      <c r="G141" s="836"/>
      <c r="H141" s="837">
        <v>373</v>
      </c>
      <c r="I141" s="837">
        <v>373</v>
      </c>
      <c r="J141" s="837">
        <v>165</v>
      </c>
      <c r="K141" s="838">
        <v>165</v>
      </c>
      <c r="L141" s="839"/>
    </row>
    <row r="142" spans="2:12" ht="15" customHeight="1" x14ac:dyDescent="0.2">
      <c r="B142" s="840"/>
      <c r="C142" s="840"/>
      <c r="D142" s="835" t="s">
        <v>775</v>
      </c>
      <c r="E142" s="836"/>
      <c r="F142" s="835"/>
      <c r="G142" s="836"/>
      <c r="H142" s="837">
        <v>4080</v>
      </c>
      <c r="I142" s="837">
        <v>4080</v>
      </c>
      <c r="J142" s="837">
        <v>4691</v>
      </c>
      <c r="K142" s="838">
        <v>4691</v>
      </c>
      <c r="L142" s="839"/>
    </row>
    <row r="143" spans="2:12" ht="15" customHeight="1" x14ac:dyDescent="0.2">
      <c r="B143" s="840"/>
      <c r="C143" s="840"/>
      <c r="D143" s="835" t="s">
        <v>776</v>
      </c>
      <c r="E143" s="836"/>
      <c r="F143" s="835"/>
      <c r="G143" s="836"/>
      <c r="H143" s="837">
        <v>8</v>
      </c>
      <c r="I143" s="837">
        <v>8</v>
      </c>
      <c r="J143" s="837"/>
      <c r="K143" s="838">
        <v>0</v>
      </c>
      <c r="L143" s="839"/>
    </row>
    <row r="144" spans="2:12" ht="15" customHeight="1" x14ac:dyDescent="0.2">
      <c r="B144" s="840"/>
      <c r="C144" s="840"/>
      <c r="D144" s="835" t="s">
        <v>777</v>
      </c>
      <c r="E144" s="836"/>
      <c r="F144" s="835"/>
      <c r="G144" s="836"/>
      <c r="H144" s="837">
        <v>12</v>
      </c>
      <c r="I144" s="837">
        <v>12</v>
      </c>
      <c r="J144" s="837">
        <v>12</v>
      </c>
      <c r="K144" s="838">
        <v>12</v>
      </c>
      <c r="L144" s="839"/>
    </row>
    <row r="145" spans="2:12" ht="15" customHeight="1" x14ac:dyDescent="0.2">
      <c r="B145" s="840"/>
      <c r="C145" s="841"/>
      <c r="D145" s="835" t="s">
        <v>778</v>
      </c>
      <c r="E145" s="836"/>
      <c r="F145" s="835"/>
      <c r="G145" s="836"/>
      <c r="H145" s="837">
        <v>37</v>
      </c>
      <c r="I145" s="837">
        <v>37</v>
      </c>
      <c r="J145" s="837">
        <v>36</v>
      </c>
      <c r="K145" s="838">
        <v>36</v>
      </c>
      <c r="L145" s="839"/>
    </row>
    <row r="146" spans="2:12" ht="18.399999999999999" customHeight="1" x14ac:dyDescent="0.2">
      <c r="B146" s="840"/>
      <c r="C146" s="842" t="s">
        <v>756</v>
      </c>
      <c r="D146" s="834"/>
      <c r="E146" s="836"/>
      <c r="F146" s="835" t="s">
        <v>779</v>
      </c>
      <c r="G146" s="836"/>
      <c r="H146" s="843">
        <v>21117</v>
      </c>
      <c r="I146" s="843">
        <v>21117</v>
      </c>
      <c r="J146" s="843">
        <v>22880</v>
      </c>
      <c r="K146" s="844">
        <v>22880</v>
      </c>
      <c r="L146" s="836"/>
    </row>
    <row r="147" spans="2:12" ht="15" customHeight="1" x14ac:dyDescent="0.2">
      <c r="B147" s="840"/>
      <c r="C147" s="834" t="s">
        <v>780</v>
      </c>
      <c r="D147" s="835" t="s">
        <v>781</v>
      </c>
      <c r="E147" s="836"/>
      <c r="F147" s="835"/>
      <c r="G147" s="836"/>
      <c r="H147" s="837">
        <v>2462</v>
      </c>
      <c r="I147" s="837">
        <v>2462</v>
      </c>
      <c r="J147" s="837">
        <v>2457</v>
      </c>
      <c r="K147" s="838">
        <v>2457</v>
      </c>
      <c r="L147" s="839"/>
    </row>
    <row r="148" spans="2:12" ht="15" customHeight="1" x14ac:dyDescent="0.2">
      <c r="B148" s="840"/>
      <c r="C148" s="840"/>
      <c r="D148" s="835" t="s">
        <v>782</v>
      </c>
      <c r="E148" s="836"/>
      <c r="F148" s="835"/>
      <c r="G148" s="836"/>
      <c r="H148" s="837">
        <v>228</v>
      </c>
      <c r="I148" s="837">
        <v>228</v>
      </c>
      <c r="J148" s="837">
        <v>269</v>
      </c>
      <c r="K148" s="838">
        <v>269</v>
      </c>
      <c r="L148" s="839"/>
    </row>
    <row r="149" spans="2:12" ht="15" customHeight="1" x14ac:dyDescent="0.2">
      <c r="B149" s="840"/>
      <c r="C149" s="840"/>
      <c r="D149" s="835" t="s">
        <v>783</v>
      </c>
      <c r="E149" s="836"/>
      <c r="F149" s="835"/>
      <c r="G149" s="836"/>
      <c r="H149" s="837">
        <v>2</v>
      </c>
      <c r="I149" s="837">
        <v>2</v>
      </c>
      <c r="J149" s="837">
        <v>5</v>
      </c>
      <c r="K149" s="838">
        <v>5</v>
      </c>
      <c r="L149" s="839"/>
    </row>
    <row r="150" spans="2:12" ht="15" customHeight="1" x14ac:dyDescent="0.2">
      <c r="B150" s="840"/>
      <c r="C150" s="840"/>
      <c r="D150" s="835" t="s">
        <v>784</v>
      </c>
      <c r="E150" s="836"/>
      <c r="F150" s="835"/>
      <c r="G150" s="836"/>
      <c r="H150" s="837">
        <v>4</v>
      </c>
      <c r="I150" s="837">
        <v>4</v>
      </c>
      <c r="J150" s="837"/>
      <c r="K150" s="838">
        <v>0</v>
      </c>
      <c r="L150" s="839"/>
    </row>
    <row r="151" spans="2:12" ht="15" customHeight="1" x14ac:dyDescent="0.2">
      <c r="B151" s="840"/>
      <c r="C151" s="840"/>
      <c r="D151" s="835" t="s">
        <v>785</v>
      </c>
      <c r="E151" s="836"/>
      <c r="F151" s="835"/>
      <c r="G151" s="836"/>
      <c r="H151" s="837">
        <v>17</v>
      </c>
      <c r="I151" s="837">
        <v>17</v>
      </c>
      <c r="J151" s="837">
        <v>13</v>
      </c>
      <c r="K151" s="838">
        <v>13</v>
      </c>
      <c r="L151" s="839"/>
    </row>
    <row r="152" spans="2:12" ht="15" customHeight="1" x14ac:dyDescent="0.2">
      <c r="B152" s="840"/>
      <c r="C152" s="840"/>
      <c r="D152" s="835" t="s">
        <v>772</v>
      </c>
      <c r="E152" s="836"/>
      <c r="F152" s="835"/>
      <c r="G152" s="836"/>
      <c r="H152" s="837">
        <v>1</v>
      </c>
      <c r="I152" s="837">
        <v>1</v>
      </c>
      <c r="J152" s="837"/>
      <c r="K152" s="838">
        <v>0</v>
      </c>
      <c r="L152" s="839"/>
    </row>
    <row r="153" spans="2:12" ht="15" customHeight="1" x14ac:dyDescent="0.2">
      <c r="B153" s="840"/>
      <c r="C153" s="840"/>
      <c r="D153" s="835" t="s">
        <v>786</v>
      </c>
      <c r="E153" s="836"/>
      <c r="F153" s="835"/>
      <c r="G153" s="836"/>
      <c r="H153" s="837">
        <v>1</v>
      </c>
      <c r="I153" s="837">
        <v>1</v>
      </c>
      <c r="J153" s="837">
        <v>1</v>
      </c>
      <c r="K153" s="838">
        <v>1</v>
      </c>
      <c r="L153" s="839"/>
    </row>
    <row r="154" spans="2:12" ht="15" customHeight="1" x14ac:dyDescent="0.2">
      <c r="B154" s="840"/>
      <c r="C154" s="841"/>
      <c r="D154" s="835" t="s">
        <v>787</v>
      </c>
      <c r="E154" s="836"/>
      <c r="F154" s="835"/>
      <c r="G154" s="836"/>
      <c r="H154" s="837">
        <v>22</v>
      </c>
      <c r="I154" s="837">
        <v>22</v>
      </c>
      <c r="J154" s="837">
        <v>52</v>
      </c>
      <c r="K154" s="838">
        <v>52</v>
      </c>
      <c r="L154" s="839"/>
    </row>
    <row r="155" spans="2:12" ht="18.399999999999999" customHeight="1" x14ac:dyDescent="0.2">
      <c r="B155" s="841"/>
      <c r="C155" s="842" t="s">
        <v>780</v>
      </c>
      <c r="D155" s="834"/>
      <c r="E155" s="836"/>
      <c r="F155" s="835" t="s">
        <v>788</v>
      </c>
      <c r="G155" s="836"/>
      <c r="H155" s="843">
        <v>2737</v>
      </c>
      <c r="I155" s="843">
        <v>2737</v>
      </c>
      <c r="J155" s="843">
        <v>2797</v>
      </c>
      <c r="K155" s="844">
        <v>2797</v>
      </c>
      <c r="L155" s="836"/>
    </row>
    <row r="156" spans="2:12" ht="55.5" customHeight="1" x14ac:dyDescent="0.2"/>
  </sheetData>
  <mergeCells count="460">
    <mergeCell ref="D155:E155"/>
    <mergeCell ref="F155:G155"/>
    <mergeCell ref="K155:L155"/>
    <mergeCell ref="D153:E153"/>
    <mergeCell ref="F153:G153"/>
    <mergeCell ref="K153:L153"/>
    <mergeCell ref="D154:E154"/>
    <mergeCell ref="F154:G154"/>
    <mergeCell ref="K154:L154"/>
    <mergeCell ref="D151:E151"/>
    <mergeCell ref="F151:G151"/>
    <mergeCell ref="K151:L151"/>
    <mergeCell ref="D152:E152"/>
    <mergeCell ref="F152:G152"/>
    <mergeCell ref="K152:L152"/>
    <mergeCell ref="D149:E149"/>
    <mergeCell ref="F149:G149"/>
    <mergeCell ref="K149:L149"/>
    <mergeCell ref="D150:E150"/>
    <mergeCell ref="F150:G150"/>
    <mergeCell ref="K150:L150"/>
    <mergeCell ref="D146:E146"/>
    <mergeCell ref="F146:G146"/>
    <mergeCell ref="K146:L146"/>
    <mergeCell ref="C147:C154"/>
    <mergeCell ref="D147:E147"/>
    <mergeCell ref="F147:G147"/>
    <mergeCell ref="K147:L147"/>
    <mergeCell ref="D148:E148"/>
    <mergeCell ref="F148:G148"/>
    <mergeCell ref="K148:L148"/>
    <mergeCell ref="D144:E144"/>
    <mergeCell ref="F144:G144"/>
    <mergeCell ref="K144:L144"/>
    <mergeCell ref="D145:E145"/>
    <mergeCell ref="F145:G145"/>
    <mergeCell ref="K145:L145"/>
    <mergeCell ref="D142:E142"/>
    <mergeCell ref="F142:G142"/>
    <mergeCell ref="K142:L142"/>
    <mergeCell ref="D143:E143"/>
    <mergeCell ref="F143:G143"/>
    <mergeCell ref="K143:L143"/>
    <mergeCell ref="D140:E140"/>
    <mergeCell ref="F140:G140"/>
    <mergeCell ref="K140:L140"/>
    <mergeCell ref="D141:E141"/>
    <mergeCell ref="F141:G141"/>
    <mergeCell ref="K141:L141"/>
    <mergeCell ref="D138:E138"/>
    <mergeCell ref="F138:G138"/>
    <mergeCell ref="K138:L138"/>
    <mergeCell ref="D139:E139"/>
    <mergeCell ref="F139:G139"/>
    <mergeCell ref="K139:L139"/>
    <mergeCell ref="D136:E136"/>
    <mergeCell ref="F136:G136"/>
    <mergeCell ref="K136:L136"/>
    <mergeCell ref="D137:E137"/>
    <mergeCell ref="F137:G137"/>
    <mergeCell ref="K137:L137"/>
    <mergeCell ref="D134:E134"/>
    <mergeCell ref="F134:G134"/>
    <mergeCell ref="K134:L134"/>
    <mergeCell ref="D135:E135"/>
    <mergeCell ref="F135:G135"/>
    <mergeCell ref="K135:L135"/>
    <mergeCell ref="D132:E132"/>
    <mergeCell ref="F132:G132"/>
    <mergeCell ref="K132:L132"/>
    <mergeCell ref="D133:E133"/>
    <mergeCell ref="F133:G133"/>
    <mergeCell ref="K133:L133"/>
    <mergeCell ref="D130:E130"/>
    <mergeCell ref="F130:G130"/>
    <mergeCell ref="K130:L130"/>
    <mergeCell ref="D131:E131"/>
    <mergeCell ref="F131:G131"/>
    <mergeCell ref="K131:L131"/>
    <mergeCell ref="D128:E128"/>
    <mergeCell ref="F128:G128"/>
    <mergeCell ref="K128:L128"/>
    <mergeCell ref="D129:E129"/>
    <mergeCell ref="F129:G129"/>
    <mergeCell ref="K129:L129"/>
    <mergeCell ref="K125:L125"/>
    <mergeCell ref="D126:E126"/>
    <mergeCell ref="F126:G126"/>
    <mergeCell ref="K126:L126"/>
    <mergeCell ref="D127:E127"/>
    <mergeCell ref="F127:G127"/>
    <mergeCell ref="K127:L127"/>
    <mergeCell ref="B123:B155"/>
    <mergeCell ref="C123:C145"/>
    <mergeCell ref="D123:E123"/>
    <mergeCell ref="F123:G123"/>
    <mergeCell ref="K123:L123"/>
    <mergeCell ref="D124:E124"/>
    <mergeCell ref="F124:G124"/>
    <mergeCell ref="K124:L124"/>
    <mergeCell ref="D125:E125"/>
    <mergeCell ref="F125:G125"/>
    <mergeCell ref="D121:E121"/>
    <mergeCell ref="F121:G121"/>
    <mergeCell ref="K121:L121"/>
    <mergeCell ref="D122:E122"/>
    <mergeCell ref="F122:G122"/>
    <mergeCell ref="K122:L122"/>
    <mergeCell ref="D119:E119"/>
    <mergeCell ref="F119:G119"/>
    <mergeCell ref="K119:L119"/>
    <mergeCell ref="D120:E120"/>
    <mergeCell ref="F120:G120"/>
    <mergeCell ref="K120:L120"/>
    <mergeCell ref="D117:E117"/>
    <mergeCell ref="F117:G117"/>
    <mergeCell ref="K117:L117"/>
    <mergeCell ref="D118:E118"/>
    <mergeCell ref="F118:G118"/>
    <mergeCell ref="K118:L118"/>
    <mergeCell ref="D114:E114"/>
    <mergeCell ref="F114:G114"/>
    <mergeCell ref="K114:L114"/>
    <mergeCell ref="C115:C121"/>
    <mergeCell ref="D115:E115"/>
    <mergeCell ref="F115:G115"/>
    <mergeCell ref="K115:L115"/>
    <mergeCell ref="D116:E116"/>
    <mergeCell ref="F116:G116"/>
    <mergeCell ref="K116:L116"/>
    <mergeCell ref="D112:E112"/>
    <mergeCell ref="F112:G112"/>
    <mergeCell ref="K112:L112"/>
    <mergeCell ref="D113:E113"/>
    <mergeCell ref="F113:G113"/>
    <mergeCell ref="K113:L113"/>
    <mergeCell ref="D110:E110"/>
    <mergeCell ref="F110:G110"/>
    <mergeCell ref="K110:L110"/>
    <mergeCell ref="D111:E111"/>
    <mergeCell ref="F111:G111"/>
    <mergeCell ref="K111:L111"/>
    <mergeCell ref="C107:C113"/>
    <mergeCell ref="D107:E107"/>
    <mergeCell ref="F107:G107"/>
    <mergeCell ref="K107:L107"/>
    <mergeCell ref="D108:E108"/>
    <mergeCell ref="F108:G108"/>
    <mergeCell ref="K108:L108"/>
    <mergeCell ref="D109:E109"/>
    <mergeCell ref="F109:G109"/>
    <mergeCell ref="K109:L109"/>
    <mergeCell ref="D105:E105"/>
    <mergeCell ref="F105:G105"/>
    <mergeCell ref="K105:L105"/>
    <mergeCell ref="D106:E106"/>
    <mergeCell ref="F106:G106"/>
    <mergeCell ref="K106:L106"/>
    <mergeCell ref="D103:E103"/>
    <mergeCell ref="F103:G103"/>
    <mergeCell ref="K103:L103"/>
    <mergeCell ref="D104:E104"/>
    <mergeCell ref="F104:G104"/>
    <mergeCell ref="K104:L104"/>
    <mergeCell ref="D101:E101"/>
    <mergeCell ref="F101:G101"/>
    <mergeCell ref="K101:L101"/>
    <mergeCell ref="D102:E102"/>
    <mergeCell ref="F102:G102"/>
    <mergeCell ref="K102:L102"/>
    <mergeCell ref="D99:E99"/>
    <mergeCell ref="F99:G99"/>
    <mergeCell ref="K99:L99"/>
    <mergeCell ref="D100:E100"/>
    <mergeCell ref="F100:G100"/>
    <mergeCell ref="K100:L100"/>
    <mergeCell ref="D97:E97"/>
    <mergeCell ref="F97:G97"/>
    <mergeCell ref="K97:L97"/>
    <mergeCell ref="D98:E98"/>
    <mergeCell ref="F98:G98"/>
    <mergeCell ref="K98:L98"/>
    <mergeCell ref="D95:E95"/>
    <mergeCell ref="F95:G95"/>
    <mergeCell ref="K95:L95"/>
    <mergeCell ref="D96:E96"/>
    <mergeCell ref="F96:G96"/>
    <mergeCell ref="K96:L96"/>
    <mergeCell ref="D93:E93"/>
    <mergeCell ref="F93:G93"/>
    <mergeCell ref="K93:L93"/>
    <mergeCell ref="D94:E94"/>
    <mergeCell ref="F94:G94"/>
    <mergeCell ref="K94:L94"/>
    <mergeCell ref="D91:E91"/>
    <mergeCell ref="F91:G91"/>
    <mergeCell ref="K91:L91"/>
    <mergeCell ref="D92:E92"/>
    <mergeCell ref="F92:G92"/>
    <mergeCell ref="K92:L92"/>
    <mergeCell ref="D89:E89"/>
    <mergeCell ref="F89:G89"/>
    <mergeCell ref="K89:L89"/>
    <mergeCell ref="D90:E90"/>
    <mergeCell ref="F90:G90"/>
    <mergeCell ref="K90:L90"/>
    <mergeCell ref="D87:E87"/>
    <mergeCell ref="F87:G87"/>
    <mergeCell ref="K87:L87"/>
    <mergeCell ref="D88:E88"/>
    <mergeCell ref="F88:G88"/>
    <mergeCell ref="K88:L88"/>
    <mergeCell ref="D85:E85"/>
    <mergeCell ref="F85:G85"/>
    <mergeCell ref="K85:L85"/>
    <mergeCell ref="D86:E86"/>
    <mergeCell ref="F86:G86"/>
    <mergeCell ref="K86:L86"/>
    <mergeCell ref="D83:E83"/>
    <mergeCell ref="F83:G83"/>
    <mergeCell ref="K83:L83"/>
    <mergeCell ref="D84:E84"/>
    <mergeCell ref="F84:G84"/>
    <mergeCell ref="K84:L84"/>
    <mergeCell ref="D81:E81"/>
    <mergeCell ref="F81:G81"/>
    <mergeCell ref="K81:L81"/>
    <mergeCell ref="D82:E82"/>
    <mergeCell ref="F82:G82"/>
    <mergeCell ref="K82:L82"/>
    <mergeCell ref="D79:E79"/>
    <mergeCell ref="F79:G79"/>
    <mergeCell ref="K79:L79"/>
    <mergeCell ref="D80:E80"/>
    <mergeCell ref="F80:G80"/>
    <mergeCell ref="K80:L80"/>
    <mergeCell ref="D77:E77"/>
    <mergeCell ref="F77:G77"/>
    <mergeCell ref="K77:L77"/>
    <mergeCell ref="D78:E78"/>
    <mergeCell ref="F78:G78"/>
    <mergeCell ref="K78:L78"/>
    <mergeCell ref="K74:L74"/>
    <mergeCell ref="D75:E75"/>
    <mergeCell ref="F75:G75"/>
    <mergeCell ref="K75:L75"/>
    <mergeCell ref="D76:E76"/>
    <mergeCell ref="F76:G76"/>
    <mergeCell ref="K76:L76"/>
    <mergeCell ref="B72:B122"/>
    <mergeCell ref="C72:C105"/>
    <mergeCell ref="D72:E72"/>
    <mergeCell ref="F72:G72"/>
    <mergeCell ref="K72:L72"/>
    <mergeCell ref="D73:E73"/>
    <mergeCell ref="F73:G73"/>
    <mergeCell ref="K73:L73"/>
    <mergeCell ref="D74:E74"/>
    <mergeCell ref="F74:G74"/>
    <mergeCell ref="B69:F69"/>
    <mergeCell ref="D70:E70"/>
    <mergeCell ref="F70:G70"/>
    <mergeCell ref="K70:L70"/>
    <mergeCell ref="D71:E71"/>
    <mergeCell ref="F71:G71"/>
    <mergeCell ref="K71:L71"/>
    <mergeCell ref="D66:E66"/>
    <mergeCell ref="F66:G66"/>
    <mergeCell ref="K66:L66"/>
    <mergeCell ref="D67:E67"/>
    <mergeCell ref="F67:G67"/>
    <mergeCell ref="K67:L67"/>
    <mergeCell ref="D64:E64"/>
    <mergeCell ref="F64:G64"/>
    <mergeCell ref="K64:L64"/>
    <mergeCell ref="D65:E65"/>
    <mergeCell ref="F65:G65"/>
    <mergeCell ref="K65:L65"/>
    <mergeCell ref="D62:E62"/>
    <mergeCell ref="F62:G62"/>
    <mergeCell ref="K62:L62"/>
    <mergeCell ref="D63:E63"/>
    <mergeCell ref="F63:G63"/>
    <mergeCell ref="K63:L63"/>
    <mergeCell ref="D59:E59"/>
    <mergeCell ref="F59:G59"/>
    <mergeCell ref="K59:L59"/>
    <mergeCell ref="C60:C66"/>
    <mergeCell ref="D60:E60"/>
    <mergeCell ref="F60:G60"/>
    <mergeCell ref="K60:L60"/>
    <mergeCell ref="D61:E61"/>
    <mergeCell ref="F61:G61"/>
    <mergeCell ref="K61:L61"/>
    <mergeCell ref="D57:E57"/>
    <mergeCell ref="F57:G57"/>
    <mergeCell ref="K57:L57"/>
    <mergeCell ref="D58:E58"/>
    <mergeCell ref="F58:G58"/>
    <mergeCell ref="K58:L58"/>
    <mergeCell ref="D55:E55"/>
    <mergeCell ref="F55:G55"/>
    <mergeCell ref="K55:L55"/>
    <mergeCell ref="D56:E56"/>
    <mergeCell ref="F56:G56"/>
    <mergeCell ref="K56:L56"/>
    <mergeCell ref="D53:E53"/>
    <mergeCell ref="F53:G53"/>
    <mergeCell ref="K53:L53"/>
    <mergeCell ref="D54:E54"/>
    <mergeCell ref="F54:G54"/>
    <mergeCell ref="K54:L54"/>
    <mergeCell ref="D51:E51"/>
    <mergeCell ref="F51:G51"/>
    <mergeCell ref="K51:L51"/>
    <mergeCell ref="D52:E52"/>
    <mergeCell ref="F52:G52"/>
    <mergeCell ref="K52:L52"/>
    <mergeCell ref="D49:E49"/>
    <mergeCell ref="F49:G49"/>
    <mergeCell ref="K49:L49"/>
    <mergeCell ref="D50:E50"/>
    <mergeCell ref="F50:G50"/>
    <mergeCell ref="K50:L50"/>
    <mergeCell ref="D47:E47"/>
    <mergeCell ref="F47:G47"/>
    <mergeCell ref="K47:L47"/>
    <mergeCell ref="D48:E48"/>
    <mergeCell ref="F48:G48"/>
    <mergeCell ref="K48:L48"/>
    <mergeCell ref="D45:E45"/>
    <mergeCell ref="F45:G45"/>
    <mergeCell ref="K45:L45"/>
    <mergeCell ref="D46:E46"/>
    <mergeCell ref="F46:G46"/>
    <mergeCell ref="K46:L46"/>
    <mergeCell ref="D43:E43"/>
    <mergeCell ref="F43:G43"/>
    <mergeCell ref="K43:L43"/>
    <mergeCell ref="D44:E44"/>
    <mergeCell ref="F44:G44"/>
    <mergeCell ref="K44:L44"/>
    <mergeCell ref="K40:L40"/>
    <mergeCell ref="D41:E41"/>
    <mergeCell ref="F41:G41"/>
    <mergeCell ref="K41:L41"/>
    <mergeCell ref="D42:E42"/>
    <mergeCell ref="F42:G42"/>
    <mergeCell ref="K42:L42"/>
    <mergeCell ref="D38:E38"/>
    <mergeCell ref="F38:G38"/>
    <mergeCell ref="K38:L38"/>
    <mergeCell ref="B39:B67"/>
    <mergeCell ref="C39:C58"/>
    <mergeCell ref="D39:E39"/>
    <mergeCell ref="F39:G39"/>
    <mergeCell ref="K39:L39"/>
    <mergeCell ref="D40:E40"/>
    <mergeCell ref="F40:G40"/>
    <mergeCell ref="D36:E36"/>
    <mergeCell ref="F36:G36"/>
    <mergeCell ref="K36:L36"/>
    <mergeCell ref="D37:E37"/>
    <mergeCell ref="F37:G37"/>
    <mergeCell ref="K37:L37"/>
    <mergeCell ref="D34:E34"/>
    <mergeCell ref="F34:G34"/>
    <mergeCell ref="K34:L34"/>
    <mergeCell ref="D35:E35"/>
    <mergeCell ref="F35:G35"/>
    <mergeCell ref="K35:L35"/>
    <mergeCell ref="C31:C37"/>
    <mergeCell ref="D31:E31"/>
    <mergeCell ref="F31:G31"/>
    <mergeCell ref="K31:L31"/>
    <mergeCell ref="D32:E32"/>
    <mergeCell ref="F32:G32"/>
    <mergeCell ref="K32:L32"/>
    <mergeCell ref="D33:E33"/>
    <mergeCell ref="F33:G33"/>
    <mergeCell ref="K33:L33"/>
    <mergeCell ref="D29:E29"/>
    <mergeCell ref="F29:G29"/>
    <mergeCell ref="K29:L29"/>
    <mergeCell ref="D30:E30"/>
    <mergeCell ref="F30:G30"/>
    <mergeCell ref="K30:L30"/>
    <mergeCell ref="D27:E27"/>
    <mergeCell ref="F27:G27"/>
    <mergeCell ref="K27:L27"/>
    <mergeCell ref="D28:E28"/>
    <mergeCell ref="F28:G28"/>
    <mergeCell ref="K28:L28"/>
    <mergeCell ref="D25:E25"/>
    <mergeCell ref="F25:G25"/>
    <mergeCell ref="K25:L25"/>
    <mergeCell ref="D26:E26"/>
    <mergeCell ref="F26:G26"/>
    <mergeCell ref="K26:L26"/>
    <mergeCell ref="D23:E23"/>
    <mergeCell ref="F23:G23"/>
    <mergeCell ref="K23:L23"/>
    <mergeCell ref="D24:E24"/>
    <mergeCell ref="F24:G24"/>
    <mergeCell ref="K24:L24"/>
    <mergeCell ref="D21:E21"/>
    <mergeCell ref="F21:G21"/>
    <mergeCell ref="K21:L21"/>
    <mergeCell ref="D22:E22"/>
    <mergeCell ref="F22:G22"/>
    <mergeCell ref="K22:L22"/>
    <mergeCell ref="D19:E19"/>
    <mergeCell ref="F19:G19"/>
    <mergeCell ref="K19:L19"/>
    <mergeCell ref="D20:E20"/>
    <mergeCell ref="F20:G20"/>
    <mergeCell ref="K20:L20"/>
    <mergeCell ref="D17:E17"/>
    <mergeCell ref="F17:G17"/>
    <mergeCell ref="K17:L17"/>
    <mergeCell ref="D18:E18"/>
    <mergeCell ref="F18:G18"/>
    <mergeCell ref="K18:L18"/>
    <mergeCell ref="D15:E15"/>
    <mergeCell ref="F15:G15"/>
    <mergeCell ref="K15:L15"/>
    <mergeCell ref="D16:E16"/>
    <mergeCell ref="F16:G16"/>
    <mergeCell ref="K16:L16"/>
    <mergeCell ref="D13:E13"/>
    <mergeCell ref="F13:G13"/>
    <mergeCell ref="K13:L13"/>
    <mergeCell ref="D14:E14"/>
    <mergeCell ref="F14:G14"/>
    <mergeCell ref="K14:L14"/>
    <mergeCell ref="K10:L10"/>
    <mergeCell ref="D11:E11"/>
    <mergeCell ref="F11:G11"/>
    <mergeCell ref="K11:L11"/>
    <mergeCell ref="D12:E12"/>
    <mergeCell ref="F12:G12"/>
    <mergeCell ref="K12:L12"/>
    <mergeCell ref="B8:B38"/>
    <mergeCell ref="C8:C29"/>
    <mergeCell ref="D8:E8"/>
    <mergeCell ref="F8:G8"/>
    <mergeCell ref="K8:L8"/>
    <mergeCell ref="D9:E9"/>
    <mergeCell ref="F9:G9"/>
    <mergeCell ref="K9:L9"/>
    <mergeCell ref="D10:E10"/>
    <mergeCell ref="F10:G10"/>
    <mergeCell ref="E2:K2"/>
    <mergeCell ref="B5:F5"/>
    <mergeCell ref="D6:E6"/>
    <mergeCell ref="F6:G6"/>
    <mergeCell ref="K6:L6"/>
    <mergeCell ref="D7:E7"/>
    <mergeCell ref="F7:G7"/>
    <mergeCell ref="K7:L7"/>
  </mergeCells>
  <pageMargins left="0.44431372549019615" right="0.44431372549019615" top="0.44431372549019615" bottom="0.44431372549019615" header="0.50980392156862753" footer="0.5098039215686275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D71"/>
    <pageSetUpPr fitToPage="1"/>
  </sheetPr>
  <dimension ref="A1:AY369"/>
  <sheetViews>
    <sheetView showGridLines="0" showZeros="0" zoomScale="70" zoomScaleNormal="70" workbookViewId="0">
      <pane xSplit="5" ySplit="5" topLeftCell="F238" activePane="bottomRight" state="frozenSplit"/>
      <selection activeCell="F1" sqref="F1:R1"/>
      <selection pane="topRight" activeCell="F1" sqref="F1:R1"/>
      <selection pane="bottomLeft" activeCell="F1" sqref="F1:R1"/>
      <selection pane="bottomRight" activeCell="C19" sqref="C19"/>
    </sheetView>
  </sheetViews>
  <sheetFormatPr baseColWidth="10" defaultColWidth="12" defaultRowHeight="14.25" outlineLevelRow="1" x14ac:dyDescent="0.2"/>
  <cols>
    <col min="1" max="1" width="5" style="810" hidden="1" customWidth="1"/>
    <col min="2" max="2" width="49.1640625" style="806" hidden="1" customWidth="1"/>
    <col min="3" max="3" width="3.83203125" style="811" customWidth="1"/>
    <col min="4" max="4" width="56" style="810" customWidth="1"/>
    <col min="5" max="5" width="1.6640625" style="603" customWidth="1"/>
    <col min="6" max="6" width="13.6640625" style="816" customWidth="1"/>
    <col min="7" max="7" width="13.83203125" style="816" customWidth="1"/>
    <col min="8" max="8" width="13.1640625" style="816" customWidth="1"/>
    <col min="9" max="9" width="2.33203125" style="807" customWidth="1"/>
    <col min="10" max="10" width="13" style="816" customWidth="1"/>
    <col min="11" max="11" width="13.83203125" style="816" customWidth="1"/>
    <col min="12" max="12" width="13" style="816" customWidth="1"/>
    <col min="13" max="13" width="2" style="603" customWidth="1"/>
    <col min="14" max="16384" width="12" style="603"/>
  </cols>
  <sheetData>
    <row r="1" spans="1:15" ht="26.25" x14ac:dyDescent="0.4">
      <c r="A1" s="597"/>
      <c r="B1" s="598"/>
      <c r="C1" s="599"/>
      <c r="D1" s="599"/>
      <c r="E1" s="600"/>
      <c r="F1" s="601" t="s">
        <v>585</v>
      </c>
      <c r="G1" s="602"/>
      <c r="H1" s="602"/>
      <c r="I1" s="602"/>
      <c r="J1" s="602"/>
      <c r="K1" s="602"/>
      <c r="L1" s="602"/>
    </row>
    <row r="2" spans="1:15" ht="23.25" customHeight="1" thickBot="1" x14ac:dyDescent="0.45">
      <c r="A2" s="597"/>
      <c r="B2" s="598"/>
      <c r="C2" s="604"/>
      <c r="D2" s="604"/>
      <c r="E2" s="605"/>
      <c r="F2" s="606" t="s">
        <v>586</v>
      </c>
      <c r="G2" s="607"/>
      <c r="H2" s="607"/>
      <c r="I2" s="607"/>
      <c r="J2" s="607"/>
      <c r="K2" s="607"/>
      <c r="L2" s="607"/>
    </row>
    <row r="3" spans="1:15" s="612" customFormat="1" ht="14.25" customHeight="1" x14ac:dyDescent="0.25">
      <c r="A3" s="608"/>
      <c r="B3" s="609"/>
      <c r="C3" s="608"/>
      <c r="D3" s="608"/>
      <c r="E3" s="609"/>
      <c r="F3" s="610"/>
      <c r="G3" s="610"/>
      <c r="H3" s="610"/>
      <c r="I3" s="609"/>
      <c r="J3" s="610"/>
      <c r="K3" s="610"/>
      <c r="L3" s="610"/>
      <c r="M3" s="611"/>
    </row>
    <row r="4" spans="1:15" ht="23.25" x14ac:dyDescent="0.35">
      <c r="A4" s="613"/>
      <c r="B4" s="613"/>
      <c r="C4" s="613"/>
      <c r="D4" s="613"/>
      <c r="E4" s="614"/>
      <c r="F4" s="615" t="s">
        <v>587</v>
      </c>
      <c r="G4" s="616"/>
      <c r="H4" s="616"/>
      <c r="I4" s="617"/>
      <c r="J4" s="615" t="s">
        <v>6</v>
      </c>
      <c r="K4" s="616"/>
      <c r="L4" s="616"/>
      <c r="O4" s="618"/>
    </row>
    <row r="5" spans="1:15" ht="37.5" customHeight="1" x14ac:dyDescent="0.4">
      <c r="A5" s="613"/>
      <c r="B5" s="613"/>
      <c r="C5" s="613"/>
      <c r="D5" s="613"/>
      <c r="E5" s="614"/>
      <c r="F5" s="619" t="s">
        <v>588</v>
      </c>
      <c r="G5" s="620" t="s">
        <v>589</v>
      </c>
      <c r="H5" s="621" t="s">
        <v>590</v>
      </c>
      <c r="I5" s="622"/>
      <c r="J5" s="619" t="s">
        <v>588</v>
      </c>
      <c r="K5" s="620" t="s">
        <v>589</v>
      </c>
      <c r="L5" s="621" t="s">
        <v>591</v>
      </c>
      <c r="O5" s="623"/>
    </row>
    <row r="6" spans="1:15" s="631" customFormat="1" ht="24" customHeight="1" x14ac:dyDescent="0.4">
      <c r="A6" s="624"/>
      <c r="B6" s="625"/>
      <c r="C6" s="626"/>
      <c r="D6" s="624"/>
      <c r="E6" s="627"/>
      <c r="F6" s="628"/>
      <c r="G6" s="628"/>
      <c r="H6" s="629"/>
      <c r="I6" s="630"/>
      <c r="J6" s="628"/>
      <c r="K6" s="628"/>
      <c r="L6" s="629"/>
      <c r="O6" s="632"/>
    </row>
    <row r="7" spans="1:15" s="642" customFormat="1" ht="15" customHeight="1" x14ac:dyDescent="0.25">
      <c r="A7" s="633"/>
      <c r="B7" s="634" t="s">
        <v>592</v>
      </c>
      <c r="C7" s="635" t="s">
        <v>13</v>
      </c>
      <c r="D7" s="636"/>
      <c r="E7" s="637"/>
      <c r="F7" s="638">
        <v>16</v>
      </c>
      <c r="G7" s="639">
        <v>50</v>
      </c>
      <c r="H7" s="640">
        <v>-0.67999999999999994</v>
      </c>
      <c r="I7" s="641"/>
      <c r="J7" s="638">
        <v>16</v>
      </c>
      <c r="K7" s="639">
        <v>50</v>
      </c>
      <c r="L7" s="640">
        <v>-0.67999999999999994</v>
      </c>
      <c r="O7" s="643"/>
    </row>
    <row r="8" spans="1:15" s="653" customFormat="1" ht="15" hidden="1" x14ac:dyDescent="0.25">
      <c r="A8" s="644"/>
      <c r="B8" s="645" t="s">
        <v>15</v>
      </c>
      <c r="C8" s="646"/>
      <c r="D8" s="647" t="s">
        <v>14</v>
      </c>
      <c r="E8" s="648"/>
      <c r="F8" s="649"/>
      <c r="G8" s="650"/>
      <c r="H8" s="651" t="s">
        <v>16</v>
      </c>
      <c r="I8" s="652"/>
      <c r="J8" s="649"/>
      <c r="K8" s="650"/>
      <c r="L8" s="651" t="s">
        <v>16</v>
      </c>
    </row>
    <row r="9" spans="1:15" ht="15" customHeight="1" x14ac:dyDescent="0.25">
      <c r="A9" s="654" t="s">
        <v>17</v>
      </c>
      <c r="B9" s="634" t="s">
        <v>593</v>
      </c>
      <c r="C9" s="655" t="s">
        <v>594</v>
      </c>
      <c r="D9" s="634"/>
      <c r="E9" s="656"/>
      <c r="F9" s="657">
        <v>17</v>
      </c>
      <c r="G9" s="658">
        <v>21</v>
      </c>
      <c r="H9" s="659">
        <v>-0.19047619047619047</v>
      </c>
      <c r="I9" s="660"/>
      <c r="J9" s="657">
        <v>17</v>
      </c>
      <c r="K9" s="658">
        <v>21</v>
      </c>
      <c r="L9" s="659">
        <v>-0.19047619047619047</v>
      </c>
    </row>
    <row r="10" spans="1:15" ht="15" customHeight="1" x14ac:dyDescent="0.25">
      <c r="A10" s="661"/>
      <c r="B10" s="662" t="s">
        <v>25</v>
      </c>
      <c r="C10" s="635" t="s">
        <v>25</v>
      </c>
      <c r="D10" s="634"/>
      <c r="E10" s="656"/>
      <c r="F10" s="663">
        <v>10</v>
      </c>
      <c r="G10" s="664">
        <v>18</v>
      </c>
      <c r="H10" s="640">
        <v>-0.44444444444444442</v>
      </c>
      <c r="I10" s="666"/>
      <c r="J10" s="663">
        <v>10</v>
      </c>
      <c r="K10" s="664">
        <v>18</v>
      </c>
      <c r="L10" s="640">
        <v>-0.44444444444444442</v>
      </c>
    </row>
    <row r="11" spans="1:15" ht="15" x14ac:dyDescent="0.25">
      <c r="A11" s="661"/>
      <c r="B11" s="667" t="s">
        <v>595</v>
      </c>
      <c r="C11" s="668"/>
      <c r="D11" s="669" t="s">
        <v>596</v>
      </c>
      <c r="E11" s="656"/>
      <c r="F11" s="670">
        <v>10</v>
      </c>
      <c r="G11" s="671">
        <v>18</v>
      </c>
      <c r="H11" s="672">
        <v>-0.44444444444444442</v>
      </c>
      <c r="I11" s="660"/>
      <c r="J11" s="670">
        <v>10</v>
      </c>
      <c r="K11" s="671">
        <v>18</v>
      </c>
      <c r="L11" s="672">
        <v>-0.44444444444444442</v>
      </c>
    </row>
    <row r="12" spans="1:15" ht="15" x14ac:dyDescent="0.25">
      <c r="A12" s="661"/>
      <c r="B12" s="656" t="s">
        <v>597</v>
      </c>
      <c r="C12" s="674"/>
      <c r="D12" s="675" t="s">
        <v>24</v>
      </c>
      <c r="E12" s="656"/>
      <c r="F12" s="676">
        <v>0</v>
      </c>
      <c r="G12" s="677">
        <v>0</v>
      </c>
      <c r="H12" s="678" t="s">
        <v>16</v>
      </c>
      <c r="I12" s="660"/>
      <c r="J12" s="676">
        <v>0</v>
      </c>
      <c r="K12" s="677">
        <v>0</v>
      </c>
      <c r="L12" s="678" t="s">
        <v>16</v>
      </c>
    </row>
    <row r="13" spans="1:15" ht="15" x14ac:dyDescent="0.25">
      <c r="A13" s="661"/>
      <c r="B13" s="662" t="s">
        <v>30</v>
      </c>
      <c r="C13" s="635" t="s">
        <v>30</v>
      </c>
      <c r="D13" s="634"/>
      <c r="E13" s="656"/>
      <c r="F13" s="663">
        <v>13</v>
      </c>
      <c r="G13" s="664">
        <v>2</v>
      </c>
      <c r="H13" s="640" t="s">
        <v>598</v>
      </c>
      <c r="I13" s="666"/>
      <c r="J13" s="663">
        <v>13</v>
      </c>
      <c r="K13" s="664">
        <v>2</v>
      </c>
      <c r="L13" s="640" t="s">
        <v>598</v>
      </c>
    </row>
    <row r="14" spans="1:15" ht="15" x14ac:dyDescent="0.25">
      <c r="A14" s="661"/>
      <c r="B14" s="680" t="s">
        <v>599</v>
      </c>
      <c r="C14" s="674"/>
      <c r="D14" s="675" t="s">
        <v>600</v>
      </c>
      <c r="E14" s="656"/>
      <c r="F14" s="676">
        <v>12</v>
      </c>
      <c r="G14" s="677">
        <v>2</v>
      </c>
      <c r="H14" s="681" t="s">
        <v>598</v>
      </c>
      <c r="I14" s="660"/>
      <c r="J14" s="676">
        <v>12</v>
      </c>
      <c r="K14" s="677">
        <v>2</v>
      </c>
      <c r="L14" s="681" t="s">
        <v>598</v>
      </c>
    </row>
    <row r="15" spans="1:15" ht="15.75" x14ac:dyDescent="0.25">
      <c r="A15" s="661"/>
      <c r="B15" s="656" t="s">
        <v>601</v>
      </c>
      <c r="C15" s="674"/>
      <c r="D15" s="675" t="s">
        <v>602</v>
      </c>
      <c r="E15" s="656"/>
      <c r="F15" s="676">
        <v>1</v>
      </c>
      <c r="G15" s="677">
        <v>0</v>
      </c>
      <c r="H15" s="678" t="s">
        <v>16</v>
      </c>
      <c r="I15" s="660"/>
      <c r="J15" s="676">
        <v>1</v>
      </c>
      <c r="K15" s="677">
        <v>0</v>
      </c>
      <c r="L15" s="678" t="s">
        <v>16</v>
      </c>
      <c r="N15" s="682"/>
    </row>
    <row r="16" spans="1:15" ht="15" hidden="1" x14ac:dyDescent="0.25">
      <c r="A16" s="661"/>
      <c r="B16" s="656" t="s">
        <v>603</v>
      </c>
      <c r="C16" s="674"/>
      <c r="D16" s="675" t="s">
        <v>604</v>
      </c>
      <c r="E16" s="656"/>
      <c r="F16" s="676">
        <v>0</v>
      </c>
      <c r="G16" s="677">
        <v>0</v>
      </c>
      <c r="H16" s="678" t="s">
        <v>16</v>
      </c>
      <c r="I16" s="660"/>
      <c r="J16" s="676">
        <v>0</v>
      </c>
      <c r="K16" s="677">
        <v>0</v>
      </c>
      <c r="L16" s="678" t="s">
        <v>16</v>
      </c>
    </row>
    <row r="17" spans="1:41" ht="15" x14ac:dyDescent="0.25">
      <c r="A17" s="661"/>
      <c r="B17" s="656" t="s">
        <v>605</v>
      </c>
      <c r="C17" s="674"/>
      <c r="D17" s="675" t="s">
        <v>606</v>
      </c>
      <c r="E17" s="656"/>
      <c r="F17" s="676">
        <v>0</v>
      </c>
      <c r="G17" s="677">
        <v>0</v>
      </c>
      <c r="H17" s="678" t="s">
        <v>16</v>
      </c>
      <c r="I17" s="660"/>
      <c r="J17" s="676">
        <v>0</v>
      </c>
      <c r="K17" s="677">
        <v>0</v>
      </c>
      <c r="L17" s="678" t="s">
        <v>16</v>
      </c>
    </row>
    <row r="18" spans="1:41" ht="15" x14ac:dyDescent="0.25">
      <c r="A18" s="661"/>
      <c r="B18" s="662" t="s">
        <v>34</v>
      </c>
      <c r="C18" s="635" t="s">
        <v>34</v>
      </c>
      <c r="D18" s="634"/>
      <c r="E18" s="656"/>
      <c r="F18" s="663">
        <v>7</v>
      </c>
      <c r="G18" s="664">
        <v>10</v>
      </c>
      <c r="H18" s="683">
        <v>-0.30000000000000004</v>
      </c>
      <c r="I18" s="666"/>
      <c r="J18" s="663">
        <v>7</v>
      </c>
      <c r="K18" s="664">
        <v>10</v>
      </c>
      <c r="L18" s="683">
        <v>-0.30000000000000004</v>
      </c>
    </row>
    <row r="19" spans="1:41" ht="15" x14ac:dyDescent="0.25">
      <c r="A19" s="661"/>
      <c r="B19" s="684" t="s">
        <v>607</v>
      </c>
      <c r="C19" s="685"/>
      <c r="D19" s="669" t="s">
        <v>608</v>
      </c>
      <c r="E19" s="656"/>
      <c r="F19" s="670">
        <v>7</v>
      </c>
      <c r="G19" s="671">
        <v>9</v>
      </c>
      <c r="H19" s="672">
        <v>-0.22222222222222221</v>
      </c>
      <c r="I19" s="660"/>
      <c r="J19" s="670">
        <v>7</v>
      </c>
      <c r="K19" s="671">
        <v>9</v>
      </c>
      <c r="L19" s="672">
        <v>-0.22222222222222221</v>
      </c>
    </row>
    <row r="20" spans="1:41" ht="15" x14ac:dyDescent="0.25">
      <c r="A20" s="661"/>
      <c r="B20" s="656" t="s">
        <v>609</v>
      </c>
      <c r="C20" s="674"/>
      <c r="D20" s="675" t="s">
        <v>609</v>
      </c>
      <c r="E20" s="656"/>
      <c r="F20" s="676">
        <v>0</v>
      </c>
      <c r="G20" s="677">
        <v>1</v>
      </c>
      <c r="H20" s="681">
        <v>-1</v>
      </c>
      <c r="I20" s="660"/>
      <c r="J20" s="676">
        <v>0</v>
      </c>
      <c r="K20" s="677">
        <v>1</v>
      </c>
      <c r="L20" s="681">
        <v>-1</v>
      </c>
    </row>
    <row r="21" spans="1:41" ht="15" x14ac:dyDescent="0.25">
      <c r="A21" s="661"/>
      <c r="B21" s="662" t="s">
        <v>41</v>
      </c>
      <c r="C21" s="635" t="s">
        <v>41</v>
      </c>
      <c r="D21" s="634"/>
      <c r="E21" s="656"/>
      <c r="F21" s="663">
        <v>6</v>
      </c>
      <c r="G21" s="664">
        <v>11</v>
      </c>
      <c r="H21" s="640">
        <v>-0.45454545454545459</v>
      </c>
      <c r="I21" s="666"/>
      <c r="J21" s="663">
        <v>6</v>
      </c>
      <c r="K21" s="664">
        <v>11</v>
      </c>
      <c r="L21" s="640">
        <v>-0.45454545454545459</v>
      </c>
    </row>
    <row r="22" spans="1:41" ht="15" x14ac:dyDescent="0.25">
      <c r="A22" s="661"/>
      <c r="B22" s="656" t="s">
        <v>610</v>
      </c>
      <c r="C22" s="674"/>
      <c r="D22" s="675" t="s">
        <v>611</v>
      </c>
      <c r="E22" s="656"/>
      <c r="F22" s="676">
        <v>2</v>
      </c>
      <c r="G22" s="677">
        <v>2</v>
      </c>
      <c r="H22" s="681">
        <v>0</v>
      </c>
      <c r="I22" s="660"/>
      <c r="J22" s="676">
        <v>2</v>
      </c>
      <c r="K22" s="677">
        <v>2</v>
      </c>
      <c r="L22" s="681">
        <v>0</v>
      </c>
    </row>
    <row r="23" spans="1:41" s="693" customFormat="1" ht="15" hidden="1" x14ac:dyDescent="0.25">
      <c r="A23" s="661"/>
      <c r="B23" s="686" t="s">
        <v>612</v>
      </c>
      <c r="C23" s="687"/>
      <c r="D23" s="688" t="s">
        <v>613</v>
      </c>
      <c r="E23" s="686"/>
      <c r="F23" s="689">
        <v>0</v>
      </c>
      <c r="G23" s="690">
        <v>0</v>
      </c>
      <c r="H23" s="691" t="s">
        <v>16</v>
      </c>
      <c r="I23" s="692"/>
      <c r="J23" s="689">
        <v>0</v>
      </c>
      <c r="K23" s="690">
        <v>0</v>
      </c>
      <c r="L23" s="691" t="s">
        <v>16</v>
      </c>
      <c r="M23" s="603"/>
      <c r="N23" s="603"/>
      <c r="O23" s="603"/>
      <c r="P23" s="603"/>
      <c r="Q23" s="603"/>
      <c r="R23" s="603"/>
      <c r="S23" s="603"/>
      <c r="T23" s="603"/>
      <c r="U23" s="603"/>
      <c r="V23" s="603"/>
      <c r="W23" s="603"/>
      <c r="X23" s="603"/>
      <c r="Y23" s="603"/>
      <c r="Z23" s="603"/>
      <c r="AA23" s="603"/>
      <c r="AB23" s="603"/>
      <c r="AC23" s="603"/>
      <c r="AD23" s="603"/>
      <c r="AE23" s="603"/>
      <c r="AF23" s="603"/>
      <c r="AG23" s="603"/>
      <c r="AH23" s="603"/>
      <c r="AI23" s="603"/>
      <c r="AJ23" s="603"/>
      <c r="AK23" s="603"/>
      <c r="AL23" s="603"/>
      <c r="AM23" s="603"/>
      <c r="AN23" s="603"/>
      <c r="AO23" s="603"/>
    </row>
    <row r="24" spans="1:41" ht="15" x14ac:dyDescent="0.25">
      <c r="A24" s="661"/>
      <c r="B24" s="656" t="s">
        <v>614</v>
      </c>
      <c r="C24" s="674"/>
      <c r="D24" s="675" t="s">
        <v>615</v>
      </c>
      <c r="E24" s="656"/>
      <c r="F24" s="676">
        <v>4</v>
      </c>
      <c r="G24" s="677">
        <v>9</v>
      </c>
      <c r="H24" s="681">
        <v>-0.55555555555555558</v>
      </c>
      <c r="I24" s="660"/>
      <c r="J24" s="676">
        <v>4</v>
      </c>
      <c r="K24" s="677">
        <v>9</v>
      </c>
      <c r="L24" s="681">
        <v>-0.55555555555555558</v>
      </c>
    </row>
    <row r="25" spans="1:41" s="693" customFormat="1" ht="15" x14ac:dyDescent="0.25">
      <c r="A25" s="661"/>
      <c r="B25" s="686" t="s">
        <v>616</v>
      </c>
      <c r="C25" s="687"/>
      <c r="D25" s="694" t="s">
        <v>617</v>
      </c>
      <c r="E25" s="686"/>
      <c r="F25" s="689">
        <v>4</v>
      </c>
      <c r="G25" s="690">
        <v>8</v>
      </c>
      <c r="H25" s="691">
        <v>-0.5</v>
      </c>
      <c r="I25" s="692"/>
      <c r="J25" s="689">
        <v>4</v>
      </c>
      <c r="K25" s="690">
        <v>8</v>
      </c>
      <c r="L25" s="691">
        <v>-0.5</v>
      </c>
      <c r="M25" s="603"/>
      <c r="N25" s="603"/>
      <c r="O25" s="603"/>
      <c r="P25" s="603"/>
      <c r="Q25" s="603"/>
      <c r="R25" s="603"/>
      <c r="S25" s="603"/>
      <c r="T25" s="603"/>
      <c r="U25" s="603"/>
      <c r="V25" s="603"/>
      <c r="W25" s="603"/>
      <c r="X25" s="603"/>
      <c r="Y25" s="603"/>
      <c r="Z25" s="603"/>
      <c r="AA25" s="603"/>
      <c r="AB25" s="603"/>
      <c r="AC25" s="603"/>
      <c r="AD25" s="603"/>
      <c r="AE25" s="603"/>
      <c r="AF25" s="603"/>
      <c r="AG25" s="603"/>
      <c r="AH25" s="603"/>
      <c r="AI25" s="603"/>
      <c r="AJ25" s="603"/>
      <c r="AK25" s="603"/>
      <c r="AL25" s="603"/>
      <c r="AM25" s="603"/>
      <c r="AN25" s="603"/>
      <c r="AO25" s="603"/>
    </row>
    <row r="26" spans="1:41" s="693" customFormat="1" ht="15" x14ac:dyDescent="0.25">
      <c r="A26" s="661"/>
      <c r="B26" s="686" t="s">
        <v>618</v>
      </c>
      <c r="C26" s="687"/>
      <c r="D26" s="694" t="s">
        <v>618</v>
      </c>
      <c r="E26" s="686"/>
      <c r="F26" s="689">
        <v>0</v>
      </c>
      <c r="G26" s="690">
        <v>1</v>
      </c>
      <c r="H26" s="691">
        <v>-1</v>
      </c>
      <c r="I26" s="692"/>
      <c r="J26" s="689">
        <v>0</v>
      </c>
      <c r="K26" s="690">
        <v>1</v>
      </c>
      <c r="L26" s="691">
        <v>-1</v>
      </c>
      <c r="M26" s="603"/>
      <c r="N26" s="603"/>
      <c r="O26" s="603"/>
      <c r="P26" s="603"/>
      <c r="Q26" s="603"/>
      <c r="R26" s="603"/>
      <c r="S26" s="603"/>
      <c r="T26" s="603"/>
      <c r="U26" s="603"/>
      <c r="V26" s="603"/>
      <c r="W26" s="603"/>
      <c r="X26" s="603"/>
      <c r="Y26" s="603"/>
      <c r="Z26" s="603"/>
      <c r="AA26" s="603"/>
      <c r="AB26" s="603"/>
      <c r="AC26" s="603"/>
      <c r="AD26" s="603"/>
      <c r="AE26" s="603"/>
      <c r="AF26" s="603"/>
      <c r="AG26" s="603"/>
      <c r="AH26" s="603"/>
      <c r="AI26" s="603"/>
      <c r="AJ26" s="603"/>
      <c r="AK26" s="603"/>
      <c r="AL26" s="603"/>
      <c r="AM26" s="603"/>
      <c r="AN26" s="603"/>
      <c r="AO26" s="603"/>
    </row>
    <row r="27" spans="1:41" s="693" customFormat="1" ht="15" hidden="1" x14ac:dyDescent="0.25">
      <c r="A27" s="661"/>
      <c r="B27" s="686" t="s">
        <v>619</v>
      </c>
      <c r="C27" s="687"/>
      <c r="D27" s="688" t="s">
        <v>39</v>
      </c>
      <c r="E27" s="695"/>
      <c r="F27" s="689">
        <v>0</v>
      </c>
      <c r="G27" s="690">
        <v>0</v>
      </c>
      <c r="H27" s="691" t="s">
        <v>16</v>
      </c>
      <c r="I27" s="692"/>
      <c r="J27" s="689">
        <v>0</v>
      </c>
      <c r="K27" s="690">
        <v>0</v>
      </c>
      <c r="L27" s="691" t="s">
        <v>16</v>
      </c>
      <c r="M27" s="603"/>
      <c r="N27" s="603"/>
      <c r="O27" s="603"/>
      <c r="P27" s="603"/>
      <c r="Q27" s="603"/>
      <c r="R27" s="603"/>
      <c r="S27" s="603"/>
      <c r="T27" s="603"/>
      <c r="U27" s="603"/>
      <c r="V27" s="603"/>
      <c r="W27" s="603"/>
      <c r="X27" s="603"/>
      <c r="Y27" s="603"/>
      <c r="Z27" s="603"/>
      <c r="AA27" s="603"/>
      <c r="AB27" s="603"/>
      <c r="AC27" s="603"/>
      <c r="AD27" s="603"/>
      <c r="AE27" s="603"/>
      <c r="AF27" s="603"/>
      <c r="AG27" s="603"/>
      <c r="AH27" s="603"/>
      <c r="AI27" s="603"/>
      <c r="AJ27" s="603"/>
      <c r="AK27" s="603"/>
      <c r="AL27" s="603"/>
      <c r="AM27" s="603"/>
      <c r="AN27" s="603"/>
      <c r="AO27" s="603"/>
    </row>
    <row r="28" spans="1:41" ht="15" x14ac:dyDescent="0.25">
      <c r="A28" s="661"/>
      <c r="B28" s="662" t="s">
        <v>45</v>
      </c>
      <c r="C28" s="635" t="s">
        <v>45</v>
      </c>
      <c r="D28" s="634"/>
      <c r="E28" s="656"/>
      <c r="F28" s="663">
        <v>6</v>
      </c>
      <c r="G28" s="664">
        <v>9</v>
      </c>
      <c r="H28" s="640">
        <v>-0.33333333333333337</v>
      </c>
      <c r="I28" s="666"/>
      <c r="J28" s="663">
        <v>6</v>
      </c>
      <c r="K28" s="664">
        <v>9</v>
      </c>
      <c r="L28" s="640">
        <v>-0.33333333333333337</v>
      </c>
    </row>
    <row r="29" spans="1:41" ht="15" x14ac:dyDescent="0.25">
      <c r="A29" s="661"/>
      <c r="B29" s="656" t="s">
        <v>620</v>
      </c>
      <c r="C29" s="674"/>
      <c r="D29" s="675" t="s">
        <v>621</v>
      </c>
      <c r="E29" s="656"/>
      <c r="F29" s="676">
        <v>3</v>
      </c>
      <c r="G29" s="677">
        <v>9</v>
      </c>
      <c r="H29" s="681">
        <v>-0.66666666666666674</v>
      </c>
      <c r="I29" s="660"/>
      <c r="J29" s="676">
        <v>3</v>
      </c>
      <c r="K29" s="677">
        <v>9</v>
      </c>
      <c r="L29" s="681">
        <v>-0.66666666666666674</v>
      </c>
    </row>
    <row r="30" spans="1:41" s="700" customFormat="1" ht="15" x14ac:dyDescent="0.25">
      <c r="A30" s="661"/>
      <c r="B30" s="696" t="s">
        <v>622</v>
      </c>
      <c r="C30" s="697"/>
      <c r="D30" s="698" t="s">
        <v>623</v>
      </c>
      <c r="E30" s="656"/>
      <c r="F30" s="676">
        <v>3</v>
      </c>
      <c r="G30" s="677">
        <v>0</v>
      </c>
      <c r="H30" s="699" t="s">
        <v>16</v>
      </c>
      <c r="I30" s="660"/>
      <c r="J30" s="676">
        <v>3</v>
      </c>
      <c r="K30" s="677">
        <v>0</v>
      </c>
      <c r="L30" s="681" t="s">
        <v>16</v>
      </c>
      <c r="M30" s="603"/>
      <c r="N30" s="603"/>
      <c r="O30" s="603"/>
      <c r="P30" s="603"/>
      <c r="Q30" s="603"/>
      <c r="R30" s="603"/>
      <c r="S30" s="603"/>
      <c r="T30" s="603"/>
      <c r="U30" s="603"/>
      <c r="V30" s="603"/>
      <c r="W30" s="603"/>
      <c r="X30" s="603"/>
      <c r="Y30" s="603"/>
      <c r="Z30" s="603"/>
      <c r="AA30" s="603"/>
      <c r="AB30" s="603"/>
      <c r="AC30" s="603"/>
      <c r="AD30" s="603"/>
      <c r="AE30" s="603"/>
      <c r="AF30" s="603"/>
      <c r="AG30" s="603"/>
      <c r="AH30" s="603"/>
      <c r="AI30" s="603"/>
      <c r="AJ30" s="603"/>
      <c r="AK30" s="603"/>
      <c r="AL30" s="603"/>
      <c r="AM30" s="603"/>
      <c r="AN30" s="603"/>
      <c r="AO30" s="603"/>
    </row>
    <row r="31" spans="1:41" ht="15" x14ac:dyDescent="0.25">
      <c r="A31" s="661"/>
      <c r="B31" s="662" t="s">
        <v>51</v>
      </c>
      <c r="C31" s="635" t="s">
        <v>51</v>
      </c>
      <c r="D31" s="634"/>
      <c r="E31" s="656"/>
      <c r="F31" s="663">
        <v>0</v>
      </c>
      <c r="G31" s="664">
        <v>0</v>
      </c>
      <c r="H31" s="701" t="s">
        <v>16</v>
      </c>
      <c r="I31" s="666"/>
      <c r="J31" s="663">
        <v>0</v>
      </c>
      <c r="K31" s="664">
        <v>0</v>
      </c>
      <c r="L31" s="665" t="s">
        <v>16</v>
      </c>
    </row>
    <row r="32" spans="1:41" s="653" customFormat="1" ht="15" x14ac:dyDescent="0.25">
      <c r="A32" s="661"/>
      <c r="B32" s="656" t="s">
        <v>624</v>
      </c>
      <c r="C32" s="687"/>
      <c r="D32" s="675" t="s">
        <v>625</v>
      </c>
      <c r="E32" s="686"/>
      <c r="F32" s="676">
        <v>0</v>
      </c>
      <c r="G32" s="677">
        <v>0</v>
      </c>
      <c r="H32" s="681" t="s">
        <v>16</v>
      </c>
      <c r="I32" s="660"/>
      <c r="J32" s="676">
        <v>0</v>
      </c>
      <c r="K32" s="677">
        <v>0</v>
      </c>
      <c r="L32" s="681" t="s">
        <v>16</v>
      </c>
      <c r="M32" s="603"/>
      <c r="N32" s="603"/>
      <c r="O32" s="603"/>
      <c r="P32" s="603"/>
      <c r="Q32" s="603"/>
      <c r="R32" s="603"/>
      <c r="S32" s="603"/>
      <c r="T32" s="603"/>
      <c r="U32" s="603"/>
      <c r="V32" s="603"/>
      <c r="W32" s="603"/>
      <c r="X32" s="603"/>
      <c r="Y32" s="603"/>
      <c r="Z32" s="603"/>
      <c r="AA32" s="603"/>
      <c r="AB32" s="603"/>
      <c r="AC32" s="603"/>
      <c r="AD32" s="603"/>
      <c r="AE32" s="603"/>
      <c r="AF32" s="603"/>
      <c r="AG32" s="603"/>
      <c r="AH32" s="603"/>
      <c r="AI32" s="603"/>
      <c r="AJ32" s="603"/>
      <c r="AK32" s="603"/>
      <c r="AL32" s="603"/>
      <c r="AM32" s="603"/>
      <c r="AN32" s="603"/>
      <c r="AO32" s="603"/>
    </row>
    <row r="33" spans="1:41" s="653" customFormat="1" ht="15" x14ac:dyDescent="0.25">
      <c r="A33" s="661"/>
      <c r="B33" s="656" t="s">
        <v>626</v>
      </c>
      <c r="C33" s="687"/>
      <c r="D33" s="675" t="s">
        <v>627</v>
      </c>
      <c r="E33" s="686"/>
      <c r="F33" s="676">
        <v>0</v>
      </c>
      <c r="G33" s="677">
        <v>0</v>
      </c>
      <c r="H33" s="681" t="s">
        <v>16</v>
      </c>
      <c r="I33" s="660"/>
      <c r="J33" s="676">
        <v>0</v>
      </c>
      <c r="K33" s="677">
        <v>0</v>
      </c>
      <c r="L33" s="681" t="s">
        <v>16</v>
      </c>
      <c r="M33" s="603"/>
      <c r="N33" s="603"/>
      <c r="O33" s="603"/>
      <c r="P33" s="603"/>
      <c r="Q33" s="603"/>
      <c r="R33" s="603"/>
      <c r="S33" s="603"/>
      <c r="T33" s="603"/>
      <c r="U33" s="603"/>
      <c r="V33" s="603"/>
      <c r="W33" s="603"/>
      <c r="X33" s="603"/>
      <c r="Y33" s="603"/>
      <c r="Z33" s="603"/>
      <c r="AA33" s="603"/>
      <c r="AB33" s="603"/>
      <c r="AC33" s="603"/>
      <c r="AD33" s="603"/>
      <c r="AE33" s="603"/>
      <c r="AF33" s="603"/>
      <c r="AG33" s="603"/>
      <c r="AH33" s="603"/>
      <c r="AI33" s="603"/>
      <c r="AJ33" s="603"/>
      <c r="AK33" s="603"/>
      <c r="AL33" s="603"/>
      <c r="AM33" s="603"/>
      <c r="AN33" s="603"/>
      <c r="AO33" s="603"/>
    </row>
    <row r="34" spans="1:41" s="653" customFormat="1" ht="15" hidden="1" x14ac:dyDescent="0.25">
      <c r="A34" s="661"/>
      <c r="B34" s="656" t="s">
        <v>628</v>
      </c>
      <c r="C34" s="687"/>
      <c r="D34" s="675" t="s">
        <v>629</v>
      </c>
      <c r="E34" s="686"/>
      <c r="F34" s="676">
        <v>0</v>
      </c>
      <c r="G34" s="677">
        <v>0</v>
      </c>
      <c r="H34" s="678" t="s">
        <v>16</v>
      </c>
      <c r="I34" s="660"/>
      <c r="J34" s="676">
        <v>0</v>
      </c>
      <c r="K34" s="677">
        <v>0</v>
      </c>
      <c r="L34" s="678" t="s">
        <v>16</v>
      </c>
      <c r="M34" s="603"/>
      <c r="N34" s="603"/>
      <c r="O34" s="603"/>
      <c r="P34" s="603"/>
      <c r="Q34" s="603"/>
      <c r="R34" s="603"/>
      <c r="S34" s="603"/>
      <c r="T34" s="603"/>
      <c r="U34" s="603"/>
      <c r="V34" s="603"/>
      <c r="W34" s="603"/>
      <c r="X34" s="603"/>
      <c r="Y34" s="603"/>
      <c r="Z34" s="603"/>
      <c r="AA34" s="603"/>
      <c r="AB34" s="603"/>
      <c r="AC34" s="603"/>
      <c r="AD34" s="603"/>
      <c r="AE34" s="603"/>
      <c r="AF34" s="603"/>
      <c r="AG34" s="603"/>
      <c r="AH34" s="603"/>
      <c r="AI34" s="603"/>
      <c r="AJ34" s="603"/>
      <c r="AK34" s="603"/>
      <c r="AL34" s="603"/>
      <c r="AM34" s="603"/>
      <c r="AN34" s="603"/>
      <c r="AO34" s="603"/>
    </row>
    <row r="35" spans="1:41" s="653" customFormat="1" ht="15" x14ac:dyDescent="0.25">
      <c r="A35" s="661"/>
      <c r="B35" s="656" t="s">
        <v>630</v>
      </c>
      <c r="C35" s="687"/>
      <c r="D35" s="675" t="s">
        <v>631</v>
      </c>
      <c r="E35" s="686"/>
      <c r="F35" s="676">
        <v>0</v>
      </c>
      <c r="G35" s="677">
        <v>0</v>
      </c>
      <c r="H35" s="681" t="s">
        <v>16</v>
      </c>
      <c r="I35" s="660"/>
      <c r="J35" s="676">
        <v>0</v>
      </c>
      <c r="K35" s="677">
        <v>0</v>
      </c>
      <c r="L35" s="681" t="s">
        <v>16</v>
      </c>
      <c r="M35" s="603"/>
      <c r="N35" s="603"/>
      <c r="O35" s="603"/>
      <c r="P35" s="603"/>
      <c r="Q35" s="603"/>
      <c r="R35" s="603"/>
      <c r="S35" s="603"/>
      <c r="T35" s="603"/>
      <c r="U35" s="603"/>
      <c r="V35" s="603"/>
      <c r="W35" s="603"/>
      <c r="X35" s="603"/>
      <c r="Y35" s="603"/>
      <c r="Z35" s="603"/>
      <c r="AA35" s="603"/>
      <c r="AB35" s="603"/>
      <c r="AC35" s="603"/>
      <c r="AD35" s="603"/>
      <c r="AE35" s="603"/>
      <c r="AF35" s="603"/>
      <c r="AG35" s="603"/>
      <c r="AH35" s="603"/>
      <c r="AI35" s="603"/>
      <c r="AJ35" s="603"/>
      <c r="AK35" s="603"/>
      <c r="AL35" s="603"/>
      <c r="AM35" s="603"/>
      <c r="AN35" s="603"/>
      <c r="AO35" s="603"/>
    </row>
    <row r="36" spans="1:41" ht="15" hidden="1" x14ac:dyDescent="0.25">
      <c r="A36" s="661"/>
      <c r="B36" s="656" t="s">
        <v>632</v>
      </c>
      <c r="C36" s="674"/>
      <c r="D36" s="675" t="s">
        <v>633</v>
      </c>
      <c r="E36" s="656"/>
      <c r="F36" s="676">
        <v>0</v>
      </c>
      <c r="G36" s="677">
        <v>0</v>
      </c>
      <c r="H36" s="678" t="s">
        <v>16</v>
      </c>
      <c r="I36" s="660"/>
      <c r="J36" s="676">
        <v>0</v>
      </c>
      <c r="K36" s="677">
        <v>0</v>
      </c>
      <c r="L36" s="678" t="s">
        <v>16</v>
      </c>
    </row>
    <row r="37" spans="1:41" s="700" customFormat="1" ht="15" x14ac:dyDescent="0.25">
      <c r="A37" s="661"/>
      <c r="B37" s="662" t="s">
        <v>57</v>
      </c>
      <c r="C37" s="635" t="s">
        <v>57</v>
      </c>
      <c r="D37" s="634"/>
      <c r="E37" s="667"/>
      <c r="F37" s="663">
        <v>0</v>
      </c>
      <c r="G37" s="664">
        <v>0</v>
      </c>
      <c r="H37" s="640" t="s">
        <v>16</v>
      </c>
      <c r="I37" s="666"/>
      <c r="J37" s="663">
        <v>0</v>
      </c>
      <c r="K37" s="664">
        <v>0</v>
      </c>
      <c r="L37" s="640" t="s">
        <v>16</v>
      </c>
      <c r="M37" s="603"/>
      <c r="N37" s="603"/>
      <c r="O37" s="603"/>
      <c r="P37" s="603"/>
      <c r="Q37" s="603"/>
      <c r="R37" s="603"/>
      <c r="S37" s="603"/>
      <c r="T37" s="603"/>
      <c r="U37" s="603"/>
      <c r="V37" s="603"/>
      <c r="W37" s="603"/>
      <c r="X37" s="603"/>
      <c r="Y37" s="603"/>
      <c r="Z37" s="603"/>
      <c r="AA37" s="603"/>
      <c r="AB37" s="603"/>
      <c r="AC37" s="603"/>
      <c r="AD37" s="603"/>
      <c r="AE37" s="603"/>
      <c r="AF37" s="603"/>
      <c r="AG37" s="603"/>
      <c r="AH37" s="603"/>
      <c r="AI37" s="603"/>
      <c r="AJ37" s="603"/>
      <c r="AK37" s="603"/>
      <c r="AL37" s="603"/>
      <c r="AM37" s="603"/>
      <c r="AN37" s="603"/>
      <c r="AO37" s="603"/>
    </row>
    <row r="38" spans="1:41" ht="15" x14ac:dyDescent="0.25">
      <c r="A38" s="661"/>
      <c r="B38" s="702" t="s">
        <v>634</v>
      </c>
      <c r="C38" s="685"/>
      <c r="D38" s="669" t="s">
        <v>635</v>
      </c>
      <c r="E38" s="656"/>
      <c r="F38" s="670">
        <v>0</v>
      </c>
      <c r="G38" s="671">
        <v>0</v>
      </c>
      <c r="H38" s="681" t="s">
        <v>16</v>
      </c>
      <c r="I38" s="660"/>
      <c r="J38" s="670">
        <v>0</v>
      </c>
      <c r="K38" s="671">
        <v>0</v>
      </c>
      <c r="L38" s="681" t="s">
        <v>16</v>
      </c>
    </row>
    <row r="39" spans="1:41" s="700" customFormat="1" ht="15" hidden="1" x14ac:dyDescent="0.25">
      <c r="A39" s="661"/>
      <c r="B39" s="667" t="s">
        <v>636</v>
      </c>
      <c r="C39" s="703"/>
      <c r="D39" s="675" t="s">
        <v>637</v>
      </c>
      <c r="E39" s="667"/>
      <c r="F39" s="676">
        <v>0</v>
      </c>
      <c r="G39" s="677">
        <v>0</v>
      </c>
      <c r="H39" s="681" t="s">
        <v>16</v>
      </c>
      <c r="I39" s="660"/>
      <c r="J39" s="676">
        <v>0</v>
      </c>
      <c r="K39" s="677">
        <v>0</v>
      </c>
      <c r="L39" s="681" t="s">
        <v>16</v>
      </c>
      <c r="M39" s="603"/>
      <c r="N39" s="603"/>
      <c r="O39" s="603"/>
      <c r="P39" s="603"/>
      <c r="Q39" s="603"/>
      <c r="R39" s="603"/>
      <c r="S39" s="603"/>
      <c r="T39" s="603"/>
      <c r="U39" s="603"/>
      <c r="V39" s="603"/>
      <c r="W39" s="603"/>
      <c r="X39" s="603"/>
      <c r="Y39" s="603"/>
      <c r="Z39" s="603"/>
      <c r="AA39" s="603"/>
      <c r="AB39" s="603"/>
      <c r="AC39" s="603"/>
      <c r="AD39" s="603"/>
      <c r="AE39" s="603"/>
      <c r="AF39" s="603"/>
      <c r="AG39" s="603"/>
      <c r="AH39" s="603"/>
      <c r="AI39" s="603"/>
      <c r="AJ39" s="603"/>
      <c r="AK39" s="603"/>
      <c r="AL39" s="603"/>
      <c r="AM39" s="603"/>
      <c r="AN39" s="603"/>
      <c r="AO39" s="603"/>
    </row>
    <row r="40" spans="1:41" s="693" customFormat="1" ht="15" hidden="1" x14ac:dyDescent="0.25">
      <c r="A40" s="661"/>
      <c r="B40" s="656" t="s">
        <v>638</v>
      </c>
      <c r="C40" s="687"/>
      <c r="D40" s="675" t="s">
        <v>639</v>
      </c>
      <c r="E40" s="686"/>
      <c r="F40" s="689">
        <v>0</v>
      </c>
      <c r="G40" s="690">
        <v>0</v>
      </c>
      <c r="H40" s="704" t="s">
        <v>16</v>
      </c>
      <c r="I40" s="692"/>
      <c r="J40" s="689">
        <v>0</v>
      </c>
      <c r="K40" s="690">
        <v>0</v>
      </c>
      <c r="L40" s="704" t="s">
        <v>16</v>
      </c>
      <c r="M40" s="603"/>
      <c r="N40" s="603"/>
      <c r="O40" s="603"/>
      <c r="P40" s="603"/>
      <c r="Q40" s="603"/>
      <c r="R40" s="603"/>
      <c r="S40" s="603"/>
      <c r="T40" s="603"/>
      <c r="U40" s="603"/>
      <c r="V40" s="603"/>
      <c r="W40" s="603"/>
      <c r="X40" s="603"/>
      <c r="Y40" s="603"/>
      <c r="Z40" s="603"/>
      <c r="AA40" s="603"/>
      <c r="AB40" s="603"/>
      <c r="AC40" s="603"/>
      <c r="AD40" s="603"/>
      <c r="AE40" s="603"/>
      <c r="AF40" s="603"/>
      <c r="AG40" s="603"/>
      <c r="AH40" s="603"/>
      <c r="AI40" s="603"/>
      <c r="AJ40" s="603"/>
      <c r="AK40" s="603"/>
      <c r="AL40" s="603"/>
      <c r="AM40" s="603"/>
      <c r="AN40" s="603"/>
      <c r="AO40" s="603"/>
    </row>
    <row r="41" spans="1:41" s="693" customFormat="1" ht="15" hidden="1" x14ac:dyDescent="0.25">
      <c r="A41" s="661"/>
      <c r="B41" s="656" t="s">
        <v>640</v>
      </c>
      <c r="C41" s="687"/>
      <c r="D41" s="675" t="s">
        <v>641</v>
      </c>
      <c r="E41" s="686"/>
      <c r="F41" s="689">
        <v>0</v>
      </c>
      <c r="G41" s="690">
        <v>0</v>
      </c>
      <c r="H41" s="704" t="s">
        <v>16</v>
      </c>
      <c r="I41" s="692"/>
      <c r="J41" s="689">
        <v>0</v>
      </c>
      <c r="K41" s="690">
        <v>0</v>
      </c>
      <c r="L41" s="704" t="s">
        <v>16</v>
      </c>
      <c r="M41" s="603"/>
      <c r="N41" s="603"/>
      <c r="O41" s="603"/>
      <c r="P41" s="603"/>
      <c r="Q41" s="603"/>
      <c r="R41" s="603"/>
      <c r="S41" s="603"/>
      <c r="T41" s="603"/>
      <c r="U41" s="603"/>
      <c r="V41" s="603"/>
      <c r="W41" s="603"/>
      <c r="X41" s="603"/>
      <c r="Y41" s="603"/>
      <c r="Z41" s="603"/>
      <c r="AA41" s="603"/>
      <c r="AB41" s="603"/>
      <c r="AC41" s="603"/>
      <c r="AD41" s="603"/>
      <c r="AE41" s="603"/>
      <c r="AF41" s="603"/>
      <c r="AG41" s="603"/>
      <c r="AH41" s="603"/>
      <c r="AI41" s="603"/>
      <c r="AJ41" s="603"/>
      <c r="AK41" s="603"/>
      <c r="AL41" s="603"/>
      <c r="AM41" s="603"/>
      <c r="AN41" s="603"/>
      <c r="AO41" s="603"/>
    </row>
    <row r="42" spans="1:41" s="693" customFormat="1" ht="15" hidden="1" x14ac:dyDescent="0.25">
      <c r="A42" s="661"/>
      <c r="B42" s="656" t="s">
        <v>642</v>
      </c>
      <c r="C42" s="687"/>
      <c r="D42" s="675" t="s">
        <v>643</v>
      </c>
      <c r="E42" s="686"/>
      <c r="F42" s="689">
        <v>0</v>
      </c>
      <c r="G42" s="690">
        <v>0</v>
      </c>
      <c r="H42" s="704" t="s">
        <v>16</v>
      </c>
      <c r="I42" s="692"/>
      <c r="J42" s="689">
        <v>0</v>
      </c>
      <c r="K42" s="690">
        <v>0</v>
      </c>
      <c r="L42" s="704" t="s">
        <v>16</v>
      </c>
      <c r="M42" s="603"/>
      <c r="N42" s="603"/>
      <c r="O42" s="603"/>
      <c r="P42" s="603"/>
      <c r="Q42" s="603"/>
      <c r="R42" s="603"/>
      <c r="S42" s="603"/>
      <c r="T42" s="603"/>
      <c r="U42" s="603"/>
      <c r="V42" s="603"/>
      <c r="W42" s="603"/>
      <c r="X42" s="603"/>
      <c r="Y42" s="603"/>
      <c r="Z42" s="603"/>
      <c r="AA42" s="603"/>
      <c r="AB42" s="603"/>
      <c r="AC42" s="603"/>
      <c r="AD42" s="603"/>
      <c r="AE42" s="603"/>
      <c r="AF42" s="603"/>
      <c r="AG42" s="603"/>
      <c r="AH42" s="603"/>
      <c r="AI42" s="603"/>
      <c r="AJ42" s="603"/>
      <c r="AK42" s="603"/>
      <c r="AL42" s="603"/>
      <c r="AM42" s="603"/>
      <c r="AN42" s="603"/>
      <c r="AO42" s="603"/>
    </row>
    <row r="43" spans="1:41" s="693" customFormat="1" ht="15" hidden="1" x14ac:dyDescent="0.25">
      <c r="A43" s="661"/>
      <c r="B43" s="667" t="s">
        <v>644</v>
      </c>
      <c r="C43" s="705"/>
      <c r="D43" s="706" t="s">
        <v>645</v>
      </c>
      <c r="E43" s="707"/>
      <c r="F43" s="708">
        <v>0</v>
      </c>
      <c r="G43" s="709">
        <v>0</v>
      </c>
      <c r="H43" s="678" t="s">
        <v>16</v>
      </c>
      <c r="I43" s="666"/>
      <c r="J43" s="708">
        <v>0</v>
      </c>
      <c r="K43" s="709">
        <v>0</v>
      </c>
      <c r="L43" s="678" t="s">
        <v>16</v>
      </c>
      <c r="M43" s="603"/>
      <c r="N43" s="603"/>
      <c r="O43" s="603"/>
      <c r="P43" s="603"/>
      <c r="Q43" s="603"/>
      <c r="R43" s="603"/>
      <c r="S43" s="603"/>
      <c r="T43" s="603"/>
      <c r="U43" s="603"/>
      <c r="V43" s="603"/>
      <c r="W43" s="603"/>
      <c r="X43" s="603"/>
      <c r="Y43" s="603"/>
      <c r="Z43" s="603"/>
      <c r="AA43" s="603"/>
      <c r="AB43" s="603"/>
      <c r="AC43" s="603"/>
      <c r="AD43" s="603"/>
      <c r="AE43" s="603"/>
      <c r="AF43" s="603"/>
      <c r="AG43" s="603"/>
      <c r="AH43" s="603"/>
      <c r="AI43" s="603"/>
      <c r="AJ43" s="603"/>
      <c r="AK43" s="603"/>
      <c r="AL43" s="603"/>
      <c r="AM43" s="603"/>
      <c r="AN43" s="603"/>
      <c r="AO43" s="603"/>
    </row>
    <row r="44" spans="1:41" ht="15" hidden="1" x14ac:dyDescent="0.25">
      <c r="A44" s="661"/>
      <c r="B44" s="656" t="s">
        <v>646</v>
      </c>
      <c r="C44" s="674"/>
      <c r="D44" s="675" t="s">
        <v>647</v>
      </c>
      <c r="E44" s="656"/>
      <c r="F44" s="676">
        <v>0</v>
      </c>
      <c r="G44" s="677">
        <v>0</v>
      </c>
      <c r="H44" s="678" t="s">
        <v>16</v>
      </c>
      <c r="I44" s="660"/>
      <c r="J44" s="676">
        <v>0</v>
      </c>
      <c r="K44" s="677">
        <v>0</v>
      </c>
      <c r="L44" s="678" t="s">
        <v>16</v>
      </c>
    </row>
    <row r="45" spans="1:41" ht="15" hidden="1" x14ac:dyDescent="0.25">
      <c r="A45" s="661"/>
      <c r="B45" s="656" t="s">
        <v>648</v>
      </c>
      <c r="C45" s="674"/>
      <c r="D45" s="675" t="s">
        <v>649</v>
      </c>
      <c r="E45" s="656"/>
      <c r="F45" s="676">
        <v>0</v>
      </c>
      <c r="G45" s="677">
        <v>0</v>
      </c>
      <c r="H45" s="678" t="s">
        <v>16</v>
      </c>
      <c r="I45" s="660"/>
      <c r="J45" s="676">
        <v>0</v>
      </c>
      <c r="K45" s="677">
        <v>0</v>
      </c>
      <c r="L45" s="678" t="s">
        <v>16</v>
      </c>
    </row>
    <row r="46" spans="1:41" ht="15" hidden="1" x14ac:dyDescent="0.25">
      <c r="A46" s="661"/>
      <c r="B46" s="656" t="s">
        <v>650</v>
      </c>
      <c r="C46" s="674"/>
      <c r="D46" s="675" t="s">
        <v>651</v>
      </c>
      <c r="E46" s="656"/>
      <c r="F46" s="676">
        <v>0</v>
      </c>
      <c r="G46" s="677">
        <v>0</v>
      </c>
      <c r="H46" s="678" t="s">
        <v>16</v>
      </c>
      <c r="I46" s="660"/>
      <c r="J46" s="676">
        <v>0</v>
      </c>
      <c r="K46" s="677">
        <v>0</v>
      </c>
      <c r="L46" s="678" t="s">
        <v>16</v>
      </c>
    </row>
    <row r="47" spans="1:41" ht="15" hidden="1" x14ac:dyDescent="0.25">
      <c r="A47" s="661"/>
      <c r="B47" s="662" t="s">
        <v>652</v>
      </c>
      <c r="C47" s="635"/>
      <c r="D47" s="634" t="s">
        <v>653</v>
      </c>
      <c r="E47" s="667"/>
      <c r="F47" s="663">
        <v>0</v>
      </c>
      <c r="G47" s="664">
        <v>0</v>
      </c>
      <c r="H47" s="640" t="s">
        <v>16</v>
      </c>
      <c r="I47" s="666"/>
      <c r="J47" s="663">
        <v>0</v>
      </c>
      <c r="K47" s="664">
        <v>0</v>
      </c>
      <c r="L47" s="640" t="s">
        <v>16</v>
      </c>
    </row>
    <row r="48" spans="1:41" ht="15" x14ac:dyDescent="0.25">
      <c r="A48" s="661"/>
      <c r="B48" s="662" t="s">
        <v>68</v>
      </c>
      <c r="C48" s="635" t="s">
        <v>68</v>
      </c>
      <c r="D48" s="634"/>
      <c r="E48" s="667"/>
      <c r="F48" s="663">
        <v>0</v>
      </c>
      <c r="G48" s="664">
        <v>0</v>
      </c>
      <c r="H48" s="640" t="s">
        <v>16</v>
      </c>
      <c r="I48" s="666"/>
      <c r="J48" s="663">
        <v>0</v>
      </c>
      <c r="K48" s="664">
        <v>0</v>
      </c>
      <c r="L48" s="640" t="s">
        <v>16</v>
      </c>
    </row>
    <row r="49" spans="1:41" ht="15" x14ac:dyDescent="0.25">
      <c r="A49" s="661"/>
      <c r="B49" s="656" t="s">
        <v>654</v>
      </c>
      <c r="C49" s="674"/>
      <c r="D49" s="675" t="s">
        <v>655</v>
      </c>
      <c r="E49" s="656"/>
      <c r="F49" s="676">
        <v>0</v>
      </c>
      <c r="G49" s="677">
        <v>0</v>
      </c>
      <c r="H49" s="678" t="s">
        <v>16</v>
      </c>
      <c r="I49" s="660"/>
      <c r="J49" s="676">
        <v>0</v>
      </c>
      <c r="K49" s="677">
        <v>0</v>
      </c>
      <c r="L49" s="678" t="s">
        <v>16</v>
      </c>
    </row>
    <row r="50" spans="1:41" ht="15" hidden="1" x14ac:dyDescent="0.25">
      <c r="A50" s="661"/>
      <c r="B50" s="656" t="s">
        <v>656</v>
      </c>
      <c r="C50" s="674"/>
      <c r="D50" s="675" t="s">
        <v>657</v>
      </c>
      <c r="E50" s="656"/>
      <c r="F50" s="676">
        <v>0</v>
      </c>
      <c r="G50" s="677">
        <v>0</v>
      </c>
      <c r="H50" s="678" t="s">
        <v>16</v>
      </c>
      <c r="I50" s="660"/>
      <c r="J50" s="676">
        <v>0</v>
      </c>
      <c r="K50" s="677">
        <v>0</v>
      </c>
      <c r="L50" s="678" t="s">
        <v>16</v>
      </c>
    </row>
    <row r="51" spans="1:41" s="700" customFormat="1" ht="14.25" hidden="1" customHeight="1" x14ac:dyDescent="0.25">
      <c r="A51" s="661"/>
      <c r="B51" s="667" t="s">
        <v>658</v>
      </c>
      <c r="C51" s="703"/>
      <c r="D51" s="706" t="s">
        <v>659</v>
      </c>
      <c r="E51" s="667"/>
      <c r="F51" s="708">
        <v>0</v>
      </c>
      <c r="G51" s="709">
        <v>0</v>
      </c>
      <c r="H51" s="678" t="s">
        <v>16</v>
      </c>
      <c r="I51" s="666"/>
      <c r="J51" s="708">
        <v>0</v>
      </c>
      <c r="K51" s="709">
        <v>0</v>
      </c>
      <c r="L51" s="678" t="s">
        <v>16</v>
      </c>
      <c r="M51" s="603"/>
      <c r="N51" s="603"/>
      <c r="O51" s="603"/>
      <c r="P51" s="603"/>
      <c r="Q51" s="603"/>
      <c r="R51" s="603"/>
      <c r="S51" s="603"/>
      <c r="T51" s="603"/>
      <c r="U51" s="603"/>
      <c r="V51" s="603"/>
      <c r="W51" s="603"/>
      <c r="X51" s="603"/>
      <c r="Y51" s="603"/>
      <c r="Z51" s="603"/>
      <c r="AA51" s="603"/>
      <c r="AB51" s="603"/>
      <c r="AC51" s="603"/>
      <c r="AD51" s="603"/>
      <c r="AE51" s="603"/>
      <c r="AF51" s="603"/>
      <c r="AG51" s="603"/>
      <c r="AH51" s="603"/>
      <c r="AI51" s="603"/>
      <c r="AJ51" s="603"/>
      <c r="AK51" s="603"/>
      <c r="AL51" s="603"/>
      <c r="AM51" s="603"/>
      <c r="AN51" s="603"/>
      <c r="AO51" s="603"/>
    </row>
    <row r="52" spans="1:41" s="693" customFormat="1" ht="15" hidden="1" x14ac:dyDescent="0.25">
      <c r="A52" s="661"/>
      <c r="B52" s="656" t="s">
        <v>660</v>
      </c>
      <c r="C52" s="687"/>
      <c r="D52" s="710" t="s">
        <v>661</v>
      </c>
      <c r="E52" s="686"/>
      <c r="F52" s="689">
        <v>0</v>
      </c>
      <c r="G52" s="690">
        <v>0</v>
      </c>
      <c r="H52" s="704" t="s">
        <v>16</v>
      </c>
      <c r="I52" s="692"/>
      <c r="J52" s="689">
        <v>0</v>
      </c>
      <c r="K52" s="690">
        <v>0</v>
      </c>
      <c r="L52" s="704" t="s">
        <v>16</v>
      </c>
      <c r="M52" s="603"/>
      <c r="N52" s="603"/>
      <c r="O52" s="603"/>
      <c r="P52" s="603"/>
      <c r="Q52" s="603"/>
      <c r="R52" s="603"/>
      <c r="S52" s="603"/>
      <c r="T52" s="603"/>
      <c r="U52" s="603"/>
      <c r="V52" s="603"/>
      <c r="W52" s="603"/>
      <c r="X52" s="603"/>
      <c r="Y52" s="603"/>
      <c r="Z52" s="603"/>
      <c r="AA52" s="603"/>
      <c r="AB52" s="603"/>
      <c r="AC52" s="603"/>
      <c r="AD52" s="603"/>
      <c r="AE52" s="603"/>
      <c r="AF52" s="603"/>
      <c r="AG52" s="603"/>
      <c r="AH52" s="603"/>
      <c r="AI52" s="603"/>
      <c r="AJ52" s="603"/>
      <c r="AK52" s="603"/>
      <c r="AL52" s="603"/>
      <c r="AM52" s="603"/>
      <c r="AN52" s="603"/>
      <c r="AO52" s="603"/>
    </row>
    <row r="53" spans="1:41" s="693" customFormat="1" ht="15" hidden="1" x14ac:dyDescent="0.25">
      <c r="A53" s="661"/>
      <c r="B53" s="656" t="s">
        <v>662</v>
      </c>
      <c r="C53" s="687"/>
      <c r="D53" s="710" t="s">
        <v>663</v>
      </c>
      <c r="E53" s="711"/>
      <c r="F53" s="689">
        <v>0</v>
      </c>
      <c r="G53" s="690">
        <v>0</v>
      </c>
      <c r="H53" s="704" t="s">
        <v>16</v>
      </c>
      <c r="I53" s="692"/>
      <c r="J53" s="689">
        <v>0</v>
      </c>
      <c r="K53" s="690">
        <v>0</v>
      </c>
      <c r="L53" s="704" t="s">
        <v>16</v>
      </c>
      <c r="M53" s="603"/>
      <c r="N53" s="603"/>
      <c r="O53" s="603"/>
      <c r="P53" s="603"/>
      <c r="Q53" s="603"/>
      <c r="R53" s="603"/>
      <c r="S53" s="603"/>
      <c r="T53" s="603"/>
      <c r="U53" s="603"/>
      <c r="V53" s="603"/>
      <c r="W53" s="603"/>
      <c r="X53" s="603"/>
      <c r="Y53" s="603"/>
      <c r="Z53" s="603"/>
      <c r="AA53" s="603"/>
      <c r="AB53" s="603"/>
      <c r="AC53" s="603"/>
      <c r="AD53" s="603"/>
      <c r="AE53" s="603"/>
      <c r="AF53" s="603"/>
      <c r="AG53" s="603"/>
      <c r="AH53" s="603"/>
      <c r="AI53" s="603"/>
      <c r="AJ53" s="603"/>
      <c r="AK53" s="603"/>
      <c r="AL53" s="603"/>
      <c r="AM53" s="603"/>
      <c r="AN53" s="603"/>
      <c r="AO53" s="603"/>
    </row>
    <row r="54" spans="1:41" s="693" customFormat="1" ht="15" hidden="1" x14ac:dyDescent="0.25">
      <c r="A54" s="661"/>
      <c r="B54" s="656" t="s">
        <v>664</v>
      </c>
      <c r="C54" s="687"/>
      <c r="D54" s="710" t="s">
        <v>665</v>
      </c>
      <c r="E54" s="686"/>
      <c r="F54" s="689">
        <v>0</v>
      </c>
      <c r="G54" s="690">
        <v>0</v>
      </c>
      <c r="H54" s="704" t="s">
        <v>16</v>
      </c>
      <c r="I54" s="692"/>
      <c r="J54" s="689">
        <v>0</v>
      </c>
      <c r="K54" s="690">
        <v>0</v>
      </c>
      <c r="L54" s="704" t="s">
        <v>16</v>
      </c>
      <c r="M54" s="603"/>
      <c r="N54" s="603"/>
      <c r="O54" s="603"/>
      <c r="P54" s="603"/>
      <c r="Q54" s="603"/>
      <c r="R54" s="603"/>
      <c r="S54" s="603"/>
      <c r="T54" s="603"/>
      <c r="U54" s="603"/>
      <c r="V54" s="603"/>
      <c r="W54" s="603"/>
      <c r="X54" s="603"/>
      <c r="Y54" s="603"/>
      <c r="Z54" s="603"/>
      <c r="AA54" s="603"/>
      <c r="AB54" s="603"/>
      <c r="AC54" s="603"/>
      <c r="AD54" s="603"/>
      <c r="AE54" s="603"/>
      <c r="AF54" s="603"/>
      <c r="AG54" s="603"/>
      <c r="AH54" s="603"/>
      <c r="AI54" s="603"/>
      <c r="AJ54" s="603"/>
      <c r="AK54" s="603"/>
      <c r="AL54" s="603"/>
      <c r="AM54" s="603"/>
      <c r="AN54" s="603"/>
      <c r="AO54" s="603"/>
    </row>
    <row r="55" spans="1:41" s="693" customFormat="1" ht="15" hidden="1" x14ac:dyDescent="0.25">
      <c r="A55" s="661"/>
      <c r="B55" s="656" t="s">
        <v>65</v>
      </c>
      <c r="C55" s="687"/>
      <c r="D55" s="710" t="s">
        <v>65</v>
      </c>
      <c r="E55" s="686"/>
      <c r="F55" s="689">
        <v>0</v>
      </c>
      <c r="G55" s="690">
        <v>0</v>
      </c>
      <c r="H55" s="704" t="s">
        <v>16</v>
      </c>
      <c r="I55" s="692"/>
      <c r="J55" s="689">
        <v>0</v>
      </c>
      <c r="K55" s="690">
        <v>0</v>
      </c>
      <c r="L55" s="704" t="s">
        <v>16</v>
      </c>
      <c r="M55" s="603"/>
      <c r="N55" s="603"/>
      <c r="O55" s="603"/>
      <c r="P55" s="603"/>
      <c r="Q55" s="603"/>
      <c r="R55" s="603"/>
      <c r="S55" s="603"/>
      <c r="T55" s="603"/>
      <c r="U55" s="603"/>
      <c r="V55" s="603"/>
      <c r="W55" s="603"/>
      <c r="X55" s="603"/>
      <c r="Y55" s="603"/>
      <c r="Z55" s="603"/>
      <c r="AA55" s="603"/>
      <c r="AB55" s="603"/>
      <c r="AC55" s="603"/>
      <c r="AD55" s="603"/>
      <c r="AE55" s="603"/>
      <c r="AF55" s="603"/>
      <c r="AG55" s="603"/>
      <c r="AH55" s="603"/>
      <c r="AI55" s="603"/>
      <c r="AJ55" s="603"/>
      <c r="AK55" s="603"/>
      <c r="AL55" s="603"/>
      <c r="AM55" s="603"/>
      <c r="AN55" s="603"/>
      <c r="AO55" s="603"/>
    </row>
    <row r="56" spans="1:41" s="693" customFormat="1" ht="15" hidden="1" x14ac:dyDescent="0.25">
      <c r="A56" s="661"/>
      <c r="B56" s="656" t="s">
        <v>666</v>
      </c>
      <c r="C56" s="687"/>
      <c r="D56" s="710" t="s">
        <v>67</v>
      </c>
      <c r="E56" s="686"/>
      <c r="F56" s="689">
        <v>0</v>
      </c>
      <c r="G56" s="690">
        <v>0</v>
      </c>
      <c r="H56" s="704" t="s">
        <v>16</v>
      </c>
      <c r="I56" s="692"/>
      <c r="J56" s="689">
        <v>0</v>
      </c>
      <c r="K56" s="690">
        <v>0</v>
      </c>
      <c r="L56" s="704" t="s">
        <v>16</v>
      </c>
      <c r="M56" s="603"/>
      <c r="N56" s="603"/>
      <c r="O56" s="603"/>
      <c r="P56" s="603"/>
      <c r="Q56" s="603"/>
      <c r="R56" s="603"/>
      <c r="S56" s="603"/>
      <c r="T56" s="603"/>
      <c r="U56" s="603"/>
      <c r="V56" s="603"/>
      <c r="W56" s="603"/>
      <c r="X56" s="603"/>
      <c r="Y56" s="603"/>
      <c r="Z56" s="603"/>
      <c r="AA56" s="603"/>
      <c r="AB56" s="603"/>
      <c r="AC56" s="603"/>
      <c r="AD56" s="603"/>
      <c r="AE56" s="603"/>
      <c r="AF56" s="603"/>
      <c r="AG56" s="603"/>
      <c r="AH56" s="603"/>
      <c r="AI56" s="603"/>
      <c r="AJ56" s="603"/>
      <c r="AK56" s="603"/>
      <c r="AL56" s="603"/>
      <c r="AM56" s="603"/>
      <c r="AN56" s="603"/>
      <c r="AO56" s="603"/>
    </row>
    <row r="57" spans="1:41" s="714" customFormat="1" ht="15.75" hidden="1" x14ac:dyDescent="0.25">
      <c r="A57" s="661"/>
      <c r="B57" s="712" t="s">
        <v>667</v>
      </c>
      <c r="C57" s="713" t="s">
        <v>668</v>
      </c>
      <c r="D57" s="634"/>
      <c r="E57" s="667"/>
      <c r="F57" s="663">
        <v>46</v>
      </c>
      <c r="G57" s="664">
        <v>50</v>
      </c>
      <c r="H57" s="640">
        <v>-7.999999999999996E-2</v>
      </c>
      <c r="I57" s="666"/>
      <c r="J57" s="663">
        <v>46</v>
      </c>
      <c r="K57" s="664">
        <v>50</v>
      </c>
      <c r="L57" s="640">
        <v>-7.999999999999996E-2</v>
      </c>
      <c r="M57" s="603"/>
      <c r="N57" s="603"/>
      <c r="O57" s="603"/>
      <c r="P57" s="603"/>
      <c r="Q57" s="603"/>
      <c r="R57" s="603"/>
      <c r="S57" s="603"/>
      <c r="T57" s="603"/>
      <c r="U57" s="603"/>
      <c r="V57" s="603"/>
      <c r="W57" s="603"/>
      <c r="X57" s="603"/>
      <c r="Y57" s="603"/>
      <c r="Z57" s="603"/>
      <c r="AA57" s="603"/>
      <c r="AB57" s="603"/>
      <c r="AC57" s="603"/>
      <c r="AD57" s="603"/>
      <c r="AE57" s="603"/>
      <c r="AF57" s="603"/>
      <c r="AG57" s="603"/>
      <c r="AH57" s="603"/>
      <c r="AI57" s="603"/>
      <c r="AJ57" s="603"/>
      <c r="AK57" s="603"/>
      <c r="AL57" s="603"/>
      <c r="AM57" s="603"/>
      <c r="AN57" s="603"/>
      <c r="AO57" s="603"/>
    </row>
    <row r="58" spans="1:41" s="719" customFormat="1" ht="16.5" thickBot="1" x14ac:dyDescent="0.3">
      <c r="A58" s="661"/>
      <c r="B58" s="712" t="s">
        <v>669</v>
      </c>
      <c r="C58" s="715" t="s">
        <v>669</v>
      </c>
      <c r="D58" s="716"/>
      <c r="E58" s="667"/>
      <c r="F58" s="717">
        <v>59</v>
      </c>
      <c r="G58" s="718">
        <v>71</v>
      </c>
      <c r="H58" s="683">
        <v>-0.16901408450704225</v>
      </c>
      <c r="I58" s="666"/>
      <c r="J58" s="717">
        <v>59</v>
      </c>
      <c r="K58" s="718">
        <v>71</v>
      </c>
      <c r="L58" s="683">
        <v>-0.16901408450704225</v>
      </c>
      <c r="M58" s="603"/>
      <c r="N58" s="603"/>
      <c r="O58" s="603"/>
      <c r="Q58" s="603"/>
      <c r="R58" s="603"/>
      <c r="S58" s="603"/>
      <c r="T58" s="603"/>
      <c r="U58" s="603"/>
      <c r="V58" s="603"/>
      <c r="W58" s="603"/>
      <c r="X58" s="603"/>
      <c r="Y58" s="603"/>
      <c r="Z58" s="603"/>
      <c r="AA58" s="603"/>
      <c r="AB58" s="603"/>
      <c r="AC58" s="603"/>
      <c r="AD58" s="603"/>
      <c r="AE58" s="603"/>
      <c r="AF58" s="603"/>
      <c r="AG58" s="603"/>
      <c r="AH58" s="603"/>
      <c r="AI58" s="603"/>
      <c r="AJ58" s="603"/>
      <c r="AK58" s="603"/>
      <c r="AL58" s="603"/>
      <c r="AM58" s="603"/>
      <c r="AN58" s="603"/>
      <c r="AO58" s="603"/>
    </row>
    <row r="59" spans="1:41" s="642" customFormat="1" ht="16.5" customHeight="1" thickBot="1" x14ac:dyDescent="0.3">
      <c r="A59" s="720"/>
      <c r="B59" s="662" t="s">
        <v>670</v>
      </c>
      <c r="C59" s="721" t="s">
        <v>671</v>
      </c>
      <c r="D59" s="722"/>
      <c r="E59" s="723"/>
      <c r="F59" s="724">
        <v>75</v>
      </c>
      <c r="G59" s="725">
        <v>121</v>
      </c>
      <c r="H59" s="726">
        <v>-0.3801652892561983</v>
      </c>
      <c r="I59" s="666"/>
      <c r="J59" s="727">
        <v>75</v>
      </c>
      <c r="K59" s="725">
        <v>121</v>
      </c>
      <c r="L59" s="726">
        <v>-0.3801652892561983</v>
      </c>
      <c r="M59" s="603"/>
      <c r="N59" s="603"/>
      <c r="O59" s="603"/>
      <c r="Q59" s="603"/>
      <c r="R59" s="603"/>
      <c r="S59" s="603"/>
      <c r="T59" s="603"/>
      <c r="U59" s="603"/>
      <c r="V59" s="603"/>
      <c r="W59" s="603"/>
      <c r="X59" s="603"/>
      <c r="Y59" s="603"/>
      <c r="Z59" s="603"/>
      <c r="AA59" s="603"/>
      <c r="AB59" s="603"/>
      <c r="AC59" s="603"/>
      <c r="AD59" s="603"/>
      <c r="AE59" s="603"/>
      <c r="AF59" s="603"/>
      <c r="AG59" s="603"/>
      <c r="AH59" s="603"/>
      <c r="AI59" s="603"/>
      <c r="AJ59" s="603"/>
      <c r="AK59" s="603"/>
      <c r="AL59" s="603"/>
      <c r="AM59" s="603"/>
      <c r="AN59" s="603"/>
      <c r="AO59" s="603"/>
    </row>
    <row r="60" spans="1:41" s="700" customFormat="1" ht="7.5" customHeight="1" x14ac:dyDescent="0.25">
      <c r="A60" s="627"/>
      <c r="B60" s="728"/>
      <c r="C60" s="729"/>
      <c r="D60" s="645"/>
      <c r="E60" s="686"/>
      <c r="F60" s="730"/>
      <c r="G60" s="730"/>
      <c r="H60" s="730"/>
      <c r="I60" s="709"/>
      <c r="J60" s="730"/>
      <c r="K60" s="730"/>
      <c r="L60" s="730"/>
      <c r="M60" s="603"/>
      <c r="N60" s="603"/>
      <c r="O60" s="603"/>
      <c r="Q60" s="603"/>
      <c r="R60" s="603"/>
      <c r="S60" s="603"/>
      <c r="T60" s="603"/>
      <c r="U60" s="603"/>
      <c r="V60" s="603"/>
      <c r="W60" s="603"/>
      <c r="X60" s="603"/>
      <c r="Y60" s="603"/>
      <c r="Z60" s="603"/>
      <c r="AA60" s="603"/>
      <c r="AB60" s="603"/>
      <c r="AC60" s="603"/>
      <c r="AD60" s="603"/>
      <c r="AE60" s="603"/>
      <c r="AF60" s="603"/>
      <c r="AG60" s="603"/>
      <c r="AH60" s="603"/>
      <c r="AI60" s="603"/>
      <c r="AJ60" s="603"/>
      <c r="AK60" s="603"/>
      <c r="AL60" s="603"/>
      <c r="AM60" s="603"/>
      <c r="AN60" s="603"/>
      <c r="AO60" s="603"/>
    </row>
    <row r="61" spans="1:41" ht="15.75" hidden="1" customHeight="1" x14ac:dyDescent="0.25">
      <c r="A61" s="731" t="s">
        <v>672</v>
      </c>
      <c r="B61" s="656" t="s">
        <v>78</v>
      </c>
      <c r="C61" s="732"/>
      <c r="D61" s="669" t="s">
        <v>77</v>
      </c>
      <c r="E61" s="656"/>
      <c r="F61" s="676">
        <v>0</v>
      </c>
      <c r="G61" s="677">
        <v>0</v>
      </c>
      <c r="H61" s="678" t="s">
        <v>16</v>
      </c>
      <c r="I61" s="660"/>
      <c r="J61" s="677">
        <v>0</v>
      </c>
      <c r="K61" s="677">
        <v>0</v>
      </c>
      <c r="L61" s="678" t="s">
        <v>16</v>
      </c>
    </row>
    <row r="62" spans="1:41" ht="15" x14ac:dyDescent="0.25">
      <c r="A62" s="731"/>
      <c r="B62" s="656" t="s">
        <v>81</v>
      </c>
      <c r="C62" s="674"/>
      <c r="D62" s="675" t="s">
        <v>80</v>
      </c>
      <c r="E62" s="656"/>
      <c r="F62" s="676">
        <v>0</v>
      </c>
      <c r="G62" s="677">
        <v>0</v>
      </c>
      <c r="H62" s="681" t="s">
        <v>16</v>
      </c>
      <c r="I62" s="660"/>
      <c r="J62" s="676">
        <v>0</v>
      </c>
      <c r="K62" s="677">
        <v>0</v>
      </c>
      <c r="L62" s="681" t="s">
        <v>16</v>
      </c>
    </row>
    <row r="63" spans="1:41" ht="15" hidden="1" x14ac:dyDescent="0.25">
      <c r="A63" s="731"/>
      <c r="B63" s="656" t="s">
        <v>84</v>
      </c>
      <c r="C63" s="733"/>
      <c r="D63" s="675" t="s">
        <v>83</v>
      </c>
      <c r="E63" s="656"/>
      <c r="F63" s="676">
        <v>0</v>
      </c>
      <c r="G63" s="677">
        <v>0</v>
      </c>
      <c r="H63" s="678" t="s">
        <v>16</v>
      </c>
      <c r="I63" s="660"/>
      <c r="J63" s="676">
        <v>0</v>
      </c>
      <c r="K63" s="677">
        <v>0</v>
      </c>
      <c r="L63" s="678" t="s">
        <v>16</v>
      </c>
    </row>
    <row r="64" spans="1:41" ht="15" hidden="1" x14ac:dyDescent="0.25">
      <c r="A64" s="731"/>
      <c r="B64" s="656" t="s">
        <v>88</v>
      </c>
      <c r="C64" s="734"/>
      <c r="D64" s="698" t="s">
        <v>87</v>
      </c>
      <c r="E64" s="656"/>
      <c r="F64" s="676"/>
      <c r="G64" s="677"/>
      <c r="H64" s="678" t="s">
        <v>16</v>
      </c>
      <c r="I64" s="660"/>
      <c r="J64" s="676"/>
      <c r="K64" s="677"/>
      <c r="L64" s="678" t="s">
        <v>16</v>
      </c>
    </row>
    <row r="65" spans="1:41" s="700" customFormat="1" ht="15" x14ac:dyDescent="0.25">
      <c r="A65" s="731"/>
      <c r="B65" s="634" t="s">
        <v>89</v>
      </c>
      <c r="C65" s="635" t="s">
        <v>89</v>
      </c>
      <c r="D65" s="634"/>
      <c r="E65" s="667"/>
      <c r="F65" s="663">
        <v>0</v>
      </c>
      <c r="G65" s="664">
        <v>0</v>
      </c>
      <c r="H65" s="640" t="s">
        <v>16</v>
      </c>
      <c r="I65" s="666"/>
      <c r="J65" s="663">
        <v>0</v>
      </c>
      <c r="K65" s="664">
        <v>0</v>
      </c>
      <c r="L65" s="640" t="s">
        <v>16</v>
      </c>
      <c r="M65" s="603"/>
      <c r="N65" s="603"/>
      <c r="O65" s="603"/>
      <c r="Q65" s="603"/>
      <c r="R65" s="603"/>
      <c r="S65" s="603"/>
      <c r="T65" s="603"/>
      <c r="U65" s="603"/>
      <c r="V65" s="603"/>
      <c r="W65" s="603"/>
      <c r="X65" s="603"/>
      <c r="Y65" s="603"/>
      <c r="Z65" s="603"/>
      <c r="AA65" s="603"/>
      <c r="AB65" s="603"/>
      <c r="AC65" s="603"/>
      <c r="AD65" s="603"/>
      <c r="AE65" s="603"/>
      <c r="AF65" s="603"/>
      <c r="AG65" s="603"/>
      <c r="AH65" s="603"/>
      <c r="AI65" s="603"/>
      <c r="AJ65" s="603"/>
      <c r="AK65" s="603"/>
      <c r="AL65" s="603"/>
      <c r="AM65" s="603"/>
      <c r="AN65" s="603"/>
      <c r="AO65" s="603"/>
    </row>
    <row r="66" spans="1:41" s="642" customFormat="1" ht="15.75" hidden="1" x14ac:dyDescent="0.25">
      <c r="A66" s="731"/>
      <c r="B66" s="735" t="s">
        <v>673</v>
      </c>
      <c r="C66" s="736"/>
      <c r="D66" s="737" t="s">
        <v>674</v>
      </c>
      <c r="E66" s="667"/>
      <c r="F66" s="738">
        <v>0</v>
      </c>
      <c r="G66" s="739">
        <v>0</v>
      </c>
      <c r="H66" s="678" t="s">
        <v>16</v>
      </c>
      <c r="I66" s="666"/>
      <c r="J66" s="738">
        <v>0</v>
      </c>
      <c r="K66" s="739">
        <v>0</v>
      </c>
      <c r="L66" s="678" t="s">
        <v>16</v>
      </c>
      <c r="M66" s="603"/>
      <c r="N66" s="603"/>
      <c r="O66" s="603"/>
      <c r="Q66" s="603"/>
      <c r="R66" s="603"/>
      <c r="S66" s="603"/>
      <c r="T66" s="603"/>
      <c r="U66" s="603"/>
      <c r="V66" s="603"/>
      <c r="W66" s="603"/>
      <c r="X66" s="603"/>
      <c r="Y66" s="603"/>
      <c r="Z66" s="603"/>
      <c r="AA66" s="603"/>
      <c r="AB66" s="603"/>
      <c r="AC66" s="603"/>
      <c r="AD66" s="603"/>
      <c r="AE66" s="603"/>
      <c r="AF66" s="603"/>
      <c r="AG66" s="603"/>
      <c r="AH66" s="603"/>
      <c r="AI66" s="603"/>
      <c r="AJ66" s="603"/>
      <c r="AK66" s="603"/>
      <c r="AL66" s="603"/>
      <c r="AM66" s="603"/>
      <c r="AN66" s="603"/>
      <c r="AO66" s="603"/>
    </row>
    <row r="67" spans="1:41" s="642" customFormat="1" ht="15.75" hidden="1" x14ac:dyDescent="0.25">
      <c r="A67" s="731"/>
      <c r="B67" s="735" t="s">
        <v>95</v>
      </c>
      <c r="C67" s="740"/>
      <c r="D67" s="741" t="s">
        <v>675</v>
      </c>
      <c r="E67" s="667"/>
      <c r="F67" s="708"/>
      <c r="G67" s="709"/>
      <c r="H67" s="678" t="s">
        <v>16</v>
      </c>
      <c r="I67" s="666"/>
      <c r="J67" s="708"/>
      <c r="K67" s="709"/>
      <c r="L67" s="678" t="s">
        <v>16</v>
      </c>
      <c r="M67" s="603"/>
      <c r="N67" s="603"/>
      <c r="O67" s="603"/>
      <c r="Q67" s="603"/>
      <c r="R67" s="603"/>
      <c r="S67" s="603"/>
      <c r="T67" s="603"/>
      <c r="U67" s="603"/>
      <c r="V67" s="603"/>
      <c r="W67" s="603"/>
      <c r="X67" s="603"/>
      <c r="Y67" s="603"/>
      <c r="Z67" s="603"/>
      <c r="AA67" s="603"/>
      <c r="AB67" s="603"/>
      <c r="AC67" s="603"/>
      <c r="AD67" s="603"/>
      <c r="AE67" s="603"/>
      <c r="AF67" s="603"/>
      <c r="AG67" s="603"/>
      <c r="AH67" s="603"/>
      <c r="AI67" s="603"/>
      <c r="AJ67" s="603"/>
      <c r="AK67" s="603"/>
      <c r="AL67" s="603"/>
      <c r="AM67" s="603"/>
      <c r="AN67" s="603"/>
      <c r="AO67" s="603"/>
    </row>
    <row r="68" spans="1:41" s="642" customFormat="1" ht="15.75" hidden="1" x14ac:dyDescent="0.25">
      <c r="A68" s="731"/>
      <c r="B68" s="735" t="s">
        <v>676</v>
      </c>
      <c r="C68" s="740"/>
      <c r="D68" s="741" t="s">
        <v>677</v>
      </c>
      <c r="E68" s="667"/>
      <c r="F68" s="708"/>
      <c r="G68" s="709"/>
      <c r="H68" s="678" t="s">
        <v>16</v>
      </c>
      <c r="I68" s="666"/>
      <c r="J68" s="708"/>
      <c r="K68" s="709"/>
      <c r="L68" s="678" t="s">
        <v>16</v>
      </c>
      <c r="M68" s="603"/>
      <c r="N68" s="603"/>
      <c r="O68" s="603"/>
      <c r="Q68" s="603"/>
      <c r="R68" s="603"/>
      <c r="S68" s="603"/>
      <c r="T68" s="603"/>
      <c r="U68" s="603"/>
      <c r="V68" s="603"/>
      <c r="W68" s="603"/>
      <c r="X68" s="603"/>
      <c r="Y68" s="603"/>
      <c r="Z68" s="603"/>
      <c r="AA68" s="603"/>
      <c r="AB68" s="603"/>
      <c r="AC68" s="603"/>
      <c r="AD68" s="603"/>
      <c r="AE68" s="603"/>
      <c r="AF68" s="603"/>
      <c r="AG68" s="603"/>
      <c r="AH68" s="603"/>
      <c r="AI68" s="603"/>
      <c r="AJ68" s="603"/>
      <c r="AK68" s="603"/>
      <c r="AL68" s="603"/>
      <c r="AM68" s="603"/>
      <c r="AN68" s="603"/>
      <c r="AO68" s="603"/>
    </row>
    <row r="69" spans="1:41" s="642" customFormat="1" ht="15.75" hidden="1" x14ac:dyDescent="0.25">
      <c r="A69" s="731"/>
      <c r="B69" s="735" t="s">
        <v>99</v>
      </c>
      <c r="C69" s="740"/>
      <c r="D69" s="741" t="s">
        <v>99</v>
      </c>
      <c r="E69" s="667"/>
      <c r="F69" s="708">
        <v>0</v>
      </c>
      <c r="G69" s="709">
        <v>0</v>
      </c>
      <c r="H69" s="678" t="s">
        <v>16</v>
      </c>
      <c r="I69" s="666"/>
      <c r="J69" s="708">
        <v>0</v>
      </c>
      <c r="K69" s="709">
        <v>0</v>
      </c>
      <c r="L69" s="678" t="s">
        <v>16</v>
      </c>
      <c r="M69" s="603"/>
      <c r="N69" s="603"/>
      <c r="O69" s="603"/>
      <c r="Q69" s="603"/>
      <c r="R69" s="603"/>
      <c r="S69" s="603"/>
      <c r="T69" s="603"/>
      <c r="U69" s="603"/>
      <c r="V69" s="603"/>
      <c r="W69" s="603"/>
      <c r="X69" s="603"/>
      <c r="Y69" s="603"/>
      <c r="Z69" s="603"/>
      <c r="AA69" s="603"/>
      <c r="AB69" s="603"/>
      <c r="AC69" s="603"/>
      <c r="AD69" s="603"/>
      <c r="AE69" s="603"/>
      <c r="AF69" s="603"/>
      <c r="AG69" s="603"/>
      <c r="AH69" s="603"/>
      <c r="AI69" s="603"/>
      <c r="AJ69" s="603"/>
      <c r="AK69" s="603"/>
      <c r="AL69" s="603"/>
      <c r="AM69" s="603"/>
      <c r="AN69" s="603"/>
      <c r="AO69" s="603"/>
    </row>
    <row r="70" spans="1:41" s="642" customFormat="1" ht="15.75" hidden="1" x14ac:dyDescent="0.25">
      <c r="A70" s="731"/>
      <c r="B70" s="735" t="s">
        <v>101</v>
      </c>
      <c r="C70" s="740"/>
      <c r="D70" s="741" t="s">
        <v>101</v>
      </c>
      <c r="E70" s="667"/>
      <c r="F70" s="708">
        <v>0</v>
      </c>
      <c r="G70" s="709">
        <v>0</v>
      </c>
      <c r="H70" s="678" t="s">
        <v>16</v>
      </c>
      <c r="I70" s="666"/>
      <c r="J70" s="708">
        <v>0</v>
      </c>
      <c r="K70" s="709">
        <v>0</v>
      </c>
      <c r="L70" s="678" t="s">
        <v>16</v>
      </c>
      <c r="M70" s="603"/>
      <c r="N70" s="603"/>
      <c r="O70" s="603"/>
      <c r="Q70" s="603"/>
      <c r="R70" s="603"/>
      <c r="S70" s="603"/>
      <c r="T70" s="603"/>
      <c r="U70" s="603"/>
      <c r="V70" s="603"/>
      <c r="W70" s="603"/>
      <c r="X70" s="603"/>
      <c r="Y70" s="603"/>
      <c r="Z70" s="603"/>
      <c r="AA70" s="603"/>
      <c r="AB70" s="603"/>
      <c r="AC70" s="603"/>
      <c r="AD70" s="603"/>
      <c r="AE70" s="603"/>
      <c r="AF70" s="603"/>
      <c r="AG70" s="603"/>
      <c r="AH70" s="603"/>
      <c r="AI70" s="603"/>
      <c r="AJ70" s="603"/>
      <c r="AK70" s="603"/>
      <c r="AL70" s="603"/>
      <c r="AM70" s="603"/>
      <c r="AN70" s="603"/>
      <c r="AO70" s="603"/>
    </row>
    <row r="71" spans="1:41" s="642" customFormat="1" ht="15.75" hidden="1" x14ac:dyDescent="0.25">
      <c r="A71" s="731"/>
      <c r="B71" s="735" t="s">
        <v>103</v>
      </c>
      <c r="C71" s="740"/>
      <c r="D71" s="741" t="s">
        <v>678</v>
      </c>
      <c r="E71" s="667"/>
      <c r="F71" s="708">
        <v>0</v>
      </c>
      <c r="G71" s="709">
        <v>0</v>
      </c>
      <c r="H71" s="678" t="s">
        <v>16</v>
      </c>
      <c r="I71" s="666"/>
      <c r="J71" s="708">
        <v>0</v>
      </c>
      <c r="K71" s="709">
        <v>0</v>
      </c>
      <c r="L71" s="678" t="s">
        <v>16</v>
      </c>
      <c r="M71" s="603"/>
      <c r="N71" s="603"/>
      <c r="O71" s="603"/>
      <c r="Q71" s="603"/>
      <c r="R71" s="603"/>
      <c r="S71" s="603"/>
      <c r="T71" s="603"/>
      <c r="U71" s="603"/>
      <c r="V71" s="603"/>
      <c r="W71" s="603"/>
      <c r="X71" s="603"/>
      <c r="Y71" s="603"/>
      <c r="Z71" s="603"/>
      <c r="AA71" s="603"/>
      <c r="AB71" s="603"/>
      <c r="AC71" s="603"/>
      <c r="AD71" s="603"/>
      <c r="AE71" s="603"/>
      <c r="AF71" s="603"/>
      <c r="AG71" s="603"/>
      <c r="AH71" s="603"/>
      <c r="AI71" s="603"/>
      <c r="AJ71" s="603"/>
      <c r="AK71" s="603"/>
      <c r="AL71" s="603"/>
      <c r="AM71" s="603"/>
      <c r="AN71" s="603"/>
      <c r="AO71" s="603"/>
    </row>
    <row r="72" spans="1:41" s="642" customFormat="1" ht="15.75" hidden="1" x14ac:dyDescent="0.25">
      <c r="A72" s="731"/>
      <c r="B72" s="735" t="s">
        <v>106</v>
      </c>
      <c r="C72" s="740"/>
      <c r="D72" s="741" t="s">
        <v>105</v>
      </c>
      <c r="E72" s="667"/>
      <c r="F72" s="708">
        <v>0</v>
      </c>
      <c r="G72" s="709">
        <v>0</v>
      </c>
      <c r="H72" s="678" t="s">
        <v>16</v>
      </c>
      <c r="I72" s="666"/>
      <c r="J72" s="708">
        <v>0</v>
      </c>
      <c r="K72" s="709">
        <v>0</v>
      </c>
      <c r="L72" s="678" t="s">
        <v>16</v>
      </c>
      <c r="M72" s="603"/>
      <c r="N72" s="603"/>
      <c r="O72" s="603"/>
      <c r="Q72" s="603"/>
      <c r="R72" s="603"/>
      <c r="S72" s="603"/>
      <c r="T72" s="603"/>
      <c r="U72" s="603"/>
      <c r="V72" s="603"/>
      <c r="W72" s="603"/>
      <c r="X72" s="603"/>
      <c r="Y72" s="603"/>
      <c r="Z72" s="603"/>
      <c r="AA72" s="603"/>
      <c r="AB72" s="603"/>
      <c r="AC72" s="603"/>
      <c r="AD72" s="603"/>
      <c r="AE72" s="603"/>
      <c r="AF72" s="603"/>
      <c r="AG72" s="603"/>
      <c r="AH72" s="603"/>
      <c r="AI72" s="603"/>
      <c r="AJ72" s="603"/>
      <c r="AK72" s="603"/>
      <c r="AL72" s="603"/>
      <c r="AM72" s="603"/>
      <c r="AN72" s="603"/>
      <c r="AO72" s="603"/>
    </row>
    <row r="73" spans="1:41" s="642" customFormat="1" ht="15.75" hidden="1" x14ac:dyDescent="0.25">
      <c r="A73" s="731"/>
      <c r="B73" s="735" t="s">
        <v>679</v>
      </c>
      <c r="C73" s="740"/>
      <c r="D73" s="741" t="s">
        <v>108</v>
      </c>
      <c r="E73" s="667"/>
      <c r="F73" s="708">
        <v>0</v>
      </c>
      <c r="G73" s="709">
        <v>0</v>
      </c>
      <c r="H73" s="678" t="s">
        <v>16</v>
      </c>
      <c r="I73" s="666"/>
      <c r="J73" s="708">
        <v>0</v>
      </c>
      <c r="K73" s="709">
        <v>0</v>
      </c>
      <c r="L73" s="678" t="s">
        <v>16</v>
      </c>
      <c r="M73" s="603"/>
      <c r="N73" s="603"/>
      <c r="O73" s="603"/>
      <c r="Q73" s="603"/>
      <c r="R73" s="603"/>
      <c r="S73" s="603"/>
      <c r="T73" s="603"/>
      <c r="U73" s="603"/>
      <c r="V73" s="603"/>
      <c r="W73" s="603"/>
      <c r="X73" s="603"/>
      <c r="Y73" s="603"/>
      <c r="Z73" s="603"/>
      <c r="AA73" s="603"/>
      <c r="AB73" s="603"/>
      <c r="AC73" s="603"/>
      <c r="AD73" s="603"/>
      <c r="AE73" s="603"/>
      <c r="AF73" s="603"/>
      <c r="AG73" s="603"/>
      <c r="AH73" s="603"/>
      <c r="AI73" s="603"/>
      <c r="AJ73" s="603"/>
      <c r="AK73" s="603"/>
      <c r="AL73" s="603"/>
      <c r="AM73" s="603"/>
      <c r="AN73" s="603"/>
      <c r="AO73" s="603"/>
    </row>
    <row r="74" spans="1:41" s="642" customFormat="1" ht="15.75" hidden="1" x14ac:dyDescent="0.25">
      <c r="A74" s="731"/>
      <c r="B74" s="735" t="s">
        <v>111</v>
      </c>
      <c r="C74" s="740"/>
      <c r="D74" s="741" t="s">
        <v>111</v>
      </c>
      <c r="E74" s="667"/>
      <c r="F74" s="708">
        <v>0</v>
      </c>
      <c r="G74" s="709">
        <v>0</v>
      </c>
      <c r="H74" s="678" t="s">
        <v>16</v>
      </c>
      <c r="I74" s="666"/>
      <c r="J74" s="708">
        <v>0</v>
      </c>
      <c r="K74" s="709">
        <v>0</v>
      </c>
      <c r="L74" s="678" t="s">
        <v>16</v>
      </c>
      <c r="M74" s="603"/>
      <c r="N74" s="603"/>
      <c r="O74" s="603"/>
      <c r="Q74" s="603"/>
      <c r="R74" s="603"/>
      <c r="S74" s="603"/>
      <c r="T74" s="603"/>
      <c r="U74" s="603"/>
      <c r="V74" s="603"/>
      <c r="W74" s="603"/>
      <c r="X74" s="603"/>
      <c r="Y74" s="603"/>
      <c r="Z74" s="603"/>
      <c r="AA74" s="603"/>
      <c r="AB74" s="603"/>
      <c r="AC74" s="603"/>
      <c r="AD74" s="603"/>
      <c r="AE74" s="603"/>
      <c r="AF74" s="603"/>
      <c r="AG74" s="603"/>
      <c r="AH74" s="603"/>
      <c r="AI74" s="603"/>
      <c r="AJ74" s="603"/>
      <c r="AK74" s="603"/>
      <c r="AL74" s="603"/>
      <c r="AM74" s="603"/>
      <c r="AN74" s="603"/>
      <c r="AO74" s="603"/>
    </row>
    <row r="75" spans="1:41" s="642" customFormat="1" ht="15.75" hidden="1" x14ac:dyDescent="0.25">
      <c r="A75" s="731"/>
      <c r="B75" s="735" t="s">
        <v>114</v>
      </c>
      <c r="C75" s="740"/>
      <c r="D75" s="741" t="s">
        <v>113</v>
      </c>
      <c r="E75" s="667"/>
      <c r="F75" s="708">
        <v>0</v>
      </c>
      <c r="G75" s="709">
        <v>0</v>
      </c>
      <c r="H75" s="678" t="s">
        <v>16</v>
      </c>
      <c r="I75" s="666"/>
      <c r="J75" s="708">
        <v>0</v>
      </c>
      <c r="K75" s="709">
        <v>0</v>
      </c>
      <c r="L75" s="678" t="s">
        <v>16</v>
      </c>
      <c r="M75" s="603"/>
      <c r="N75" s="603"/>
      <c r="O75" s="603"/>
      <c r="Q75" s="603"/>
      <c r="R75" s="603"/>
      <c r="S75" s="603"/>
      <c r="T75" s="603"/>
      <c r="U75" s="603"/>
      <c r="V75" s="603"/>
      <c r="W75" s="603"/>
      <c r="X75" s="603"/>
      <c r="Y75" s="603"/>
      <c r="Z75" s="603"/>
      <c r="AA75" s="603"/>
      <c r="AB75" s="603"/>
      <c r="AC75" s="603"/>
      <c r="AD75" s="603"/>
      <c r="AE75" s="603"/>
      <c r="AF75" s="603"/>
      <c r="AG75" s="603"/>
      <c r="AH75" s="603"/>
      <c r="AI75" s="603"/>
      <c r="AJ75" s="603"/>
      <c r="AK75" s="603"/>
      <c r="AL75" s="603"/>
      <c r="AM75" s="603"/>
      <c r="AN75" s="603"/>
      <c r="AO75" s="603"/>
    </row>
    <row r="76" spans="1:41" s="642" customFormat="1" ht="15.75" hidden="1" x14ac:dyDescent="0.25">
      <c r="A76" s="731"/>
      <c r="B76" s="735" t="s">
        <v>116</v>
      </c>
      <c r="C76" s="740"/>
      <c r="D76" s="741" t="s">
        <v>116</v>
      </c>
      <c r="E76" s="667"/>
      <c r="F76" s="708">
        <v>0</v>
      </c>
      <c r="G76" s="709">
        <v>0</v>
      </c>
      <c r="H76" s="678" t="s">
        <v>16</v>
      </c>
      <c r="I76" s="666"/>
      <c r="J76" s="708">
        <v>0</v>
      </c>
      <c r="K76" s="709">
        <v>0</v>
      </c>
      <c r="L76" s="678" t="s">
        <v>16</v>
      </c>
      <c r="M76" s="603"/>
      <c r="N76" s="603"/>
      <c r="O76" s="603"/>
      <c r="Q76" s="603"/>
      <c r="R76" s="603"/>
      <c r="S76" s="603"/>
      <c r="T76" s="603"/>
      <c r="U76" s="603"/>
      <c r="V76" s="603"/>
      <c r="W76" s="603"/>
      <c r="X76" s="603"/>
      <c r="Y76" s="603"/>
      <c r="Z76" s="603"/>
      <c r="AA76" s="603"/>
      <c r="AB76" s="603"/>
      <c r="AC76" s="603"/>
      <c r="AD76" s="603"/>
      <c r="AE76" s="603"/>
      <c r="AF76" s="603"/>
      <c r="AG76" s="603"/>
      <c r="AH76" s="603"/>
      <c r="AI76" s="603"/>
      <c r="AJ76" s="603"/>
      <c r="AK76" s="603"/>
      <c r="AL76" s="603"/>
      <c r="AM76" s="603"/>
      <c r="AN76" s="603"/>
      <c r="AO76" s="603"/>
    </row>
    <row r="77" spans="1:41" s="642" customFormat="1" ht="15.75" hidden="1" x14ac:dyDescent="0.25">
      <c r="A77" s="731"/>
      <c r="B77" s="735" t="s">
        <v>118</v>
      </c>
      <c r="C77" s="740"/>
      <c r="D77" s="741" t="s">
        <v>118</v>
      </c>
      <c r="E77" s="667"/>
      <c r="F77" s="708">
        <v>0</v>
      </c>
      <c r="G77" s="709">
        <v>0</v>
      </c>
      <c r="H77" s="678" t="s">
        <v>16</v>
      </c>
      <c r="I77" s="666"/>
      <c r="J77" s="708">
        <v>0</v>
      </c>
      <c r="K77" s="709">
        <v>0</v>
      </c>
      <c r="L77" s="678" t="s">
        <v>16</v>
      </c>
      <c r="M77" s="603"/>
      <c r="N77" s="603"/>
      <c r="O77" s="603"/>
      <c r="Q77" s="603"/>
      <c r="R77" s="603"/>
      <c r="S77" s="603"/>
      <c r="T77" s="603"/>
      <c r="U77" s="603"/>
      <c r="V77" s="603"/>
      <c r="W77" s="603"/>
      <c r="X77" s="603"/>
      <c r="Y77" s="603"/>
      <c r="Z77" s="603"/>
      <c r="AA77" s="603"/>
      <c r="AB77" s="603"/>
      <c r="AC77" s="603"/>
      <c r="AD77" s="603"/>
      <c r="AE77" s="603"/>
      <c r="AF77" s="603"/>
      <c r="AG77" s="603"/>
      <c r="AH77" s="603"/>
      <c r="AI77" s="603"/>
      <c r="AJ77" s="603"/>
      <c r="AK77" s="603"/>
      <c r="AL77" s="603"/>
      <c r="AM77" s="603"/>
      <c r="AN77" s="603"/>
      <c r="AO77" s="603"/>
    </row>
    <row r="78" spans="1:41" s="642" customFormat="1" ht="15.75" hidden="1" x14ac:dyDescent="0.25">
      <c r="A78" s="731"/>
      <c r="B78" s="735" t="s">
        <v>121</v>
      </c>
      <c r="C78" s="740"/>
      <c r="D78" s="741" t="s">
        <v>120</v>
      </c>
      <c r="E78" s="667"/>
      <c r="F78" s="708">
        <v>0</v>
      </c>
      <c r="G78" s="709">
        <v>0</v>
      </c>
      <c r="H78" s="678" t="s">
        <v>16</v>
      </c>
      <c r="I78" s="666"/>
      <c r="J78" s="708">
        <v>0</v>
      </c>
      <c r="K78" s="709">
        <v>0</v>
      </c>
      <c r="L78" s="678" t="s">
        <v>16</v>
      </c>
      <c r="M78" s="603"/>
      <c r="N78" s="603"/>
      <c r="O78" s="603"/>
      <c r="Q78" s="603"/>
      <c r="R78" s="603"/>
      <c r="S78" s="603"/>
      <c r="T78" s="603"/>
      <c r="U78" s="603"/>
      <c r="V78" s="603"/>
      <c r="W78" s="603"/>
      <c r="X78" s="603"/>
      <c r="Y78" s="603"/>
      <c r="Z78" s="603"/>
      <c r="AA78" s="603"/>
      <c r="AB78" s="603"/>
      <c r="AC78" s="603"/>
      <c r="AD78" s="603"/>
      <c r="AE78" s="603"/>
      <c r="AF78" s="603"/>
      <c r="AG78" s="603"/>
      <c r="AH78" s="603"/>
      <c r="AI78" s="603"/>
      <c r="AJ78" s="603"/>
      <c r="AK78" s="603"/>
      <c r="AL78" s="603"/>
      <c r="AM78" s="603"/>
      <c r="AN78" s="603"/>
      <c r="AO78" s="603"/>
    </row>
    <row r="79" spans="1:41" s="642" customFormat="1" ht="15.75" hidden="1" x14ac:dyDescent="0.25">
      <c r="A79" s="731"/>
      <c r="B79" s="735" t="s">
        <v>123</v>
      </c>
      <c r="C79" s="740"/>
      <c r="D79" s="741" t="s">
        <v>123</v>
      </c>
      <c r="E79" s="667"/>
      <c r="F79" s="708">
        <v>0</v>
      </c>
      <c r="G79" s="709">
        <v>0</v>
      </c>
      <c r="H79" s="678" t="s">
        <v>16</v>
      </c>
      <c r="I79" s="666"/>
      <c r="J79" s="708">
        <v>0</v>
      </c>
      <c r="K79" s="709">
        <v>0</v>
      </c>
      <c r="L79" s="678" t="s">
        <v>16</v>
      </c>
      <c r="M79" s="603"/>
      <c r="N79" s="603"/>
      <c r="O79" s="603"/>
      <c r="Q79" s="603"/>
      <c r="R79" s="603"/>
      <c r="S79" s="603"/>
      <c r="T79" s="603"/>
      <c r="U79" s="603"/>
      <c r="V79" s="603"/>
      <c r="W79" s="603"/>
      <c r="X79" s="603"/>
      <c r="Y79" s="603"/>
      <c r="Z79" s="603"/>
      <c r="AA79" s="603"/>
      <c r="AB79" s="603"/>
      <c r="AC79" s="603"/>
      <c r="AD79" s="603"/>
      <c r="AE79" s="603"/>
      <c r="AF79" s="603"/>
      <c r="AG79" s="603"/>
      <c r="AH79" s="603"/>
      <c r="AI79" s="603"/>
      <c r="AJ79" s="603"/>
      <c r="AK79" s="603"/>
      <c r="AL79" s="603"/>
      <c r="AM79" s="603"/>
      <c r="AN79" s="603"/>
      <c r="AO79" s="603"/>
    </row>
    <row r="80" spans="1:41" s="642" customFormat="1" ht="15.75" hidden="1" x14ac:dyDescent="0.25">
      <c r="A80" s="731"/>
      <c r="B80" s="735" t="s">
        <v>125</v>
      </c>
      <c r="C80" s="740"/>
      <c r="D80" s="741" t="s">
        <v>125</v>
      </c>
      <c r="E80" s="667"/>
      <c r="F80" s="708">
        <v>0</v>
      </c>
      <c r="G80" s="709">
        <v>0</v>
      </c>
      <c r="H80" s="678" t="s">
        <v>16</v>
      </c>
      <c r="I80" s="666"/>
      <c r="J80" s="708">
        <v>0</v>
      </c>
      <c r="K80" s="709">
        <v>0</v>
      </c>
      <c r="L80" s="678" t="s">
        <v>16</v>
      </c>
      <c r="M80" s="603"/>
      <c r="N80" s="603"/>
      <c r="O80" s="603"/>
      <c r="Q80" s="603"/>
      <c r="R80" s="603"/>
      <c r="S80" s="603"/>
      <c r="T80" s="603"/>
      <c r="U80" s="603"/>
      <c r="V80" s="603"/>
      <c r="W80" s="603"/>
      <c r="X80" s="603"/>
      <c r="Y80" s="603"/>
      <c r="Z80" s="603"/>
      <c r="AA80" s="603"/>
      <c r="AB80" s="603"/>
      <c r="AC80" s="603"/>
      <c r="AD80" s="603"/>
      <c r="AE80" s="603"/>
      <c r="AF80" s="603"/>
      <c r="AG80" s="603"/>
      <c r="AH80" s="603"/>
      <c r="AI80" s="603"/>
      <c r="AJ80" s="603"/>
      <c r="AK80" s="603"/>
      <c r="AL80" s="603"/>
      <c r="AM80" s="603"/>
      <c r="AN80" s="603"/>
      <c r="AO80" s="603"/>
    </row>
    <row r="81" spans="1:41" s="642" customFormat="1" ht="15.75" hidden="1" x14ac:dyDescent="0.25">
      <c r="A81" s="731"/>
      <c r="B81" s="735" t="s">
        <v>127</v>
      </c>
      <c r="C81" s="740"/>
      <c r="D81" s="741" t="s">
        <v>127</v>
      </c>
      <c r="E81" s="667"/>
      <c r="F81" s="708">
        <v>0</v>
      </c>
      <c r="G81" s="709">
        <v>0</v>
      </c>
      <c r="H81" s="678" t="s">
        <v>16</v>
      </c>
      <c r="I81" s="666"/>
      <c r="J81" s="708">
        <v>0</v>
      </c>
      <c r="K81" s="709">
        <v>0</v>
      </c>
      <c r="L81" s="678" t="s">
        <v>16</v>
      </c>
      <c r="M81" s="603"/>
      <c r="N81" s="603"/>
      <c r="O81" s="603"/>
      <c r="Q81" s="603"/>
      <c r="R81" s="603"/>
      <c r="S81" s="603"/>
      <c r="T81" s="603"/>
      <c r="U81" s="603"/>
      <c r="V81" s="603"/>
      <c r="W81" s="603"/>
      <c r="X81" s="603"/>
      <c r="Y81" s="603"/>
      <c r="Z81" s="603"/>
      <c r="AA81" s="603"/>
      <c r="AB81" s="603"/>
      <c r="AC81" s="603"/>
      <c r="AD81" s="603"/>
      <c r="AE81" s="603"/>
      <c r="AF81" s="603"/>
      <c r="AG81" s="603"/>
      <c r="AH81" s="603"/>
      <c r="AI81" s="603"/>
      <c r="AJ81" s="603"/>
      <c r="AK81" s="603"/>
      <c r="AL81" s="603"/>
      <c r="AM81" s="603"/>
      <c r="AN81" s="603"/>
      <c r="AO81" s="603"/>
    </row>
    <row r="82" spans="1:41" s="642" customFormat="1" ht="15.75" hidden="1" x14ac:dyDescent="0.25">
      <c r="A82" s="731"/>
      <c r="B82" s="735" t="s">
        <v>129</v>
      </c>
      <c r="C82" s="740"/>
      <c r="D82" s="741" t="s">
        <v>129</v>
      </c>
      <c r="E82" s="667"/>
      <c r="F82" s="708"/>
      <c r="G82" s="709"/>
      <c r="H82" s="678" t="s">
        <v>16</v>
      </c>
      <c r="I82" s="666"/>
      <c r="J82" s="708"/>
      <c r="K82" s="709"/>
      <c r="L82" s="678" t="s">
        <v>16</v>
      </c>
      <c r="M82" s="603"/>
      <c r="N82" s="603"/>
      <c r="O82" s="603"/>
      <c r="Q82" s="603"/>
      <c r="R82" s="603"/>
      <c r="S82" s="603"/>
      <c r="T82" s="603"/>
      <c r="U82" s="603"/>
      <c r="V82" s="603"/>
      <c r="W82" s="603"/>
      <c r="X82" s="603"/>
      <c r="Y82" s="603"/>
      <c r="Z82" s="603"/>
      <c r="AA82" s="603"/>
      <c r="AB82" s="603"/>
      <c r="AC82" s="603"/>
      <c r="AD82" s="603"/>
      <c r="AE82" s="603"/>
      <c r="AF82" s="603"/>
      <c r="AG82" s="603"/>
      <c r="AH82" s="603"/>
      <c r="AI82" s="603"/>
      <c r="AJ82" s="603"/>
      <c r="AK82" s="603"/>
      <c r="AL82" s="603"/>
      <c r="AM82" s="603"/>
      <c r="AN82" s="603"/>
      <c r="AO82" s="603"/>
    </row>
    <row r="83" spans="1:41" s="642" customFormat="1" ht="15.75" hidden="1" x14ac:dyDescent="0.25">
      <c r="A83" s="731"/>
      <c r="B83" s="735" t="s">
        <v>132</v>
      </c>
      <c r="C83" s="740"/>
      <c r="D83" s="741" t="s">
        <v>131</v>
      </c>
      <c r="E83" s="667"/>
      <c r="F83" s="708"/>
      <c r="G83" s="709"/>
      <c r="H83" s="678" t="s">
        <v>16</v>
      </c>
      <c r="I83" s="666"/>
      <c r="J83" s="708"/>
      <c r="K83" s="709"/>
      <c r="L83" s="678" t="s">
        <v>16</v>
      </c>
      <c r="M83" s="603"/>
      <c r="N83" s="603"/>
      <c r="O83" s="603"/>
      <c r="Q83" s="603"/>
      <c r="R83" s="603"/>
      <c r="S83" s="603"/>
      <c r="T83" s="603"/>
      <c r="U83" s="603"/>
      <c r="V83" s="603"/>
      <c r="W83" s="603"/>
      <c r="X83" s="603"/>
      <c r="Y83" s="603"/>
      <c r="Z83" s="603"/>
      <c r="AA83" s="603"/>
      <c r="AB83" s="603"/>
      <c r="AC83" s="603"/>
      <c r="AD83" s="603"/>
      <c r="AE83" s="603"/>
      <c r="AF83" s="603"/>
      <c r="AG83" s="603"/>
      <c r="AH83" s="603"/>
      <c r="AI83" s="603"/>
      <c r="AJ83" s="603"/>
      <c r="AK83" s="603"/>
      <c r="AL83" s="603"/>
      <c r="AM83" s="603"/>
      <c r="AN83" s="603"/>
      <c r="AO83" s="603"/>
    </row>
    <row r="84" spans="1:41" s="642" customFormat="1" ht="15.75" hidden="1" x14ac:dyDescent="0.25">
      <c r="A84" s="731"/>
      <c r="B84" s="735" t="s">
        <v>135</v>
      </c>
      <c r="C84" s="740"/>
      <c r="D84" s="741" t="s">
        <v>134</v>
      </c>
      <c r="E84" s="667"/>
      <c r="F84" s="708"/>
      <c r="G84" s="709"/>
      <c r="H84" s="678" t="s">
        <v>16</v>
      </c>
      <c r="I84" s="666"/>
      <c r="J84" s="708"/>
      <c r="K84" s="709"/>
      <c r="L84" s="678" t="s">
        <v>16</v>
      </c>
      <c r="M84" s="603"/>
      <c r="N84" s="603"/>
      <c r="O84" s="603"/>
      <c r="Q84" s="603"/>
      <c r="R84" s="603"/>
      <c r="S84" s="603"/>
      <c r="T84" s="603"/>
      <c r="U84" s="603"/>
      <c r="V84" s="603"/>
      <c r="W84" s="603"/>
      <c r="X84" s="603"/>
      <c r="Y84" s="603"/>
      <c r="Z84" s="603"/>
      <c r="AA84" s="603"/>
      <c r="AB84" s="603"/>
      <c r="AC84" s="603"/>
      <c r="AD84" s="603"/>
      <c r="AE84" s="603"/>
      <c r="AF84" s="603"/>
      <c r="AG84" s="603"/>
      <c r="AH84" s="603"/>
      <c r="AI84" s="603"/>
      <c r="AJ84" s="603"/>
      <c r="AK84" s="603"/>
      <c r="AL84" s="603"/>
      <c r="AM84" s="603"/>
      <c r="AN84" s="603"/>
      <c r="AO84" s="603"/>
    </row>
    <row r="85" spans="1:41" s="642" customFormat="1" ht="15.75" hidden="1" x14ac:dyDescent="0.25">
      <c r="A85" s="731"/>
      <c r="B85" s="735" t="s">
        <v>138</v>
      </c>
      <c r="C85" s="740"/>
      <c r="D85" s="741" t="s">
        <v>137</v>
      </c>
      <c r="E85" s="667"/>
      <c r="F85" s="708"/>
      <c r="G85" s="709"/>
      <c r="H85" s="678" t="s">
        <v>16</v>
      </c>
      <c r="I85" s="666"/>
      <c r="J85" s="708"/>
      <c r="K85" s="709"/>
      <c r="L85" s="678" t="s">
        <v>16</v>
      </c>
      <c r="M85" s="603"/>
      <c r="N85" s="603"/>
      <c r="O85" s="603"/>
      <c r="Q85" s="603"/>
      <c r="R85" s="603"/>
      <c r="S85" s="603"/>
      <c r="T85" s="603"/>
      <c r="U85" s="603"/>
      <c r="V85" s="603"/>
      <c r="W85" s="603"/>
      <c r="X85" s="603"/>
      <c r="Y85" s="603"/>
      <c r="Z85" s="603"/>
      <c r="AA85" s="603"/>
      <c r="AB85" s="603"/>
      <c r="AC85" s="603"/>
      <c r="AD85" s="603"/>
      <c r="AE85" s="603"/>
      <c r="AF85" s="603"/>
      <c r="AG85" s="603"/>
      <c r="AH85" s="603"/>
      <c r="AI85" s="603"/>
      <c r="AJ85" s="603"/>
      <c r="AK85" s="603"/>
      <c r="AL85" s="603"/>
      <c r="AM85" s="603"/>
      <c r="AN85" s="603"/>
      <c r="AO85" s="603"/>
    </row>
    <row r="86" spans="1:41" s="642" customFormat="1" ht="15.75" hidden="1" x14ac:dyDescent="0.25">
      <c r="A86" s="731"/>
      <c r="B86" s="735" t="s">
        <v>141</v>
      </c>
      <c r="C86" s="740"/>
      <c r="D86" s="741" t="s">
        <v>140</v>
      </c>
      <c r="E86" s="667"/>
      <c r="F86" s="708"/>
      <c r="G86" s="709"/>
      <c r="H86" s="678" t="s">
        <v>16</v>
      </c>
      <c r="I86" s="666"/>
      <c r="J86" s="708"/>
      <c r="K86" s="709"/>
      <c r="L86" s="678" t="s">
        <v>16</v>
      </c>
      <c r="M86" s="603"/>
      <c r="N86" s="603"/>
      <c r="O86" s="603"/>
      <c r="Q86" s="603"/>
      <c r="R86" s="603"/>
      <c r="S86" s="603"/>
      <c r="T86" s="603"/>
      <c r="U86" s="603"/>
      <c r="V86" s="603"/>
      <c r="W86" s="603"/>
      <c r="X86" s="603"/>
      <c r="Y86" s="603"/>
      <c r="Z86" s="603"/>
      <c r="AA86" s="603"/>
      <c r="AB86" s="603"/>
      <c r="AC86" s="603"/>
      <c r="AD86" s="603"/>
      <c r="AE86" s="603"/>
      <c r="AF86" s="603"/>
      <c r="AG86" s="603"/>
      <c r="AH86" s="603"/>
      <c r="AI86" s="603"/>
      <c r="AJ86" s="603"/>
      <c r="AK86" s="603"/>
      <c r="AL86" s="603"/>
      <c r="AM86" s="603"/>
      <c r="AN86" s="603"/>
      <c r="AO86" s="603"/>
    </row>
    <row r="87" spans="1:41" s="642" customFormat="1" ht="15.75" hidden="1" x14ac:dyDescent="0.25">
      <c r="A87" s="731"/>
      <c r="B87" s="735" t="s">
        <v>144</v>
      </c>
      <c r="C87" s="740"/>
      <c r="D87" s="741" t="s">
        <v>143</v>
      </c>
      <c r="E87" s="667"/>
      <c r="F87" s="708"/>
      <c r="G87" s="709"/>
      <c r="H87" s="678" t="s">
        <v>16</v>
      </c>
      <c r="I87" s="666"/>
      <c r="J87" s="708"/>
      <c r="K87" s="709"/>
      <c r="L87" s="678" t="s">
        <v>16</v>
      </c>
      <c r="M87" s="603"/>
      <c r="N87" s="603"/>
      <c r="O87" s="603"/>
      <c r="Q87" s="603"/>
      <c r="R87" s="603"/>
      <c r="S87" s="603"/>
      <c r="T87" s="603"/>
      <c r="U87" s="603"/>
      <c r="V87" s="603"/>
      <c r="W87" s="603"/>
      <c r="X87" s="603"/>
      <c r="Y87" s="603"/>
      <c r="Z87" s="603"/>
      <c r="AA87" s="603"/>
      <c r="AB87" s="603"/>
      <c r="AC87" s="603"/>
      <c r="AD87" s="603"/>
      <c r="AE87" s="603"/>
      <c r="AF87" s="603"/>
      <c r="AG87" s="603"/>
      <c r="AH87" s="603"/>
      <c r="AI87" s="603"/>
      <c r="AJ87" s="603"/>
      <c r="AK87" s="603"/>
      <c r="AL87" s="603"/>
      <c r="AM87" s="603"/>
      <c r="AN87" s="603"/>
      <c r="AO87" s="603"/>
    </row>
    <row r="88" spans="1:41" s="642" customFormat="1" ht="15.75" hidden="1" x14ac:dyDescent="0.25">
      <c r="A88" s="731"/>
      <c r="B88" s="735" t="s">
        <v>146</v>
      </c>
      <c r="C88" s="740"/>
      <c r="D88" s="741" t="s">
        <v>146</v>
      </c>
      <c r="E88" s="667"/>
      <c r="F88" s="708"/>
      <c r="G88" s="709"/>
      <c r="H88" s="678" t="s">
        <v>16</v>
      </c>
      <c r="I88" s="666"/>
      <c r="J88" s="708"/>
      <c r="K88" s="709"/>
      <c r="L88" s="678" t="s">
        <v>16</v>
      </c>
      <c r="M88" s="603"/>
      <c r="N88" s="603"/>
      <c r="O88" s="603"/>
      <c r="Q88" s="603"/>
      <c r="R88" s="603"/>
      <c r="S88" s="603"/>
      <c r="T88" s="603"/>
      <c r="U88" s="603"/>
      <c r="V88" s="603"/>
      <c r="W88" s="603"/>
      <c r="X88" s="603"/>
      <c r="Y88" s="603"/>
      <c r="Z88" s="603"/>
      <c r="AA88" s="603"/>
      <c r="AB88" s="603"/>
      <c r="AC88" s="603"/>
      <c r="AD88" s="603"/>
      <c r="AE88" s="603"/>
      <c r="AF88" s="603"/>
      <c r="AG88" s="603"/>
      <c r="AH88" s="603"/>
      <c r="AI88" s="603"/>
      <c r="AJ88" s="603"/>
      <c r="AK88" s="603"/>
      <c r="AL88" s="603"/>
      <c r="AM88" s="603"/>
      <c r="AN88" s="603"/>
      <c r="AO88" s="603"/>
    </row>
    <row r="89" spans="1:41" s="642" customFormat="1" ht="15.75" hidden="1" x14ac:dyDescent="0.25">
      <c r="A89" s="731"/>
      <c r="B89" s="735" t="s">
        <v>680</v>
      </c>
      <c r="C89" s="740"/>
      <c r="D89" s="741" t="s">
        <v>148</v>
      </c>
      <c r="E89" s="667"/>
      <c r="F89" s="708"/>
      <c r="G89" s="709"/>
      <c r="H89" s="678" t="s">
        <v>16</v>
      </c>
      <c r="I89" s="666"/>
      <c r="J89" s="708"/>
      <c r="K89" s="709"/>
      <c r="L89" s="678" t="s">
        <v>16</v>
      </c>
      <c r="M89" s="603"/>
      <c r="N89" s="603"/>
      <c r="O89" s="603"/>
      <c r="Q89" s="603"/>
      <c r="R89" s="603"/>
      <c r="S89" s="603"/>
      <c r="T89" s="603"/>
      <c r="U89" s="603"/>
      <c r="V89" s="603"/>
      <c r="W89" s="603"/>
      <c r="X89" s="603"/>
      <c r="Y89" s="603"/>
      <c r="Z89" s="603"/>
      <c r="AA89" s="603"/>
      <c r="AB89" s="603"/>
      <c r="AC89" s="603"/>
      <c r="AD89" s="603"/>
      <c r="AE89" s="603"/>
      <c r="AF89" s="603"/>
      <c r="AG89" s="603"/>
      <c r="AH89" s="603"/>
      <c r="AI89" s="603"/>
      <c r="AJ89" s="603"/>
      <c r="AK89" s="603"/>
      <c r="AL89" s="603"/>
      <c r="AM89" s="603"/>
      <c r="AN89" s="603"/>
      <c r="AO89" s="603"/>
    </row>
    <row r="90" spans="1:41" s="642" customFormat="1" ht="15.75" hidden="1" x14ac:dyDescent="0.25">
      <c r="A90" s="731"/>
      <c r="B90" s="735" t="s">
        <v>151</v>
      </c>
      <c r="C90" s="740"/>
      <c r="D90" s="741" t="s">
        <v>150</v>
      </c>
      <c r="E90" s="667"/>
      <c r="F90" s="708"/>
      <c r="G90" s="709"/>
      <c r="H90" s="678" t="s">
        <v>16</v>
      </c>
      <c r="I90" s="666"/>
      <c r="J90" s="708"/>
      <c r="K90" s="709"/>
      <c r="L90" s="678" t="s">
        <v>16</v>
      </c>
      <c r="M90" s="603"/>
      <c r="N90" s="603"/>
      <c r="O90" s="603"/>
      <c r="Q90" s="603"/>
      <c r="R90" s="603"/>
      <c r="S90" s="603"/>
      <c r="T90" s="603"/>
      <c r="U90" s="603"/>
      <c r="V90" s="603"/>
      <c r="W90" s="603"/>
      <c r="X90" s="603"/>
      <c r="Y90" s="603"/>
      <c r="Z90" s="603"/>
      <c r="AA90" s="603"/>
      <c r="AB90" s="603"/>
      <c r="AC90" s="603"/>
      <c r="AD90" s="603"/>
      <c r="AE90" s="603"/>
      <c r="AF90" s="603"/>
      <c r="AG90" s="603"/>
      <c r="AH90" s="603"/>
      <c r="AI90" s="603"/>
      <c r="AJ90" s="603"/>
      <c r="AK90" s="603"/>
      <c r="AL90" s="603"/>
      <c r="AM90" s="603"/>
      <c r="AN90" s="603"/>
      <c r="AO90" s="603"/>
    </row>
    <row r="91" spans="1:41" s="642" customFormat="1" ht="15.75" hidden="1" x14ac:dyDescent="0.25">
      <c r="A91" s="731"/>
      <c r="B91" s="742" t="s">
        <v>681</v>
      </c>
      <c r="C91" s="743" t="s">
        <v>152</v>
      </c>
      <c r="D91" s="744"/>
      <c r="E91" s="667"/>
      <c r="F91" s="663">
        <v>0</v>
      </c>
      <c r="G91" s="664">
        <v>0</v>
      </c>
      <c r="H91" s="640" t="s">
        <v>16</v>
      </c>
      <c r="I91" s="666"/>
      <c r="J91" s="663">
        <v>0</v>
      </c>
      <c r="K91" s="664">
        <v>0</v>
      </c>
      <c r="L91" s="640" t="s">
        <v>16</v>
      </c>
      <c r="M91" s="603"/>
      <c r="N91" s="603"/>
      <c r="O91" s="603"/>
      <c r="Q91" s="603"/>
      <c r="R91" s="603"/>
      <c r="S91" s="603"/>
      <c r="T91" s="603"/>
      <c r="U91" s="603"/>
      <c r="V91" s="603"/>
      <c r="W91" s="603"/>
      <c r="X91" s="603"/>
      <c r="Y91" s="603"/>
      <c r="Z91" s="603"/>
      <c r="AA91" s="603"/>
      <c r="AB91" s="603"/>
      <c r="AC91" s="603"/>
      <c r="AD91" s="603"/>
      <c r="AE91" s="603"/>
      <c r="AF91" s="603"/>
      <c r="AG91" s="603"/>
      <c r="AH91" s="603"/>
      <c r="AI91" s="603"/>
      <c r="AJ91" s="603"/>
      <c r="AK91" s="603"/>
      <c r="AL91" s="603"/>
      <c r="AM91" s="603"/>
      <c r="AN91" s="603"/>
      <c r="AO91" s="603"/>
    </row>
    <row r="92" spans="1:41" s="642" customFormat="1" ht="15.75" x14ac:dyDescent="0.25">
      <c r="A92" s="731"/>
      <c r="B92" s="742" t="s">
        <v>682</v>
      </c>
      <c r="C92" s="743" t="s">
        <v>155</v>
      </c>
      <c r="D92" s="744"/>
      <c r="E92" s="667"/>
      <c r="F92" s="663">
        <v>0</v>
      </c>
      <c r="G92" s="664">
        <v>0</v>
      </c>
      <c r="H92" s="640" t="s">
        <v>16</v>
      </c>
      <c r="I92" s="666"/>
      <c r="J92" s="663">
        <v>0</v>
      </c>
      <c r="K92" s="664">
        <v>0</v>
      </c>
      <c r="L92" s="640" t="s">
        <v>16</v>
      </c>
      <c r="M92" s="603"/>
      <c r="N92" s="603"/>
      <c r="O92" s="603"/>
      <c r="Q92" s="603"/>
      <c r="R92" s="603"/>
      <c r="S92" s="603"/>
      <c r="T92" s="603"/>
      <c r="U92" s="603"/>
      <c r="V92" s="603"/>
      <c r="W92" s="603"/>
      <c r="X92" s="603"/>
      <c r="Y92" s="603"/>
      <c r="Z92" s="603"/>
      <c r="AA92" s="603"/>
      <c r="AB92" s="603"/>
      <c r="AC92" s="603"/>
      <c r="AD92" s="603"/>
      <c r="AE92" s="603"/>
      <c r="AF92" s="603"/>
      <c r="AG92" s="603"/>
      <c r="AH92" s="603"/>
      <c r="AI92" s="603"/>
      <c r="AJ92" s="603"/>
      <c r="AK92" s="603"/>
      <c r="AL92" s="603"/>
      <c r="AM92" s="603"/>
      <c r="AN92" s="603"/>
      <c r="AO92" s="603"/>
    </row>
    <row r="93" spans="1:41" s="642" customFormat="1" ht="15.75" hidden="1" x14ac:dyDescent="0.25">
      <c r="A93" s="731"/>
      <c r="B93" s="735" t="s">
        <v>159</v>
      </c>
      <c r="C93" s="740"/>
      <c r="D93" s="741" t="s">
        <v>159</v>
      </c>
      <c r="E93" s="667"/>
      <c r="F93" s="708">
        <v>0</v>
      </c>
      <c r="G93" s="709">
        <v>0</v>
      </c>
      <c r="H93" s="678" t="s">
        <v>16</v>
      </c>
      <c r="I93" s="666"/>
      <c r="J93" s="708">
        <v>0</v>
      </c>
      <c r="K93" s="709">
        <v>0</v>
      </c>
      <c r="L93" s="678" t="s">
        <v>16</v>
      </c>
      <c r="M93" s="603"/>
      <c r="N93" s="603"/>
      <c r="O93" s="603"/>
      <c r="Q93" s="603"/>
      <c r="R93" s="603"/>
      <c r="S93" s="603"/>
      <c r="T93" s="603"/>
      <c r="U93" s="603"/>
      <c r="V93" s="603"/>
      <c r="W93" s="603"/>
      <c r="X93" s="603"/>
      <c r="Y93" s="603"/>
      <c r="Z93" s="603"/>
      <c r="AA93" s="603"/>
      <c r="AB93" s="603"/>
      <c r="AC93" s="603"/>
      <c r="AD93" s="603"/>
      <c r="AE93" s="603"/>
      <c r="AF93" s="603"/>
      <c r="AG93" s="603"/>
      <c r="AH93" s="603"/>
      <c r="AI93" s="603"/>
      <c r="AJ93" s="603"/>
      <c r="AK93" s="603"/>
      <c r="AL93" s="603"/>
      <c r="AM93" s="603"/>
      <c r="AN93" s="603"/>
      <c r="AO93" s="603"/>
    </row>
    <row r="94" spans="1:41" s="642" customFormat="1" ht="15.75" hidden="1" x14ac:dyDescent="0.25">
      <c r="A94" s="731"/>
      <c r="B94" s="735" t="s">
        <v>161</v>
      </c>
      <c r="C94" s="740"/>
      <c r="D94" s="741" t="s">
        <v>161</v>
      </c>
      <c r="E94" s="667"/>
      <c r="F94" s="708">
        <v>0</v>
      </c>
      <c r="G94" s="709">
        <v>0</v>
      </c>
      <c r="H94" s="678" t="s">
        <v>16</v>
      </c>
      <c r="I94" s="666"/>
      <c r="J94" s="708">
        <v>0</v>
      </c>
      <c r="K94" s="709">
        <v>0</v>
      </c>
      <c r="L94" s="678" t="s">
        <v>16</v>
      </c>
      <c r="M94" s="603"/>
      <c r="N94" s="603"/>
      <c r="O94" s="603"/>
      <c r="Q94" s="603"/>
      <c r="R94" s="603"/>
      <c r="S94" s="603"/>
      <c r="T94" s="603"/>
      <c r="U94" s="603"/>
      <c r="V94" s="603"/>
      <c r="W94" s="603"/>
      <c r="X94" s="603"/>
      <c r="Y94" s="603"/>
      <c r="Z94" s="603"/>
      <c r="AA94" s="603"/>
      <c r="AB94" s="603"/>
      <c r="AC94" s="603"/>
      <c r="AD94" s="603"/>
      <c r="AE94" s="603"/>
      <c r="AF94" s="603"/>
      <c r="AG94" s="603"/>
      <c r="AH94" s="603"/>
      <c r="AI94" s="603"/>
      <c r="AJ94" s="603"/>
      <c r="AK94" s="603"/>
      <c r="AL94" s="603"/>
      <c r="AM94" s="603"/>
      <c r="AN94" s="603"/>
      <c r="AO94" s="603"/>
    </row>
    <row r="95" spans="1:41" s="642" customFormat="1" ht="15.75" hidden="1" x14ac:dyDescent="0.25">
      <c r="A95" s="731"/>
      <c r="B95" s="735" t="s">
        <v>163</v>
      </c>
      <c r="C95" s="740"/>
      <c r="D95" s="741" t="s">
        <v>163</v>
      </c>
      <c r="E95" s="667"/>
      <c r="F95" s="708">
        <v>0</v>
      </c>
      <c r="G95" s="709">
        <v>0</v>
      </c>
      <c r="H95" s="678" t="s">
        <v>16</v>
      </c>
      <c r="I95" s="666"/>
      <c r="J95" s="708">
        <v>0</v>
      </c>
      <c r="K95" s="709">
        <v>0</v>
      </c>
      <c r="L95" s="678" t="s">
        <v>16</v>
      </c>
      <c r="M95" s="603"/>
      <c r="N95" s="603"/>
      <c r="O95" s="603"/>
      <c r="Q95" s="603"/>
      <c r="R95" s="603"/>
      <c r="S95" s="603"/>
      <c r="T95" s="603"/>
      <c r="U95" s="603"/>
      <c r="V95" s="603"/>
      <c r="W95" s="603"/>
      <c r="X95" s="603"/>
      <c r="Y95" s="603"/>
      <c r="Z95" s="603"/>
      <c r="AA95" s="603"/>
      <c r="AB95" s="603"/>
      <c r="AC95" s="603"/>
      <c r="AD95" s="603"/>
      <c r="AE95" s="603"/>
      <c r="AF95" s="603"/>
      <c r="AG95" s="603"/>
      <c r="AH95" s="603"/>
      <c r="AI95" s="603"/>
      <c r="AJ95" s="603"/>
      <c r="AK95" s="603"/>
      <c r="AL95" s="603"/>
      <c r="AM95" s="603"/>
      <c r="AN95" s="603"/>
      <c r="AO95" s="603"/>
    </row>
    <row r="96" spans="1:41" s="642" customFormat="1" ht="15.75" hidden="1" x14ac:dyDescent="0.25">
      <c r="A96" s="731"/>
      <c r="B96" s="735" t="s">
        <v>165</v>
      </c>
      <c r="C96" s="740"/>
      <c r="D96" s="741" t="s">
        <v>165</v>
      </c>
      <c r="E96" s="667"/>
      <c r="F96" s="708">
        <v>0</v>
      </c>
      <c r="G96" s="709">
        <v>0</v>
      </c>
      <c r="H96" s="678" t="s">
        <v>16</v>
      </c>
      <c r="I96" s="666"/>
      <c r="J96" s="708">
        <v>0</v>
      </c>
      <c r="K96" s="709">
        <v>0</v>
      </c>
      <c r="L96" s="678" t="s">
        <v>16</v>
      </c>
      <c r="M96" s="603"/>
      <c r="N96" s="603"/>
      <c r="O96" s="603"/>
      <c r="Q96" s="603"/>
      <c r="R96" s="603"/>
      <c r="S96" s="603"/>
      <c r="T96" s="603"/>
      <c r="U96" s="603"/>
      <c r="V96" s="603"/>
      <c r="W96" s="603"/>
      <c r="X96" s="603"/>
      <c r="Y96" s="603"/>
      <c r="Z96" s="603"/>
      <c r="AA96" s="603"/>
      <c r="AB96" s="603"/>
      <c r="AC96" s="603"/>
      <c r="AD96" s="603"/>
      <c r="AE96" s="603"/>
      <c r="AF96" s="603"/>
      <c r="AG96" s="603"/>
      <c r="AH96" s="603"/>
      <c r="AI96" s="603"/>
      <c r="AJ96" s="603"/>
      <c r="AK96" s="603"/>
      <c r="AL96" s="603"/>
      <c r="AM96" s="603"/>
      <c r="AN96" s="603"/>
      <c r="AO96" s="603"/>
    </row>
    <row r="97" spans="1:41" s="642" customFormat="1" ht="15.75" hidden="1" x14ac:dyDescent="0.25">
      <c r="A97" s="731"/>
      <c r="B97" s="735" t="s">
        <v>167</v>
      </c>
      <c r="C97" s="740"/>
      <c r="D97" s="741" t="s">
        <v>167</v>
      </c>
      <c r="E97" s="667"/>
      <c r="F97" s="708">
        <v>0</v>
      </c>
      <c r="G97" s="709">
        <v>0</v>
      </c>
      <c r="H97" s="678" t="s">
        <v>16</v>
      </c>
      <c r="I97" s="666"/>
      <c r="J97" s="708">
        <v>0</v>
      </c>
      <c r="K97" s="709">
        <v>0</v>
      </c>
      <c r="L97" s="678" t="s">
        <v>16</v>
      </c>
      <c r="M97" s="603"/>
      <c r="N97" s="603"/>
      <c r="O97" s="603"/>
      <c r="Q97" s="603"/>
      <c r="R97" s="603"/>
      <c r="S97" s="603"/>
      <c r="T97" s="603"/>
      <c r="U97" s="603"/>
      <c r="V97" s="603"/>
      <c r="W97" s="603"/>
      <c r="X97" s="603"/>
      <c r="Y97" s="603"/>
      <c r="Z97" s="603"/>
      <c r="AA97" s="603"/>
      <c r="AB97" s="603"/>
      <c r="AC97" s="603"/>
      <c r="AD97" s="603"/>
      <c r="AE97" s="603"/>
      <c r="AF97" s="603"/>
      <c r="AG97" s="603"/>
      <c r="AH97" s="603"/>
      <c r="AI97" s="603"/>
      <c r="AJ97" s="603"/>
      <c r="AK97" s="603"/>
      <c r="AL97" s="603"/>
      <c r="AM97" s="603"/>
      <c r="AN97" s="603"/>
      <c r="AO97" s="603"/>
    </row>
    <row r="98" spans="1:41" s="642" customFormat="1" ht="15.75" hidden="1" x14ac:dyDescent="0.25">
      <c r="A98" s="731"/>
      <c r="B98" s="735" t="s">
        <v>170</v>
      </c>
      <c r="C98" s="740"/>
      <c r="D98" s="741" t="s">
        <v>169</v>
      </c>
      <c r="E98" s="667"/>
      <c r="F98" s="708">
        <v>0</v>
      </c>
      <c r="G98" s="709">
        <v>0</v>
      </c>
      <c r="H98" s="678" t="s">
        <v>16</v>
      </c>
      <c r="I98" s="666"/>
      <c r="J98" s="708">
        <v>0</v>
      </c>
      <c r="K98" s="709">
        <v>0</v>
      </c>
      <c r="L98" s="678" t="s">
        <v>16</v>
      </c>
      <c r="M98" s="603"/>
      <c r="N98" s="603"/>
      <c r="O98" s="603"/>
      <c r="Q98" s="603"/>
      <c r="R98" s="603"/>
      <c r="S98" s="603"/>
      <c r="T98" s="603"/>
      <c r="U98" s="603"/>
      <c r="V98" s="603"/>
      <c r="W98" s="603"/>
      <c r="X98" s="603"/>
      <c r="Y98" s="603"/>
      <c r="Z98" s="603"/>
      <c r="AA98" s="603"/>
      <c r="AB98" s="603"/>
      <c r="AC98" s="603"/>
      <c r="AD98" s="603"/>
      <c r="AE98" s="603"/>
      <c r="AF98" s="603"/>
      <c r="AG98" s="603"/>
      <c r="AH98" s="603"/>
      <c r="AI98" s="603"/>
      <c r="AJ98" s="603"/>
      <c r="AK98" s="603"/>
      <c r="AL98" s="603"/>
      <c r="AM98" s="603"/>
      <c r="AN98" s="603"/>
      <c r="AO98" s="603"/>
    </row>
    <row r="99" spans="1:41" s="642" customFormat="1" ht="15.75" hidden="1" x14ac:dyDescent="0.25">
      <c r="A99" s="731"/>
      <c r="B99" s="735" t="s">
        <v>173</v>
      </c>
      <c r="C99" s="740"/>
      <c r="D99" s="741" t="s">
        <v>172</v>
      </c>
      <c r="E99" s="667"/>
      <c r="F99" s="708">
        <v>0</v>
      </c>
      <c r="G99" s="709">
        <v>0</v>
      </c>
      <c r="H99" s="678" t="s">
        <v>16</v>
      </c>
      <c r="I99" s="666"/>
      <c r="J99" s="708">
        <v>0</v>
      </c>
      <c r="K99" s="709">
        <v>0</v>
      </c>
      <c r="L99" s="678" t="s">
        <v>16</v>
      </c>
      <c r="M99" s="603"/>
      <c r="N99" s="603"/>
      <c r="O99" s="603"/>
      <c r="Q99" s="603"/>
      <c r="R99" s="603"/>
      <c r="S99" s="603"/>
      <c r="T99" s="603"/>
      <c r="U99" s="603"/>
      <c r="V99" s="603"/>
      <c r="W99" s="603"/>
      <c r="X99" s="603"/>
      <c r="Y99" s="603"/>
      <c r="Z99" s="603"/>
      <c r="AA99" s="603"/>
      <c r="AB99" s="603"/>
      <c r="AC99" s="603"/>
      <c r="AD99" s="603"/>
      <c r="AE99" s="603"/>
      <c r="AF99" s="603"/>
      <c r="AG99" s="603"/>
      <c r="AH99" s="603"/>
      <c r="AI99" s="603"/>
      <c r="AJ99" s="603"/>
      <c r="AK99" s="603"/>
      <c r="AL99" s="603"/>
      <c r="AM99" s="603"/>
      <c r="AN99" s="603"/>
      <c r="AO99" s="603"/>
    </row>
    <row r="100" spans="1:41" s="642" customFormat="1" ht="15.75" hidden="1" x14ac:dyDescent="0.25">
      <c r="A100" s="731"/>
      <c r="B100" s="735" t="s">
        <v>176</v>
      </c>
      <c r="C100" s="740"/>
      <c r="D100" s="741" t="s">
        <v>175</v>
      </c>
      <c r="E100" s="667"/>
      <c r="F100" s="708">
        <v>0</v>
      </c>
      <c r="G100" s="709">
        <v>0</v>
      </c>
      <c r="H100" s="678" t="s">
        <v>16</v>
      </c>
      <c r="I100" s="666"/>
      <c r="J100" s="708">
        <v>0</v>
      </c>
      <c r="K100" s="709">
        <v>0</v>
      </c>
      <c r="L100" s="678" t="s">
        <v>16</v>
      </c>
      <c r="M100" s="603"/>
      <c r="N100" s="603"/>
      <c r="O100" s="603"/>
      <c r="Q100" s="603"/>
      <c r="R100" s="603"/>
      <c r="S100" s="603"/>
      <c r="T100" s="603"/>
      <c r="U100" s="603"/>
      <c r="V100" s="603"/>
      <c r="W100" s="603"/>
      <c r="X100" s="603"/>
      <c r="Y100" s="603"/>
      <c r="Z100" s="603"/>
      <c r="AA100" s="603"/>
      <c r="AB100" s="603"/>
      <c r="AC100" s="603"/>
      <c r="AD100" s="603"/>
      <c r="AE100" s="603"/>
      <c r="AF100" s="603"/>
      <c r="AG100" s="603"/>
      <c r="AH100" s="603"/>
      <c r="AI100" s="603"/>
      <c r="AJ100" s="603"/>
      <c r="AK100" s="603"/>
      <c r="AL100" s="603"/>
      <c r="AM100" s="603"/>
      <c r="AN100" s="603"/>
      <c r="AO100" s="603"/>
    </row>
    <row r="101" spans="1:41" s="642" customFormat="1" ht="16.5" hidden="1" customHeight="1" x14ac:dyDescent="0.25">
      <c r="A101" s="731"/>
      <c r="B101" s="735" t="s">
        <v>178</v>
      </c>
      <c r="C101" s="740"/>
      <c r="D101" s="741" t="s">
        <v>178</v>
      </c>
      <c r="E101" s="667"/>
      <c r="F101" s="708">
        <v>0</v>
      </c>
      <c r="G101" s="709">
        <v>0</v>
      </c>
      <c r="H101" s="678" t="s">
        <v>16</v>
      </c>
      <c r="I101" s="666"/>
      <c r="J101" s="708">
        <v>0</v>
      </c>
      <c r="K101" s="709">
        <v>0</v>
      </c>
      <c r="L101" s="678" t="s">
        <v>16</v>
      </c>
      <c r="M101" s="603"/>
      <c r="N101" s="603"/>
      <c r="O101" s="603"/>
      <c r="Q101" s="603"/>
      <c r="R101" s="603"/>
      <c r="S101" s="603"/>
      <c r="T101" s="603"/>
      <c r="U101" s="603"/>
      <c r="V101" s="603"/>
      <c r="W101" s="603"/>
      <c r="X101" s="603"/>
      <c r="Y101" s="603"/>
      <c r="Z101" s="603"/>
      <c r="AA101" s="603"/>
      <c r="AB101" s="603"/>
      <c r="AC101" s="603"/>
      <c r="AD101" s="603"/>
      <c r="AE101" s="603"/>
      <c r="AF101" s="603"/>
      <c r="AG101" s="603"/>
      <c r="AH101" s="603"/>
      <c r="AI101" s="603"/>
      <c r="AJ101" s="603"/>
      <c r="AK101" s="603"/>
      <c r="AL101" s="603"/>
      <c r="AM101" s="603"/>
      <c r="AN101" s="603"/>
      <c r="AO101" s="603"/>
    </row>
    <row r="102" spans="1:41" s="642" customFormat="1" ht="15.75" hidden="1" x14ac:dyDescent="0.25">
      <c r="A102" s="731"/>
      <c r="B102" s="735" t="s">
        <v>183</v>
      </c>
      <c r="C102" s="740"/>
      <c r="D102" s="741" t="s">
        <v>182</v>
      </c>
      <c r="E102" s="667"/>
      <c r="F102" s="708"/>
      <c r="G102" s="709"/>
      <c r="H102" s="678" t="s">
        <v>16</v>
      </c>
      <c r="I102" s="666"/>
      <c r="J102" s="708"/>
      <c r="K102" s="709"/>
      <c r="L102" s="678" t="s">
        <v>16</v>
      </c>
      <c r="M102" s="603"/>
      <c r="N102" s="603"/>
      <c r="O102" s="603"/>
      <c r="Q102" s="603"/>
      <c r="R102" s="603"/>
      <c r="S102" s="603"/>
      <c r="T102" s="603"/>
      <c r="U102" s="603"/>
      <c r="V102" s="603"/>
      <c r="W102" s="603"/>
      <c r="X102" s="603"/>
      <c r="Y102" s="603"/>
      <c r="Z102" s="603"/>
      <c r="AA102" s="603"/>
      <c r="AB102" s="603"/>
      <c r="AC102" s="603"/>
      <c r="AD102" s="603"/>
      <c r="AE102" s="603"/>
      <c r="AF102" s="603"/>
      <c r="AG102" s="603"/>
      <c r="AH102" s="603"/>
      <c r="AI102" s="603"/>
      <c r="AJ102" s="603"/>
      <c r="AK102" s="603"/>
      <c r="AL102" s="603"/>
      <c r="AM102" s="603"/>
      <c r="AN102" s="603"/>
      <c r="AO102" s="603"/>
    </row>
    <row r="103" spans="1:41" s="642" customFormat="1" ht="15.75" hidden="1" x14ac:dyDescent="0.25">
      <c r="A103" s="731"/>
      <c r="B103" s="735" t="s">
        <v>185</v>
      </c>
      <c r="C103" s="740"/>
      <c r="D103" s="741" t="s">
        <v>185</v>
      </c>
      <c r="E103" s="667"/>
      <c r="F103" s="708"/>
      <c r="G103" s="709"/>
      <c r="H103" s="678" t="s">
        <v>16</v>
      </c>
      <c r="I103" s="666"/>
      <c r="J103" s="708"/>
      <c r="K103" s="709"/>
      <c r="L103" s="678" t="s">
        <v>16</v>
      </c>
      <c r="M103" s="603"/>
      <c r="N103" s="603"/>
      <c r="O103" s="603"/>
      <c r="Q103" s="603"/>
      <c r="R103" s="603"/>
      <c r="S103" s="603"/>
      <c r="T103" s="603"/>
      <c r="U103" s="603"/>
      <c r="V103" s="603"/>
      <c r="W103" s="603"/>
      <c r="X103" s="603"/>
      <c r="Y103" s="603"/>
      <c r="Z103" s="603"/>
      <c r="AA103" s="603"/>
      <c r="AB103" s="603"/>
      <c r="AC103" s="603"/>
      <c r="AD103" s="603"/>
      <c r="AE103" s="603"/>
      <c r="AF103" s="603"/>
      <c r="AG103" s="603"/>
      <c r="AH103" s="603"/>
      <c r="AI103" s="603"/>
      <c r="AJ103" s="603"/>
      <c r="AK103" s="603"/>
      <c r="AL103" s="603"/>
      <c r="AM103" s="603"/>
      <c r="AN103" s="603"/>
      <c r="AO103" s="603"/>
    </row>
    <row r="104" spans="1:41" s="642" customFormat="1" ht="15.75" hidden="1" x14ac:dyDescent="0.25">
      <c r="A104" s="731"/>
      <c r="B104" s="735" t="s">
        <v>187</v>
      </c>
      <c r="C104" s="740"/>
      <c r="D104" s="741" t="s">
        <v>187</v>
      </c>
      <c r="E104" s="667"/>
      <c r="F104" s="708"/>
      <c r="G104" s="709"/>
      <c r="H104" s="678" t="s">
        <v>16</v>
      </c>
      <c r="I104" s="666"/>
      <c r="J104" s="708"/>
      <c r="K104" s="709"/>
      <c r="L104" s="678" t="s">
        <v>16</v>
      </c>
      <c r="M104" s="603"/>
      <c r="N104" s="603"/>
      <c r="O104" s="603"/>
      <c r="Q104" s="603"/>
      <c r="R104" s="603"/>
      <c r="S104" s="603"/>
      <c r="T104" s="603"/>
      <c r="U104" s="603"/>
      <c r="V104" s="603"/>
      <c r="W104" s="603"/>
      <c r="X104" s="603"/>
      <c r="Y104" s="603"/>
      <c r="Z104" s="603"/>
      <c r="AA104" s="603"/>
      <c r="AB104" s="603"/>
      <c r="AC104" s="603"/>
      <c r="AD104" s="603"/>
      <c r="AE104" s="603"/>
      <c r="AF104" s="603"/>
      <c r="AG104" s="603"/>
      <c r="AH104" s="603"/>
      <c r="AI104" s="603"/>
      <c r="AJ104" s="603"/>
      <c r="AK104" s="603"/>
      <c r="AL104" s="603"/>
      <c r="AM104" s="603"/>
      <c r="AN104" s="603"/>
      <c r="AO104" s="603"/>
    </row>
    <row r="105" spans="1:41" s="642" customFormat="1" ht="15.75" hidden="1" x14ac:dyDescent="0.25">
      <c r="A105" s="731"/>
      <c r="B105" s="735" t="s">
        <v>190</v>
      </c>
      <c r="C105" s="740"/>
      <c r="D105" s="741" t="s">
        <v>189</v>
      </c>
      <c r="E105" s="667"/>
      <c r="F105" s="708"/>
      <c r="G105" s="709"/>
      <c r="H105" s="678" t="s">
        <v>16</v>
      </c>
      <c r="I105" s="666"/>
      <c r="J105" s="708"/>
      <c r="K105" s="709"/>
      <c r="L105" s="678" t="s">
        <v>16</v>
      </c>
      <c r="M105" s="603"/>
      <c r="N105" s="603"/>
      <c r="O105" s="603"/>
      <c r="Q105" s="603"/>
      <c r="R105" s="603"/>
      <c r="S105" s="603"/>
      <c r="T105" s="603"/>
      <c r="U105" s="603"/>
      <c r="V105" s="603"/>
      <c r="W105" s="603"/>
      <c r="X105" s="603"/>
      <c r="Y105" s="603"/>
      <c r="Z105" s="603"/>
      <c r="AA105" s="603"/>
      <c r="AB105" s="603"/>
      <c r="AC105" s="603"/>
      <c r="AD105" s="603"/>
      <c r="AE105" s="603"/>
      <c r="AF105" s="603"/>
      <c r="AG105" s="603"/>
      <c r="AH105" s="603"/>
      <c r="AI105" s="603"/>
      <c r="AJ105" s="603"/>
      <c r="AK105" s="603"/>
      <c r="AL105" s="603"/>
      <c r="AM105" s="603"/>
      <c r="AN105" s="603"/>
      <c r="AO105" s="603"/>
    </row>
    <row r="106" spans="1:41" s="642" customFormat="1" ht="15.75" hidden="1" x14ac:dyDescent="0.25">
      <c r="A106" s="731"/>
      <c r="B106" s="735" t="s">
        <v>192</v>
      </c>
      <c r="C106" s="740"/>
      <c r="D106" s="741" t="s">
        <v>683</v>
      </c>
      <c r="E106" s="667"/>
      <c r="F106" s="738">
        <v>0</v>
      </c>
      <c r="G106" s="739">
        <v>0</v>
      </c>
      <c r="H106" s="678" t="s">
        <v>16</v>
      </c>
      <c r="I106" s="666"/>
      <c r="J106" s="738">
        <v>0</v>
      </c>
      <c r="K106" s="739">
        <v>0</v>
      </c>
      <c r="L106" s="678" t="s">
        <v>16</v>
      </c>
      <c r="M106" s="603"/>
      <c r="N106" s="603"/>
      <c r="O106" s="603"/>
      <c r="Q106" s="603"/>
      <c r="R106" s="603"/>
      <c r="S106" s="603"/>
      <c r="T106" s="603"/>
      <c r="U106" s="603"/>
      <c r="V106" s="603"/>
      <c r="W106" s="603"/>
      <c r="X106" s="603"/>
      <c r="Y106" s="603"/>
      <c r="Z106" s="603"/>
      <c r="AA106" s="603"/>
      <c r="AB106" s="603"/>
      <c r="AC106" s="603"/>
      <c r="AD106" s="603"/>
      <c r="AE106" s="603"/>
      <c r="AF106" s="603"/>
      <c r="AG106" s="603"/>
      <c r="AH106" s="603"/>
      <c r="AI106" s="603"/>
      <c r="AJ106" s="603"/>
      <c r="AK106" s="603"/>
      <c r="AL106" s="603"/>
      <c r="AM106" s="603"/>
      <c r="AN106" s="603"/>
      <c r="AO106" s="603"/>
    </row>
    <row r="107" spans="1:41" s="642" customFormat="1" ht="15.75" hidden="1" x14ac:dyDescent="0.25">
      <c r="A107" s="731"/>
      <c r="B107" s="735" t="s">
        <v>194</v>
      </c>
      <c r="C107" s="740"/>
      <c r="D107" s="741" t="s">
        <v>684</v>
      </c>
      <c r="E107" s="667"/>
      <c r="F107" s="738">
        <v>0</v>
      </c>
      <c r="G107" s="739">
        <v>0</v>
      </c>
      <c r="H107" s="678" t="s">
        <v>16</v>
      </c>
      <c r="I107" s="666"/>
      <c r="J107" s="738">
        <v>0</v>
      </c>
      <c r="K107" s="739">
        <v>0</v>
      </c>
      <c r="L107" s="678" t="s">
        <v>16</v>
      </c>
      <c r="M107" s="603"/>
      <c r="N107" s="603"/>
      <c r="O107" s="603"/>
      <c r="Q107" s="603"/>
      <c r="R107" s="603"/>
      <c r="S107" s="603"/>
      <c r="T107" s="603"/>
      <c r="U107" s="603"/>
      <c r="V107" s="603"/>
      <c r="W107" s="603"/>
      <c r="X107" s="603"/>
      <c r="Y107" s="603"/>
      <c r="Z107" s="603"/>
      <c r="AA107" s="603"/>
      <c r="AB107" s="603"/>
      <c r="AC107" s="603"/>
      <c r="AD107" s="603"/>
      <c r="AE107" s="603"/>
      <c r="AF107" s="603"/>
      <c r="AG107" s="603"/>
      <c r="AH107" s="603"/>
      <c r="AI107" s="603"/>
      <c r="AJ107" s="603"/>
      <c r="AK107" s="603"/>
      <c r="AL107" s="603"/>
      <c r="AM107" s="603"/>
      <c r="AN107" s="603"/>
      <c r="AO107" s="603"/>
    </row>
    <row r="108" spans="1:41" s="642" customFormat="1" ht="15.75" hidden="1" x14ac:dyDescent="0.25">
      <c r="A108" s="731"/>
      <c r="B108" s="735" t="s">
        <v>196</v>
      </c>
      <c r="C108" s="740"/>
      <c r="D108" s="741" t="s">
        <v>196</v>
      </c>
      <c r="E108" s="667"/>
      <c r="F108" s="738">
        <v>0</v>
      </c>
      <c r="G108" s="739">
        <v>0</v>
      </c>
      <c r="H108" s="678" t="s">
        <v>16</v>
      </c>
      <c r="I108" s="666"/>
      <c r="J108" s="738">
        <v>0</v>
      </c>
      <c r="K108" s="739">
        <v>0</v>
      </c>
      <c r="L108" s="678" t="s">
        <v>16</v>
      </c>
      <c r="M108" s="603"/>
      <c r="N108" s="603"/>
      <c r="O108" s="603"/>
      <c r="Q108" s="603"/>
      <c r="R108" s="603"/>
      <c r="S108" s="603"/>
      <c r="T108" s="603"/>
      <c r="U108" s="603"/>
      <c r="V108" s="603"/>
      <c r="W108" s="603"/>
      <c r="X108" s="603"/>
      <c r="Y108" s="603"/>
      <c r="Z108" s="603"/>
      <c r="AA108" s="603"/>
      <c r="AB108" s="603"/>
      <c r="AC108" s="603"/>
      <c r="AD108" s="603"/>
      <c r="AE108" s="603"/>
      <c r="AF108" s="603"/>
      <c r="AG108" s="603"/>
      <c r="AH108" s="603"/>
      <c r="AI108" s="603"/>
      <c r="AJ108" s="603"/>
      <c r="AK108" s="603"/>
      <c r="AL108" s="603"/>
      <c r="AM108" s="603"/>
      <c r="AN108" s="603"/>
      <c r="AO108" s="603"/>
    </row>
    <row r="109" spans="1:41" s="642" customFormat="1" ht="15.75" x14ac:dyDescent="0.25">
      <c r="A109" s="731"/>
      <c r="B109" s="742" t="s">
        <v>685</v>
      </c>
      <c r="C109" s="743" t="s">
        <v>197</v>
      </c>
      <c r="D109" s="744"/>
      <c r="E109" s="667"/>
      <c r="F109" s="663">
        <v>0</v>
      </c>
      <c r="G109" s="664">
        <v>0</v>
      </c>
      <c r="H109" s="640" t="s">
        <v>16</v>
      </c>
      <c r="I109" s="745"/>
      <c r="J109" s="663">
        <v>0</v>
      </c>
      <c r="K109" s="746">
        <v>0</v>
      </c>
      <c r="L109" s="640" t="s">
        <v>16</v>
      </c>
      <c r="M109" s="603"/>
      <c r="N109" s="603"/>
      <c r="O109" s="603"/>
      <c r="Q109" s="603"/>
      <c r="R109" s="603"/>
      <c r="S109" s="603"/>
      <c r="T109" s="603"/>
      <c r="U109" s="603"/>
      <c r="V109" s="603"/>
      <c r="W109" s="603"/>
      <c r="X109" s="603"/>
      <c r="Y109" s="603"/>
      <c r="Z109" s="603"/>
      <c r="AA109" s="603"/>
      <c r="AB109" s="603"/>
      <c r="AC109" s="603"/>
      <c r="AD109" s="603"/>
      <c r="AE109" s="603"/>
      <c r="AF109" s="603"/>
      <c r="AG109" s="603"/>
      <c r="AH109" s="603"/>
      <c r="AI109" s="603"/>
      <c r="AJ109" s="603"/>
      <c r="AK109" s="603"/>
      <c r="AL109" s="603"/>
      <c r="AM109" s="603"/>
      <c r="AN109" s="603"/>
      <c r="AO109" s="603"/>
    </row>
    <row r="110" spans="1:41" s="642" customFormat="1" ht="15.75" x14ac:dyDescent="0.25">
      <c r="A110" s="731"/>
      <c r="B110" s="742" t="s">
        <v>686</v>
      </c>
      <c r="C110" s="743" t="s">
        <v>200</v>
      </c>
      <c r="D110" s="744"/>
      <c r="E110" s="667"/>
      <c r="F110" s="663">
        <v>0</v>
      </c>
      <c r="G110" s="664">
        <v>0</v>
      </c>
      <c r="H110" s="640" t="s">
        <v>16</v>
      </c>
      <c r="I110" s="666"/>
      <c r="J110" s="663">
        <v>0</v>
      </c>
      <c r="K110" s="664">
        <v>0</v>
      </c>
      <c r="L110" s="640" t="s">
        <v>16</v>
      </c>
      <c r="M110" s="603"/>
      <c r="N110" s="603"/>
      <c r="O110" s="603"/>
      <c r="Q110" s="603"/>
      <c r="R110" s="603"/>
      <c r="S110" s="603"/>
      <c r="T110" s="603"/>
      <c r="U110" s="603"/>
      <c r="V110" s="603"/>
      <c r="W110" s="603"/>
      <c r="X110" s="603"/>
      <c r="Y110" s="603"/>
      <c r="Z110" s="603"/>
      <c r="AA110" s="603"/>
      <c r="AB110" s="603"/>
      <c r="AC110" s="603"/>
      <c r="AD110" s="603"/>
      <c r="AE110" s="603"/>
      <c r="AF110" s="603"/>
      <c r="AG110" s="603"/>
      <c r="AH110" s="603"/>
      <c r="AI110" s="603"/>
      <c r="AJ110" s="603"/>
      <c r="AK110" s="603"/>
      <c r="AL110" s="603"/>
      <c r="AM110" s="603"/>
      <c r="AN110" s="603"/>
      <c r="AO110" s="603"/>
    </row>
    <row r="111" spans="1:41" s="642" customFormat="1" ht="15.75" hidden="1" x14ac:dyDescent="0.25">
      <c r="A111" s="731"/>
      <c r="B111" s="735" t="s">
        <v>205</v>
      </c>
      <c r="C111" s="740"/>
      <c r="D111" s="741" t="s">
        <v>204</v>
      </c>
      <c r="E111" s="667"/>
      <c r="F111" s="708"/>
      <c r="G111" s="709"/>
      <c r="H111" s="678" t="s">
        <v>16</v>
      </c>
      <c r="I111" s="666"/>
      <c r="J111" s="708"/>
      <c r="K111" s="709"/>
      <c r="L111" s="678" t="s">
        <v>16</v>
      </c>
      <c r="M111" s="603"/>
      <c r="N111" s="603"/>
      <c r="O111" s="603"/>
      <c r="Q111" s="603"/>
      <c r="R111" s="603"/>
      <c r="S111" s="603"/>
      <c r="T111" s="603"/>
      <c r="U111" s="603"/>
      <c r="V111" s="603"/>
      <c r="W111" s="603"/>
      <c r="X111" s="603"/>
      <c r="Y111" s="603"/>
      <c r="Z111" s="603"/>
      <c r="AA111" s="603"/>
      <c r="AB111" s="603"/>
      <c r="AC111" s="603"/>
      <c r="AD111" s="603"/>
      <c r="AE111" s="603"/>
      <c r="AF111" s="603"/>
      <c r="AG111" s="603"/>
      <c r="AH111" s="603"/>
      <c r="AI111" s="603"/>
      <c r="AJ111" s="603"/>
      <c r="AK111" s="603"/>
      <c r="AL111" s="603"/>
      <c r="AM111" s="603"/>
      <c r="AN111" s="603"/>
      <c r="AO111" s="603"/>
    </row>
    <row r="112" spans="1:41" s="642" customFormat="1" ht="15.75" hidden="1" x14ac:dyDescent="0.25">
      <c r="A112" s="731"/>
      <c r="B112" s="735" t="s">
        <v>687</v>
      </c>
      <c r="C112" s="740"/>
      <c r="D112" s="741" t="s">
        <v>688</v>
      </c>
      <c r="E112" s="667"/>
      <c r="F112" s="708"/>
      <c r="G112" s="709"/>
      <c r="H112" s="678" t="s">
        <v>16</v>
      </c>
      <c r="I112" s="666"/>
      <c r="J112" s="708"/>
      <c r="K112" s="709"/>
      <c r="L112" s="678" t="s">
        <v>16</v>
      </c>
      <c r="M112" s="603"/>
      <c r="N112" s="603"/>
      <c r="O112" s="603"/>
      <c r="Q112" s="603"/>
      <c r="R112" s="603"/>
      <c r="S112" s="603"/>
      <c r="T112" s="603"/>
      <c r="U112" s="603"/>
      <c r="V112" s="603"/>
      <c r="W112" s="603"/>
      <c r="X112" s="603"/>
      <c r="Y112" s="603"/>
      <c r="Z112" s="603"/>
      <c r="AA112" s="603"/>
      <c r="AB112" s="603"/>
      <c r="AC112" s="603"/>
      <c r="AD112" s="603"/>
      <c r="AE112" s="603"/>
      <c r="AF112" s="603"/>
      <c r="AG112" s="603"/>
      <c r="AH112" s="603"/>
      <c r="AI112" s="603"/>
      <c r="AJ112" s="603"/>
      <c r="AK112" s="603"/>
      <c r="AL112" s="603"/>
      <c r="AM112" s="603"/>
      <c r="AN112" s="603"/>
      <c r="AO112" s="603"/>
    </row>
    <row r="113" spans="1:41" s="642" customFormat="1" ht="15.75" hidden="1" x14ac:dyDescent="0.25">
      <c r="A113" s="731"/>
      <c r="B113" s="735" t="s">
        <v>210</v>
      </c>
      <c r="C113" s="740"/>
      <c r="D113" s="741" t="s">
        <v>210</v>
      </c>
      <c r="E113" s="667"/>
      <c r="F113" s="708"/>
      <c r="G113" s="709"/>
      <c r="H113" s="678" t="s">
        <v>16</v>
      </c>
      <c r="I113" s="666"/>
      <c r="J113" s="708"/>
      <c r="K113" s="709"/>
      <c r="L113" s="678" t="s">
        <v>16</v>
      </c>
      <c r="M113" s="603"/>
      <c r="N113" s="603"/>
      <c r="O113" s="603"/>
      <c r="Q113" s="603"/>
      <c r="R113" s="603"/>
      <c r="S113" s="603"/>
      <c r="T113" s="603"/>
      <c r="U113" s="603"/>
      <c r="V113" s="603"/>
      <c r="W113" s="603"/>
      <c r="X113" s="603"/>
      <c r="Y113" s="603"/>
      <c r="Z113" s="603"/>
      <c r="AA113" s="603"/>
      <c r="AB113" s="603"/>
      <c r="AC113" s="603"/>
      <c r="AD113" s="603"/>
      <c r="AE113" s="603"/>
      <c r="AF113" s="603"/>
      <c r="AG113" s="603"/>
      <c r="AH113" s="603"/>
      <c r="AI113" s="603"/>
      <c r="AJ113" s="603"/>
      <c r="AK113" s="603"/>
      <c r="AL113" s="603"/>
      <c r="AM113" s="603"/>
      <c r="AN113" s="603"/>
      <c r="AO113" s="603"/>
    </row>
    <row r="114" spans="1:41" s="642" customFormat="1" ht="15.75" hidden="1" x14ac:dyDescent="0.25">
      <c r="A114" s="731"/>
      <c r="B114" s="735" t="s">
        <v>212</v>
      </c>
      <c r="C114" s="740"/>
      <c r="D114" s="741" t="s">
        <v>212</v>
      </c>
      <c r="E114" s="667"/>
      <c r="F114" s="708"/>
      <c r="G114" s="709"/>
      <c r="H114" s="678" t="s">
        <v>16</v>
      </c>
      <c r="I114" s="666"/>
      <c r="J114" s="708"/>
      <c r="K114" s="709"/>
      <c r="L114" s="678" t="s">
        <v>16</v>
      </c>
      <c r="M114" s="603"/>
      <c r="N114" s="603"/>
      <c r="O114" s="603"/>
      <c r="Q114" s="603"/>
      <c r="R114" s="603"/>
      <c r="S114" s="603"/>
      <c r="T114" s="603"/>
      <c r="U114" s="603"/>
      <c r="V114" s="603"/>
      <c r="W114" s="603"/>
      <c r="X114" s="603"/>
      <c r="Y114" s="603"/>
      <c r="Z114" s="603"/>
      <c r="AA114" s="603"/>
      <c r="AB114" s="603"/>
      <c r="AC114" s="603"/>
      <c r="AD114" s="603"/>
      <c r="AE114" s="603"/>
      <c r="AF114" s="603"/>
      <c r="AG114" s="603"/>
      <c r="AH114" s="603"/>
      <c r="AI114" s="603"/>
      <c r="AJ114" s="603"/>
      <c r="AK114" s="603"/>
      <c r="AL114" s="603"/>
      <c r="AM114" s="603"/>
      <c r="AN114" s="603"/>
      <c r="AO114" s="603"/>
    </row>
    <row r="115" spans="1:41" s="642" customFormat="1" ht="15.75" hidden="1" x14ac:dyDescent="0.25">
      <c r="A115" s="731"/>
      <c r="B115" s="735" t="s">
        <v>214</v>
      </c>
      <c r="C115" s="740"/>
      <c r="D115" s="747" t="s">
        <v>214</v>
      </c>
      <c r="E115" s="667"/>
      <c r="F115" s="708"/>
      <c r="G115" s="709"/>
      <c r="H115" s="678" t="s">
        <v>16</v>
      </c>
      <c r="I115" s="666"/>
      <c r="J115" s="708"/>
      <c r="K115" s="709"/>
      <c r="L115" s="678" t="s">
        <v>16</v>
      </c>
      <c r="M115" s="603"/>
      <c r="N115" s="603"/>
      <c r="O115" s="603"/>
      <c r="Q115" s="603"/>
      <c r="R115" s="603"/>
      <c r="S115" s="603"/>
      <c r="T115" s="603"/>
      <c r="U115" s="603"/>
      <c r="V115" s="603"/>
      <c r="W115" s="603"/>
      <c r="X115" s="603"/>
      <c r="Y115" s="603"/>
      <c r="Z115" s="603"/>
      <c r="AA115" s="603"/>
      <c r="AB115" s="603"/>
      <c r="AC115" s="603"/>
      <c r="AD115" s="603"/>
      <c r="AE115" s="603"/>
      <c r="AF115" s="603"/>
      <c r="AG115" s="603"/>
      <c r="AH115" s="603"/>
      <c r="AI115" s="603"/>
      <c r="AJ115" s="603"/>
      <c r="AK115" s="603"/>
      <c r="AL115" s="603"/>
      <c r="AM115" s="603"/>
      <c r="AN115" s="603"/>
      <c r="AO115" s="603"/>
    </row>
    <row r="116" spans="1:41" s="642" customFormat="1" ht="15.75" x14ac:dyDescent="0.25">
      <c r="A116" s="731"/>
      <c r="B116" s="742" t="s">
        <v>689</v>
      </c>
      <c r="C116" s="743" t="s">
        <v>215</v>
      </c>
      <c r="D116" s="744"/>
      <c r="E116" s="667"/>
      <c r="F116" s="663">
        <v>0</v>
      </c>
      <c r="G116" s="664">
        <v>0</v>
      </c>
      <c r="H116" s="640" t="s">
        <v>16</v>
      </c>
      <c r="I116" s="666"/>
      <c r="J116" s="663">
        <v>0</v>
      </c>
      <c r="K116" s="664">
        <v>0</v>
      </c>
      <c r="L116" s="640" t="s">
        <v>16</v>
      </c>
      <c r="M116" s="603"/>
      <c r="N116" s="603"/>
      <c r="O116" s="603"/>
      <c r="Q116" s="603"/>
      <c r="R116" s="603"/>
      <c r="S116" s="603"/>
      <c r="T116" s="603"/>
      <c r="U116" s="603"/>
      <c r="V116" s="603"/>
      <c r="W116" s="603"/>
      <c r="X116" s="603"/>
      <c r="Y116" s="603"/>
      <c r="Z116" s="603"/>
      <c r="AA116" s="603"/>
      <c r="AB116" s="603"/>
      <c r="AC116" s="603"/>
      <c r="AD116" s="603"/>
      <c r="AE116" s="603"/>
      <c r="AF116" s="603"/>
      <c r="AG116" s="603"/>
      <c r="AH116" s="603"/>
      <c r="AI116" s="603"/>
      <c r="AJ116" s="603"/>
      <c r="AK116" s="603"/>
      <c r="AL116" s="603"/>
      <c r="AM116" s="603"/>
      <c r="AN116" s="603"/>
      <c r="AO116" s="603"/>
    </row>
    <row r="117" spans="1:41" s="642" customFormat="1" ht="15.75" hidden="1" x14ac:dyDescent="0.25">
      <c r="A117" s="731"/>
      <c r="B117" s="735" t="s">
        <v>218</v>
      </c>
      <c r="C117" s="740"/>
      <c r="D117" s="741" t="s">
        <v>218</v>
      </c>
      <c r="E117" s="667"/>
      <c r="F117" s="708"/>
      <c r="G117" s="709"/>
      <c r="H117" s="678" t="s">
        <v>16</v>
      </c>
      <c r="I117" s="666"/>
      <c r="J117" s="708"/>
      <c r="K117" s="709"/>
      <c r="L117" s="678" t="s">
        <v>16</v>
      </c>
      <c r="M117" s="603"/>
      <c r="N117" s="603"/>
      <c r="O117" s="603"/>
      <c r="Q117" s="603"/>
      <c r="R117" s="603"/>
      <c r="S117" s="603"/>
      <c r="T117" s="603"/>
      <c r="U117" s="603"/>
      <c r="V117" s="603"/>
      <c r="W117" s="603"/>
      <c r="X117" s="603"/>
      <c r="Y117" s="603"/>
      <c r="Z117" s="603"/>
      <c r="AA117" s="603"/>
      <c r="AB117" s="603"/>
      <c r="AC117" s="603"/>
      <c r="AD117" s="603"/>
      <c r="AE117" s="603"/>
      <c r="AF117" s="603"/>
      <c r="AG117" s="603"/>
      <c r="AH117" s="603"/>
      <c r="AI117" s="603"/>
      <c r="AJ117" s="603"/>
      <c r="AK117" s="603"/>
      <c r="AL117" s="603"/>
      <c r="AM117" s="603"/>
      <c r="AN117" s="603"/>
      <c r="AO117" s="603"/>
    </row>
    <row r="118" spans="1:41" s="642" customFormat="1" ht="15.75" hidden="1" x14ac:dyDescent="0.25">
      <c r="A118" s="731"/>
      <c r="B118" s="735" t="s">
        <v>221</v>
      </c>
      <c r="C118" s="740"/>
      <c r="D118" s="741" t="s">
        <v>220</v>
      </c>
      <c r="E118" s="667"/>
      <c r="F118" s="708"/>
      <c r="G118" s="709"/>
      <c r="H118" s="678" t="s">
        <v>16</v>
      </c>
      <c r="I118" s="666"/>
      <c r="J118" s="708"/>
      <c r="K118" s="709"/>
      <c r="L118" s="678" t="s">
        <v>16</v>
      </c>
      <c r="M118" s="603"/>
      <c r="N118" s="603"/>
      <c r="O118" s="603"/>
      <c r="Q118" s="603"/>
      <c r="R118" s="603"/>
      <c r="S118" s="603"/>
      <c r="T118" s="603"/>
      <c r="U118" s="603"/>
      <c r="V118" s="603"/>
      <c r="W118" s="603"/>
      <c r="X118" s="603"/>
      <c r="Y118" s="603"/>
      <c r="Z118" s="603"/>
      <c r="AA118" s="603"/>
      <c r="AB118" s="603"/>
      <c r="AC118" s="603"/>
      <c r="AD118" s="603"/>
      <c r="AE118" s="603"/>
      <c r="AF118" s="603"/>
      <c r="AG118" s="603"/>
      <c r="AH118" s="603"/>
      <c r="AI118" s="603"/>
      <c r="AJ118" s="603"/>
      <c r="AK118" s="603"/>
      <c r="AL118" s="603"/>
      <c r="AM118" s="603"/>
      <c r="AN118" s="603"/>
      <c r="AO118" s="603"/>
    </row>
    <row r="119" spans="1:41" s="642" customFormat="1" ht="15.75" hidden="1" x14ac:dyDescent="0.25">
      <c r="A119" s="731"/>
      <c r="B119" s="735" t="s">
        <v>224</v>
      </c>
      <c r="C119" s="740"/>
      <c r="D119" s="741" t="s">
        <v>223</v>
      </c>
      <c r="E119" s="667"/>
      <c r="F119" s="708"/>
      <c r="G119" s="709"/>
      <c r="H119" s="678" t="s">
        <v>16</v>
      </c>
      <c r="I119" s="666"/>
      <c r="J119" s="708"/>
      <c r="K119" s="709"/>
      <c r="L119" s="678" t="s">
        <v>16</v>
      </c>
      <c r="M119" s="603"/>
      <c r="N119" s="603"/>
      <c r="O119" s="603"/>
      <c r="Q119" s="603"/>
      <c r="R119" s="603"/>
      <c r="S119" s="603"/>
      <c r="T119" s="603"/>
      <c r="U119" s="603"/>
      <c r="V119" s="603"/>
      <c r="W119" s="603"/>
      <c r="X119" s="603"/>
      <c r="Y119" s="603"/>
      <c r="Z119" s="603"/>
      <c r="AA119" s="603"/>
      <c r="AB119" s="603"/>
      <c r="AC119" s="603"/>
      <c r="AD119" s="603"/>
      <c r="AE119" s="603"/>
      <c r="AF119" s="603"/>
      <c r="AG119" s="603"/>
      <c r="AH119" s="603"/>
      <c r="AI119" s="603"/>
      <c r="AJ119" s="603"/>
      <c r="AK119" s="603"/>
      <c r="AL119" s="603"/>
      <c r="AM119" s="603"/>
      <c r="AN119" s="603"/>
      <c r="AO119" s="603"/>
    </row>
    <row r="120" spans="1:41" s="642" customFormat="1" ht="15.75" hidden="1" x14ac:dyDescent="0.25">
      <c r="A120" s="731"/>
      <c r="B120" s="735" t="s">
        <v>227</v>
      </c>
      <c r="C120" s="740"/>
      <c r="D120" s="741" t="s">
        <v>226</v>
      </c>
      <c r="E120" s="667"/>
      <c r="F120" s="708"/>
      <c r="G120" s="709"/>
      <c r="H120" s="678" t="s">
        <v>16</v>
      </c>
      <c r="I120" s="666"/>
      <c r="J120" s="708"/>
      <c r="K120" s="709"/>
      <c r="L120" s="678" t="s">
        <v>16</v>
      </c>
      <c r="M120" s="603"/>
      <c r="N120" s="603"/>
      <c r="O120" s="603"/>
      <c r="Q120" s="603"/>
      <c r="R120" s="603"/>
      <c r="S120" s="603"/>
      <c r="T120" s="603"/>
      <c r="U120" s="603"/>
      <c r="V120" s="603"/>
      <c r="W120" s="603"/>
      <c r="X120" s="603"/>
      <c r="Y120" s="603"/>
      <c r="Z120" s="603"/>
      <c r="AA120" s="603"/>
      <c r="AB120" s="603"/>
      <c r="AC120" s="603"/>
      <c r="AD120" s="603"/>
      <c r="AE120" s="603"/>
      <c r="AF120" s="603"/>
      <c r="AG120" s="603"/>
      <c r="AH120" s="603"/>
      <c r="AI120" s="603"/>
      <c r="AJ120" s="603"/>
      <c r="AK120" s="603"/>
      <c r="AL120" s="603"/>
      <c r="AM120" s="603"/>
      <c r="AN120" s="603"/>
      <c r="AO120" s="603"/>
    </row>
    <row r="121" spans="1:41" s="642" customFormat="1" ht="15.75" hidden="1" x14ac:dyDescent="0.25">
      <c r="A121" s="731"/>
      <c r="B121" s="735" t="s">
        <v>230</v>
      </c>
      <c r="C121" s="740"/>
      <c r="D121" s="747" t="s">
        <v>229</v>
      </c>
      <c r="E121" s="667"/>
      <c r="F121" s="708"/>
      <c r="G121" s="709"/>
      <c r="H121" s="678" t="s">
        <v>16</v>
      </c>
      <c r="I121" s="666"/>
      <c r="J121" s="708"/>
      <c r="K121" s="709"/>
      <c r="L121" s="678" t="s">
        <v>16</v>
      </c>
      <c r="M121" s="603"/>
      <c r="N121" s="603"/>
      <c r="O121" s="603"/>
      <c r="Q121" s="603"/>
      <c r="R121" s="603"/>
      <c r="S121" s="603"/>
      <c r="T121" s="603"/>
      <c r="U121" s="603"/>
      <c r="V121" s="603"/>
      <c r="W121" s="603"/>
      <c r="X121" s="603"/>
      <c r="Y121" s="603"/>
      <c r="Z121" s="603"/>
      <c r="AA121" s="603"/>
      <c r="AB121" s="603"/>
      <c r="AC121" s="603"/>
      <c r="AD121" s="603"/>
      <c r="AE121" s="603"/>
      <c r="AF121" s="603"/>
      <c r="AG121" s="603"/>
      <c r="AH121" s="603"/>
      <c r="AI121" s="603"/>
      <c r="AJ121" s="603"/>
      <c r="AK121" s="603"/>
      <c r="AL121" s="603"/>
      <c r="AM121" s="603"/>
      <c r="AN121" s="603"/>
      <c r="AO121" s="603"/>
    </row>
    <row r="122" spans="1:41" s="642" customFormat="1" ht="15.75" x14ac:dyDescent="0.25">
      <c r="A122" s="731"/>
      <c r="B122" s="742" t="s">
        <v>690</v>
      </c>
      <c r="C122" s="743" t="s">
        <v>231</v>
      </c>
      <c r="D122" s="744"/>
      <c r="E122" s="667"/>
      <c r="F122" s="663">
        <v>0</v>
      </c>
      <c r="G122" s="664">
        <v>0</v>
      </c>
      <c r="H122" s="640" t="s">
        <v>16</v>
      </c>
      <c r="I122" s="666"/>
      <c r="J122" s="663">
        <v>0</v>
      </c>
      <c r="K122" s="664">
        <v>0</v>
      </c>
      <c r="L122" s="640" t="s">
        <v>16</v>
      </c>
      <c r="M122" s="603"/>
      <c r="N122" s="603"/>
      <c r="O122" s="603"/>
      <c r="Q122" s="603"/>
      <c r="R122" s="603"/>
      <c r="S122" s="603"/>
      <c r="T122" s="603"/>
      <c r="U122" s="603"/>
      <c r="V122" s="603"/>
      <c r="W122" s="603"/>
      <c r="X122" s="603"/>
      <c r="Y122" s="603"/>
      <c r="Z122" s="603"/>
      <c r="AA122" s="603"/>
      <c r="AB122" s="603"/>
      <c r="AC122" s="603"/>
      <c r="AD122" s="603"/>
      <c r="AE122" s="603"/>
      <c r="AF122" s="603"/>
      <c r="AG122" s="603"/>
      <c r="AH122" s="603"/>
      <c r="AI122" s="603"/>
      <c r="AJ122" s="603"/>
      <c r="AK122" s="603"/>
      <c r="AL122" s="603"/>
      <c r="AM122" s="603"/>
      <c r="AN122" s="603"/>
      <c r="AO122" s="603"/>
    </row>
    <row r="123" spans="1:41" s="642" customFormat="1" ht="15.75" x14ac:dyDescent="0.25">
      <c r="A123" s="731"/>
      <c r="B123" s="742" t="s">
        <v>691</v>
      </c>
      <c r="C123" s="743" t="s">
        <v>234</v>
      </c>
      <c r="D123" s="744"/>
      <c r="E123" s="667"/>
      <c r="F123" s="663">
        <v>0</v>
      </c>
      <c r="G123" s="664">
        <v>0</v>
      </c>
      <c r="H123" s="640" t="s">
        <v>16</v>
      </c>
      <c r="I123" s="745"/>
      <c r="J123" s="663">
        <v>0</v>
      </c>
      <c r="K123" s="664">
        <v>0</v>
      </c>
      <c r="L123" s="640" t="s">
        <v>16</v>
      </c>
      <c r="M123" s="603"/>
      <c r="N123" s="603"/>
      <c r="O123" s="603"/>
      <c r="Q123" s="603"/>
      <c r="R123" s="603"/>
      <c r="S123" s="603"/>
      <c r="T123" s="603"/>
      <c r="U123" s="603"/>
      <c r="V123" s="603"/>
      <c r="W123" s="603"/>
      <c r="X123" s="603"/>
      <c r="Y123" s="603"/>
      <c r="Z123" s="603"/>
      <c r="AA123" s="603"/>
      <c r="AB123" s="603"/>
      <c r="AC123" s="603"/>
      <c r="AD123" s="603"/>
      <c r="AE123" s="603"/>
      <c r="AF123" s="603"/>
      <c r="AG123" s="603"/>
      <c r="AH123" s="603"/>
      <c r="AI123" s="603"/>
      <c r="AJ123" s="603"/>
      <c r="AK123" s="603"/>
      <c r="AL123" s="603"/>
      <c r="AM123" s="603"/>
      <c r="AN123" s="603"/>
      <c r="AO123" s="603"/>
    </row>
    <row r="124" spans="1:41" s="642" customFormat="1" ht="15.75" x14ac:dyDescent="0.25">
      <c r="A124" s="731"/>
      <c r="B124" s="742" t="s">
        <v>692</v>
      </c>
      <c r="C124" s="743" t="s">
        <v>693</v>
      </c>
      <c r="D124" s="744"/>
      <c r="E124" s="667"/>
      <c r="F124" s="663">
        <v>0</v>
      </c>
      <c r="G124" s="664">
        <v>0</v>
      </c>
      <c r="H124" s="640" t="s">
        <v>16</v>
      </c>
      <c r="I124" s="745"/>
      <c r="J124" s="663">
        <v>0</v>
      </c>
      <c r="K124" s="664">
        <v>0</v>
      </c>
      <c r="L124" s="640" t="s">
        <v>16</v>
      </c>
      <c r="M124" s="603"/>
      <c r="N124" s="603"/>
      <c r="O124" s="603"/>
      <c r="Q124" s="603"/>
      <c r="R124" s="603"/>
      <c r="S124" s="603"/>
      <c r="T124" s="603"/>
      <c r="U124" s="603"/>
      <c r="V124" s="603"/>
      <c r="W124" s="603"/>
      <c r="X124" s="603"/>
      <c r="Y124" s="603"/>
      <c r="Z124" s="603"/>
      <c r="AA124" s="603"/>
      <c r="AB124" s="603"/>
      <c r="AC124" s="603"/>
      <c r="AD124" s="603"/>
      <c r="AE124" s="603"/>
      <c r="AF124" s="603"/>
      <c r="AG124" s="603"/>
      <c r="AH124" s="603"/>
      <c r="AI124" s="603"/>
      <c r="AJ124" s="603"/>
      <c r="AK124" s="603"/>
      <c r="AL124" s="603"/>
      <c r="AM124" s="603"/>
      <c r="AN124" s="603"/>
      <c r="AO124" s="603"/>
    </row>
    <row r="125" spans="1:41" s="642" customFormat="1" ht="15.75" x14ac:dyDescent="0.25">
      <c r="A125" s="731"/>
      <c r="B125" s="735" t="s">
        <v>241</v>
      </c>
      <c r="C125" s="736"/>
      <c r="D125" s="748" t="s">
        <v>241</v>
      </c>
      <c r="E125" s="667"/>
      <c r="F125" s="708">
        <v>0</v>
      </c>
      <c r="G125" s="709">
        <v>0</v>
      </c>
      <c r="H125" s="678" t="s">
        <v>16</v>
      </c>
      <c r="I125" s="660"/>
      <c r="J125" s="676">
        <v>0</v>
      </c>
      <c r="K125" s="677">
        <v>0</v>
      </c>
      <c r="L125" s="681" t="s">
        <v>16</v>
      </c>
      <c r="M125" s="603"/>
      <c r="N125" s="603"/>
      <c r="O125" s="603"/>
      <c r="Q125" s="603"/>
      <c r="R125" s="603"/>
      <c r="S125" s="603"/>
      <c r="T125" s="60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603"/>
      <c r="AH125" s="603"/>
      <c r="AI125" s="603"/>
      <c r="AJ125" s="603"/>
      <c r="AK125" s="603"/>
      <c r="AL125" s="603"/>
      <c r="AM125" s="603"/>
      <c r="AN125" s="603"/>
      <c r="AO125" s="603"/>
    </row>
    <row r="126" spans="1:41" s="642" customFormat="1" ht="15.75" x14ac:dyDescent="0.25">
      <c r="A126" s="731"/>
      <c r="B126" s="749" t="s">
        <v>243</v>
      </c>
      <c r="C126" s="740"/>
      <c r="D126" s="741" t="s">
        <v>243</v>
      </c>
      <c r="E126" s="667"/>
      <c r="F126" s="708">
        <v>0</v>
      </c>
      <c r="G126" s="709">
        <v>0</v>
      </c>
      <c r="H126" s="678" t="s">
        <v>16</v>
      </c>
      <c r="I126" s="660"/>
      <c r="J126" s="676">
        <v>0</v>
      </c>
      <c r="K126" s="677">
        <v>0</v>
      </c>
      <c r="L126" s="681" t="s">
        <v>16</v>
      </c>
      <c r="Q126" s="603"/>
      <c r="R126" s="603"/>
      <c r="S126" s="603"/>
      <c r="T126" s="603"/>
      <c r="U126" s="603"/>
      <c r="V126" s="603"/>
      <c r="W126" s="603"/>
      <c r="X126" s="603"/>
      <c r="Y126" s="603"/>
      <c r="Z126" s="603"/>
      <c r="AA126" s="603"/>
      <c r="AB126" s="603"/>
      <c r="AC126" s="603"/>
      <c r="AD126" s="603"/>
      <c r="AE126" s="603"/>
      <c r="AF126" s="603"/>
      <c r="AG126" s="603"/>
      <c r="AH126" s="603"/>
      <c r="AI126" s="603"/>
      <c r="AJ126" s="603"/>
      <c r="AK126" s="603"/>
      <c r="AL126" s="603"/>
      <c r="AM126" s="603"/>
      <c r="AN126" s="603"/>
      <c r="AO126" s="603"/>
    </row>
    <row r="127" spans="1:41" s="642" customFormat="1" ht="15.75" x14ac:dyDescent="0.25">
      <c r="A127" s="731"/>
      <c r="B127" s="735" t="s">
        <v>245</v>
      </c>
      <c r="C127" s="740"/>
      <c r="D127" s="741" t="s">
        <v>245</v>
      </c>
      <c r="E127" s="667"/>
      <c r="F127" s="708">
        <v>0</v>
      </c>
      <c r="G127" s="709">
        <v>0</v>
      </c>
      <c r="H127" s="681" t="s">
        <v>16</v>
      </c>
      <c r="I127" s="660"/>
      <c r="J127" s="676">
        <v>0</v>
      </c>
      <c r="K127" s="677">
        <v>0</v>
      </c>
      <c r="L127" s="681" t="s">
        <v>16</v>
      </c>
      <c r="Q127" s="603"/>
      <c r="R127" s="603"/>
      <c r="S127" s="603"/>
      <c r="T127" s="603"/>
      <c r="U127" s="603"/>
      <c r="V127" s="603"/>
      <c r="W127" s="603"/>
      <c r="X127" s="603"/>
      <c r="Y127" s="603"/>
      <c r="Z127" s="603"/>
      <c r="AA127" s="603"/>
      <c r="AB127" s="603"/>
      <c r="AC127" s="603"/>
      <c r="AD127" s="603"/>
      <c r="AE127" s="603"/>
      <c r="AF127" s="603"/>
      <c r="AG127" s="603"/>
      <c r="AH127" s="603"/>
      <c r="AI127" s="603"/>
      <c r="AJ127" s="603"/>
      <c r="AK127" s="603"/>
      <c r="AL127" s="603"/>
      <c r="AM127" s="603"/>
      <c r="AN127" s="603"/>
      <c r="AO127" s="603"/>
    </row>
    <row r="128" spans="1:41" s="642" customFormat="1" ht="15.75" x14ac:dyDescent="0.25">
      <c r="A128" s="731"/>
      <c r="B128" s="735" t="s">
        <v>248</v>
      </c>
      <c r="C128" s="740"/>
      <c r="D128" s="741" t="s">
        <v>247</v>
      </c>
      <c r="E128" s="667"/>
      <c r="F128" s="708">
        <v>0</v>
      </c>
      <c r="G128" s="709">
        <v>0</v>
      </c>
      <c r="H128" s="678" t="s">
        <v>16</v>
      </c>
      <c r="I128" s="666"/>
      <c r="J128" s="708">
        <v>0</v>
      </c>
      <c r="K128" s="709">
        <v>0</v>
      </c>
      <c r="L128" s="678" t="s">
        <v>16</v>
      </c>
      <c r="Q128" s="603"/>
      <c r="R128" s="603"/>
      <c r="S128" s="603"/>
      <c r="T128" s="603"/>
      <c r="U128" s="603"/>
      <c r="V128" s="603"/>
      <c r="W128" s="603"/>
      <c r="X128" s="603"/>
      <c r="Y128" s="603"/>
      <c r="Z128" s="603"/>
      <c r="AA128" s="603"/>
      <c r="AB128" s="603"/>
      <c r="AC128" s="603"/>
      <c r="AD128" s="603"/>
      <c r="AE128" s="603"/>
      <c r="AF128" s="603"/>
      <c r="AG128" s="603"/>
      <c r="AH128" s="603"/>
      <c r="AI128" s="603"/>
      <c r="AJ128" s="603"/>
      <c r="AK128" s="603"/>
      <c r="AL128" s="603"/>
      <c r="AM128" s="603"/>
      <c r="AN128" s="603"/>
      <c r="AO128" s="603"/>
    </row>
    <row r="129" spans="1:41" s="642" customFormat="1" ht="15.75" hidden="1" x14ac:dyDescent="0.25">
      <c r="A129" s="731"/>
      <c r="B129" s="750" t="s">
        <v>251</v>
      </c>
      <c r="C129" s="740"/>
      <c r="D129" s="741" t="s">
        <v>694</v>
      </c>
      <c r="E129" s="667"/>
      <c r="F129" s="708">
        <v>0</v>
      </c>
      <c r="G129" s="709">
        <v>0</v>
      </c>
      <c r="H129" s="678" t="s">
        <v>16</v>
      </c>
      <c r="I129" s="666"/>
      <c r="J129" s="708">
        <v>0</v>
      </c>
      <c r="K129" s="709">
        <v>0</v>
      </c>
      <c r="L129" s="678" t="s">
        <v>16</v>
      </c>
      <c r="Q129" s="603"/>
      <c r="R129" s="603"/>
      <c r="S129" s="603"/>
      <c r="T129" s="603"/>
      <c r="U129" s="603"/>
      <c r="V129" s="603"/>
      <c r="W129" s="603"/>
      <c r="X129" s="603"/>
      <c r="Y129" s="603"/>
      <c r="Z129" s="603"/>
      <c r="AA129" s="603"/>
      <c r="AB129" s="603"/>
      <c r="AC129" s="603"/>
      <c r="AD129" s="603"/>
      <c r="AE129" s="603"/>
      <c r="AF129" s="603"/>
      <c r="AG129" s="603"/>
      <c r="AH129" s="603"/>
      <c r="AI129" s="603"/>
      <c r="AJ129" s="603"/>
      <c r="AK129" s="603"/>
      <c r="AL129" s="603"/>
      <c r="AM129" s="603"/>
      <c r="AN129" s="603"/>
      <c r="AO129" s="603"/>
    </row>
    <row r="130" spans="1:41" ht="15" hidden="1" outlineLevel="1" x14ac:dyDescent="0.25">
      <c r="A130" s="731"/>
      <c r="B130" s="656" t="s">
        <v>695</v>
      </c>
      <c r="C130" s="674"/>
      <c r="D130" s="675" t="s">
        <v>695</v>
      </c>
      <c r="E130" s="656"/>
      <c r="F130" s="676">
        <v>0</v>
      </c>
      <c r="G130" s="677">
        <v>0</v>
      </c>
      <c r="H130" s="678" t="s">
        <v>16</v>
      </c>
      <c r="I130" s="660"/>
      <c r="J130" s="676">
        <v>0</v>
      </c>
      <c r="K130" s="677">
        <v>0</v>
      </c>
      <c r="L130" s="678" t="s">
        <v>16</v>
      </c>
    </row>
    <row r="131" spans="1:41" s="642" customFormat="1" ht="15.75" collapsed="1" x14ac:dyDescent="0.25">
      <c r="A131" s="731"/>
      <c r="B131" s="742" t="s">
        <v>696</v>
      </c>
      <c r="C131" s="751" t="s">
        <v>696</v>
      </c>
      <c r="D131" s="752"/>
      <c r="E131" s="667"/>
      <c r="F131" s="663">
        <v>0</v>
      </c>
      <c r="G131" s="664">
        <v>0</v>
      </c>
      <c r="H131" s="640" t="s">
        <v>16</v>
      </c>
      <c r="I131" s="666"/>
      <c r="J131" s="663">
        <v>0</v>
      </c>
      <c r="K131" s="664">
        <v>0</v>
      </c>
      <c r="L131" s="640" t="s">
        <v>16</v>
      </c>
      <c r="Q131" s="603"/>
      <c r="R131" s="603"/>
      <c r="S131" s="603"/>
      <c r="T131" s="603"/>
      <c r="U131" s="603"/>
      <c r="V131" s="603"/>
      <c r="W131" s="603"/>
      <c r="X131" s="603"/>
      <c r="Y131" s="603"/>
      <c r="Z131" s="603"/>
      <c r="AA131" s="603"/>
      <c r="AB131" s="603"/>
      <c r="AC131" s="603"/>
      <c r="AD131" s="603"/>
      <c r="AE131" s="603"/>
      <c r="AF131" s="603"/>
      <c r="AG131" s="603"/>
      <c r="AH131" s="603"/>
      <c r="AI131" s="603"/>
      <c r="AJ131" s="603"/>
      <c r="AK131" s="603"/>
      <c r="AL131" s="603"/>
      <c r="AM131" s="603"/>
      <c r="AN131" s="603"/>
      <c r="AO131" s="603"/>
    </row>
    <row r="132" spans="1:41" s="642" customFormat="1" ht="15.75" x14ac:dyDescent="0.25">
      <c r="A132" s="731"/>
      <c r="B132" s="742" t="s">
        <v>697</v>
      </c>
      <c r="C132" s="751" t="s">
        <v>698</v>
      </c>
      <c r="D132" s="744"/>
      <c r="E132" s="667"/>
      <c r="F132" s="663">
        <v>0</v>
      </c>
      <c r="G132" s="664">
        <v>0</v>
      </c>
      <c r="H132" s="640" t="s">
        <v>16</v>
      </c>
      <c r="I132" s="666"/>
      <c r="J132" s="663">
        <v>0</v>
      </c>
      <c r="K132" s="664">
        <v>0</v>
      </c>
      <c r="L132" s="640" t="s">
        <v>16</v>
      </c>
      <c r="Q132" s="603"/>
      <c r="R132" s="603"/>
      <c r="S132" s="603"/>
      <c r="T132" s="603"/>
      <c r="U132" s="603"/>
      <c r="V132" s="603"/>
      <c r="W132" s="603"/>
      <c r="X132" s="603"/>
      <c r="Y132" s="603"/>
      <c r="Z132" s="603"/>
      <c r="AA132" s="603"/>
      <c r="AB132" s="603"/>
      <c r="AC132" s="603"/>
      <c r="AD132" s="603"/>
      <c r="AE132" s="603"/>
      <c r="AF132" s="603"/>
      <c r="AG132" s="603"/>
      <c r="AH132" s="603"/>
      <c r="AI132" s="603"/>
      <c r="AJ132" s="603"/>
      <c r="AK132" s="603"/>
      <c r="AL132" s="603"/>
      <c r="AM132" s="603"/>
      <c r="AN132" s="603"/>
      <c r="AO132" s="603"/>
    </row>
    <row r="133" spans="1:41" s="642" customFormat="1" ht="15.75" x14ac:dyDescent="0.25">
      <c r="A133" s="731"/>
      <c r="B133" s="735" t="s">
        <v>259</v>
      </c>
      <c r="C133" s="740"/>
      <c r="D133" s="748" t="s">
        <v>259</v>
      </c>
      <c r="E133" s="667"/>
      <c r="F133" s="708">
        <v>0</v>
      </c>
      <c r="G133" s="709">
        <v>0</v>
      </c>
      <c r="H133" s="678" t="s">
        <v>16</v>
      </c>
      <c r="I133" s="666"/>
      <c r="J133" s="708">
        <v>0</v>
      </c>
      <c r="K133" s="709">
        <v>0</v>
      </c>
      <c r="L133" s="678" t="s">
        <v>16</v>
      </c>
      <c r="Q133" s="603"/>
      <c r="R133" s="603"/>
      <c r="S133" s="603"/>
      <c r="T133" s="603"/>
      <c r="U133" s="603"/>
      <c r="V133" s="603"/>
      <c r="W133" s="603"/>
      <c r="X133" s="603"/>
      <c r="Y133" s="603"/>
      <c r="Z133" s="603"/>
      <c r="AA133" s="603"/>
      <c r="AB133" s="603"/>
      <c r="AC133" s="603"/>
      <c r="AD133" s="603"/>
      <c r="AE133" s="603"/>
      <c r="AF133" s="603"/>
      <c r="AG133" s="603"/>
      <c r="AH133" s="603"/>
      <c r="AI133" s="603"/>
      <c r="AJ133" s="603"/>
      <c r="AK133" s="603"/>
      <c r="AL133" s="603"/>
      <c r="AM133" s="603"/>
      <c r="AN133" s="603"/>
      <c r="AO133" s="603"/>
    </row>
    <row r="134" spans="1:41" s="642" customFormat="1" ht="15.75" x14ac:dyDescent="0.25">
      <c r="A134" s="731"/>
      <c r="B134" s="753" t="s">
        <v>261</v>
      </c>
      <c r="C134" s="754"/>
      <c r="D134" s="755" t="s">
        <v>261</v>
      </c>
      <c r="E134" s="667"/>
      <c r="F134" s="708">
        <v>0</v>
      </c>
      <c r="G134" s="709">
        <v>0</v>
      </c>
      <c r="H134" s="678" t="s">
        <v>16</v>
      </c>
      <c r="I134" s="666"/>
      <c r="J134" s="708">
        <v>0</v>
      </c>
      <c r="K134" s="709">
        <v>0</v>
      </c>
      <c r="L134" s="678" t="s">
        <v>16</v>
      </c>
      <c r="Q134" s="603"/>
      <c r="R134" s="603"/>
      <c r="S134" s="603"/>
      <c r="T134" s="603"/>
      <c r="U134" s="603"/>
      <c r="V134" s="603"/>
      <c r="W134" s="603"/>
      <c r="X134" s="603"/>
      <c r="Y134" s="603"/>
      <c r="Z134" s="603"/>
      <c r="AA134" s="603"/>
      <c r="AB134" s="603"/>
      <c r="AC134" s="603"/>
      <c r="AD134" s="603"/>
      <c r="AE134" s="603"/>
      <c r="AF134" s="603"/>
      <c r="AG134" s="603"/>
      <c r="AH134" s="603"/>
      <c r="AI134" s="603"/>
      <c r="AJ134" s="603"/>
      <c r="AK134" s="603"/>
      <c r="AL134" s="603"/>
      <c r="AM134" s="603"/>
      <c r="AN134" s="603"/>
      <c r="AO134" s="603"/>
    </row>
    <row r="135" spans="1:41" ht="15" x14ac:dyDescent="0.25">
      <c r="A135" s="731"/>
      <c r="B135" s="675" t="s">
        <v>699</v>
      </c>
      <c r="C135" s="674"/>
      <c r="D135" s="675" t="s">
        <v>263</v>
      </c>
      <c r="E135" s="656"/>
      <c r="F135" s="677"/>
      <c r="G135" s="677"/>
      <c r="H135" s="678" t="s">
        <v>16</v>
      </c>
      <c r="I135" s="666"/>
      <c r="J135" s="676"/>
      <c r="K135" s="677"/>
      <c r="L135" s="678" t="s">
        <v>16</v>
      </c>
    </row>
    <row r="136" spans="1:41" s="653" customFormat="1" ht="15" x14ac:dyDescent="0.25">
      <c r="A136" s="731"/>
      <c r="B136" s="675" t="s">
        <v>266</v>
      </c>
      <c r="C136" s="687"/>
      <c r="D136" s="675" t="s">
        <v>265</v>
      </c>
      <c r="E136" s="756"/>
      <c r="F136" s="677">
        <v>0</v>
      </c>
      <c r="G136" s="677">
        <v>0</v>
      </c>
      <c r="H136" s="678" t="s">
        <v>16</v>
      </c>
      <c r="I136" s="666"/>
      <c r="J136" s="676">
        <v>0</v>
      </c>
      <c r="K136" s="677">
        <v>0</v>
      </c>
      <c r="L136" s="681" t="s">
        <v>16</v>
      </c>
    </row>
    <row r="137" spans="1:41" s="700" customFormat="1" ht="15" x14ac:dyDescent="0.25">
      <c r="A137" s="731"/>
      <c r="B137" s="675" t="s">
        <v>269</v>
      </c>
      <c r="C137" s="674"/>
      <c r="D137" s="675" t="s">
        <v>268</v>
      </c>
      <c r="E137" s="757"/>
      <c r="F137" s="677">
        <v>0</v>
      </c>
      <c r="G137" s="677">
        <v>0</v>
      </c>
      <c r="H137" s="681" t="s">
        <v>16</v>
      </c>
      <c r="I137" s="660"/>
      <c r="J137" s="676">
        <v>0</v>
      </c>
      <c r="K137" s="677">
        <v>0</v>
      </c>
      <c r="L137" s="681" t="s">
        <v>16</v>
      </c>
    </row>
    <row r="138" spans="1:41" s="700" customFormat="1" ht="15" x14ac:dyDescent="0.25">
      <c r="A138" s="731"/>
      <c r="B138" s="675" t="s">
        <v>272</v>
      </c>
      <c r="C138" s="674"/>
      <c r="D138" s="675" t="s">
        <v>271</v>
      </c>
      <c r="E138" s="757"/>
      <c r="F138" s="677">
        <v>0</v>
      </c>
      <c r="G138" s="677">
        <v>0</v>
      </c>
      <c r="H138" s="681" t="s">
        <v>16</v>
      </c>
      <c r="I138" s="660"/>
      <c r="J138" s="676">
        <v>0</v>
      </c>
      <c r="K138" s="677">
        <v>0</v>
      </c>
      <c r="L138" s="681" t="s">
        <v>16</v>
      </c>
    </row>
    <row r="139" spans="1:41" s="700" customFormat="1" ht="15" x14ac:dyDescent="0.25">
      <c r="A139" s="731"/>
      <c r="B139" s="675" t="s">
        <v>275</v>
      </c>
      <c r="C139" s="674"/>
      <c r="D139" s="675" t="s">
        <v>274</v>
      </c>
      <c r="E139" s="656"/>
      <c r="F139" s="676">
        <v>0</v>
      </c>
      <c r="G139" s="677">
        <v>1</v>
      </c>
      <c r="H139" s="678">
        <v>-1</v>
      </c>
      <c r="I139" s="660"/>
      <c r="J139" s="676">
        <v>0</v>
      </c>
      <c r="K139" s="677">
        <v>1</v>
      </c>
      <c r="L139" s="678">
        <v>-1</v>
      </c>
    </row>
    <row r="140" spans="1:41" ht="15" hidden="1" x14ac:dyDescent="0.25">
      <c r="A140" s="731"/>
      <c r="B140" s="675" t="s">
        <v>277</v>
      </c>
      <c r="C140" s="674"/>
      <c r="D140" s="675" t="s">
        <v>277</v>
      </c>
      <c r="E140" s="656"/>
      <c r="F140" s="677"/>
      <c r="G140" s="677">
        <v>0</v>
      </c>
      <c r="H140" s="678" t="s">
        <v>16</v>
      </c>
      <c r="I140" s="660"/>
      <c r="J140" s="676"/>
      <c r="K140" s="677">
        <v>0</v>
      </c>
      <c r="L140" s="678" t="s">
        <v>16</v>
      </c>
    </row>
    <row r="141" spans="1:41" ht="15" hidden="1" x14ac:dyDescent="0.25">
      <c r="A141" s="731"/>
      <c r="B141" s="675" t="s">
        <v>279</v>
      </c>
      <c r="C141" s="674"/>
      <c r="D141" s="675" t="s">
        <v>279</v>
      </c>
      <c r="E141" s="656"/>
      <c r="F141" s="677"/>
      <c r="G141" s="677">
        <v>0</v>
      </c>
      <c r="H141" s="678" t="s">
        <v>16</v>
      </c>
      <c r="I141" s="666"/>
      <c r="J141" s="676"/>
      <c r="K141" s="677">
        <v>0</v>
      </c>
      <c r="L141" s="678" t="s">
        <v>16</v>
      </c>
    </row>
    <row r="142" spans="1:41" ht="15" hidden="1" x14ac:dyDescent="0.25">
      <c r="A142" s="731"/>
      <c r="B142" s="675" t="s">
        <v>281</v>
      </c>
      <c r="C142" s="674"/>
      <c r="D142" s="675" t="s">
        <v>281</v>
      </c>
      <c r="E142" s="656"/>
      <c r="F142" s="677"/>
      <c r="G142" s="677"/>
      <c r="H142" s="678" t="s">
        <v>16</v>
      </c>
      <c r="I142" s="666"/>
      <c r="J142" s="676"/>
      <c r="K142" s="677"/>
      <c r="L142" s="678" t="s">
        <v>16</v>
      </c>
    </row>
    <row r="143" spans="1:41" s="642" customFormat="1" ht="15.75" x14ac:dyDescent="0.25">
      <c r="A143" s="731"/>
      <c r="B143" s="742" t="s">
        <v>700</v>
      </c>
      <c r="C143" s="751" t="s">
        <v>282</v>
      </c>
      <c r="D143" s="752"/>
      <c r="E143" s="667"/>
      <c r="F143" s="663">
        <v>0</v>
      </c>
      <c r="G143" s="664">
        <v>1</v>
      </c>
      <c r="H143" s="640">
        <v>-1</v>
      </c>
      <c r="I143" s="666"/>
      <c r="J143" s="663">
        <v>0</v>
      </c>
      <c r="K143" s="664">
        <v>1</v>
      </c>
      <c r="L143" s="640">
        <v>-1</v>
      </c>
    </row>
    <row r="144" spans="1:41" s="642" customFormat="1" ht="15.75" x14ac:dyDescent="0.25">
      <c r="A144" s="731"/>
      <c r="B144" s="742" t="s">
        <v>285</v>
      </c>
      <c r="C144" s="751" t="s">
        <v>285</v>
      </c>
      <c r="D144" s="752"/>
      <c r="E144" s="667"/>
      <c r="F144" s="663">
        <v>0</v>
      </c>
      <c r="G144" s="664">
        <v>1</v>
      </c>
      <c r="H144" s="640">
        <v>-1</v>
      </c>
      <c r="I144" s="666"/>
      <c r="J144" s="663">
        <v>0</v>
      </c>
      <c r="K144" s="664">
        <v>1</v>
      </c>
      <c r="L144" s="640">
        <v>-1</v>
      </c>
    </row>
    <row r="145" spans="1:12" ht="15" hidden="1" x14ac:dyDescent="0.25">
      <c r="A145" s="731"/>
      <c r="B145" s="675" t="s">
        <v>288</v>
      </c>
      <c r="C145" s="674"/>
      <c r="D145" s="675" t="s">
        <v>287</v>
      </c>
      <c r="E145" s="656"/>
      <c r="F145" s="677"/>
      <c r="G145" s="677"/>
      <c r="H145" s="678" t="s">
        <v>16</v>
      </c>
      <c r="I145" s="660"/>
      <c r="J145" s="676"/>
      <c r="K145" s="677"/>
      <c r="L145" s="678" t="s">
        <v>16</v>
      </c>
    </row>
    <row r="146" spans="1:12" s="700" customFormat="1" ht="15" hidden="1" x14ac:dyDescent="0.25">
      <c r="A146" s="731"/>
      <c r="B146" s="675" t="s">
        <v>291</v>
      </c>
      <c r="C146" s="674"/>
      <c r="D146" s="675" t="s">
        <v>290</v>
      </c>
      <c r="E146" s="656"/>
      <c r="F146" s="677"/>
      <c r="G146" s="677"/>
      <c r="H146" s="678" t="s">
        <v>16</v>
      </c>
      <c r="I146" s="666"/>
      <c r="J146" s="676"/>
      <c r="K146" s="677"/>
      <c r="L146" s="678" t="s">
        <v>16</v>
      </c>
    </row>
    <row r="147" spans="1:12" s="700" customFormat="1" ht="15" hidden="1" x14ac:dyDescent="0.25">
      <c r="A147" s="731"/>
      <c r="B147" s="675" t="s">
        <v>294</v>
      </c>
      <c r="C147" s="674"/>
      <c r="D147" s="675" t="s">
        <v>293</v>
      </c>
      <c r="E147" s="656"/>
      <c r="F147" s="677"/>
      <c r="G147" s="677"/>
      <c r="H147" s="678" t="s">
        <v>16</v>
      </c>
      <c r="I147" s="666"/>
      <c r="J147" s="676"/>
      <c r="K147" s="677"/>
      <c r="L147" s="678" t="s">
        <v>16</v>
      </c>
    </row>
    <row r="148" spans="1:12" s="642" customFormat="1" ht="15.75" x14ac:dyDescent="0.25">
      <c r="A148" s="731"/>
      <c r="B148" s="742" t="s">
        <v>701</v>
      </c>
      <c r="C148" s="751" t="s">
        <v>295</v>
      </c>
      <c r="D148" s="752"/>
      <c r="E148" s="667"/>
      <c r="F148" s="663">
        <v>0</v>
      </c>
      <c r="G148" s="664">
        <v>0</v>
      </c>
      <c r="H148" s="640" t="s">
        <v>16</v>
      </c>
      <c r="I148" s="666"/>
      <c r="J148" s="663">
        <v>0</v>
      </c>
      <c r="K148" s="664">
        <v>0</v>
      </c>
      <c r="L148" s="640" t="s">
        <v>16</v>
      </c>
    </row>
    <row r="149" spans="1:12" s="642" customFormat="1" ht="15.75" x14ac:dyDescent="0.25">
      <c r="A149" s="731"/>
      <c r="B149" s="742" t="s">
        <v>702</v>
      </c>
      <c r="C149" s="751" t="s">
        <v>298</v>
      </c>
      <c r="D149" s="752"/>
      <c r="E149" s="667"/>
      <c r="F149" s="663">
        <v>0</v>
      </c>
      <c r="G149" s="664">
        <v>1</v>
      </c>
      <c r="H149" s="640">
        <v>-1</v>
      </c>
      <c r="I149" s="666"/>
      <c r="J149" s="663">
        <v>0</v>
      </c>
      <c r="K149" s="664">
        <v>1</v>
      </c>
      <c r="L149" s="640">
        <v>-1</v>
      </c>
    </row>
    <row r="150" spans="1:12" s="700" customFormat="1" ht="15" hidden="1" x14ac:dyDescent="0.25">
      <c r="A150" s="731"/>
      <c r="B150" s="706" t="s">
        <v>302</v>
      </c>
      <c r="C150" s="703"/>
      <c r="D150" s="706" t="s">
        <v>302</v>
      </c>
      <c r="E150" s="667"/>
      <c r="F150" s="677"/>
      <c r="G150" s="677"/>
      <c r="H150" s="672" t="s">
        <v>16</v>
      </c>
      <c r="I150" s="660"/>
      <c r="J150" s="676"/>
      <c r="K150" s="677"/>
      <c r="L150" s="672" t="s">
        <v>16</v>
      </c>
    </row>
    <row r="151" spans="1:12" s="700" customFormat="1" ht="15" hidden="1" x14ac:dyDescent="0.25">
      <c r="A151" s="731"/>
      <c r="B151" s="675" t="s">
        <v>304</v>
      </c>
      <c r="C151" s="703"/>
      <c r="D151" s="675" t="s">
        <v>304</v>
      </c>
      <c r="E151" s="667"/>
      <c r="F151" s="709"/>
      <c r="G151" s="709"/>
      <c r="H151" s="678" t="s">
        <v>16</v>
      </c>
      <c r="I151" s="666"/>
      <c r="J151" s="708"/>
      <c r="K151" s="709"/>
      <c r="L151" s="678" t="s">
        <v>16</v>
      </c>
    </row>
    <row r="152" spans="1:12" s="642" customFormat="1" ht="15.75" x14ac:dyDescent="0.25">
      <c r="A152" s="731"/>
      <c r="B152" s="742" t="s">
        <v>703</v>
      </c>
      <c r="C152" s="751" t="s">
        <v>704</v>
      </c>
      <c r="D152" s="752"/>
      <c r="E152" s="667"/>
      <c r="F152" s="663">
        <v>0</v>
      </c>
      <c r="G152" s="664">
        <v>0</v>
      </c>
      <c r="H152" s="640" t="s">
        <v>16</v>
      </c>
      <c r="I152" s="666"/>
      <c r="J152" s="663">
        <v>0</v>
      </c>
      <c r="K152" s="664">
        <v>0</v>
      </c>
      <c r="L152" s="640" t="s">
        <v>16</v>
      </c>
    </row>
    <row r="153" spans="1:12" s="642" customFormat="1" ht="15.75" x14ac:dyDescent="0.25">
      <c r="A153" s="731"/>
      <c r="B153" s="742" t="s">
        <v>705</v>
      </c>
      <c r="C153" s="751" t="s">
        <v>706</v>
      </c>
      <c r="D153" s="752"/>
      <c r="E153" s="667"/>
      <c r="F153" s="663">
        <v>0</v>
      </c>
      <c r="G153" s="664">
        <v>1</v>
      </c>
      <c r="H153" s="640">
        <v>-1</v>
      </c>
      <c r="I153" s="666"/>
      <c r="J153" s="663">
        <v>0</v>
      </c>
      <c r="K153" s="664">
        <v>1</v>
      </c>
      <c r="L153" s="640">
        <v>-1</v>
      </c>
    </row>
    <row r="154" spans="1:12" s="700" customFormat="1" ht="15" hidden="1" customHeight="1" x14ac:dyDescent="0.25">
      <c r="A154" s="731"/>
      <c r="B154" s="716" t="s">
        <v>312</v>
      </c>
      <c r="C154" s="703"/>
      <c r="D154" s="706" t="s">
        <v>311</v>
      </c>
      <c r="E154" s="667"/>
      <c r="F154" s="709">
        <v>0</v>
      </c>
      <c r="G154" s="709">
        <v>0</v>
      </c>
      <c r="H154" s="683" t="s">
        <v>16</v>
      </c>
      <c r="I154" s="666"/>
      <c r="J154" s="708">
        <v>0</v>
      </c>
      <c r="K154" s="709">
        <v>0</v>
      </c>
      <c r="L154" s="683" t="s">
        <v>16</v>
      </c>
    </row>
    <row r="155" spans="1:12" ht="15" hidden="1" x14ac:dyDescent="0.25">
      <c r="A155" s="731"/>
      <c r="B155" s="758" t="s">
        <v>314</v>
      </c>
      <c r="C155" s="703"/>
      <c r="D155" s="675" t="s">
        <v>314</v>
      </c>
      <c r="E155" s="667"/>
      <c r="F155" s="677">
        <v>0</v>
      </c>
      <c r="G155" s="677">
        <v>0</v>
      </c>
      <c r="H155" s="678" t="s">
        <v>16</v>
      </c>
      <c r="I155" s="660"/>
      <c r="J155" s="676">
        <v>0</v>
      </c>
      <c r="K155" s="677">
        <v>0</v>
      </c>
      <c r="L155" s="678" t="s">
        <v>16</v>
      </c>
    </row>
    <row r="156" spans="1:12" ht="15" hidden="1" x14ac:dyDescent="0.25">
      <c r="A156" s="731"/>
      <c r="B156" s="758" t="s">
        <v>316</v>
      </c>
      <c r="C156" s="674"/>
      <c r="D156" s="675" t="s">
        <v>316</v>
      </c>
      <c r="E156" s="667"/>
      <c r="F156" s="677">
        <v>0</v>
      </c>
      <c r="G156" s="677">
        <v>0</v>
      </c>
      <c r="H156" s="678" t="s">
        <v>16</v>
      </c>
      <c r="I156" s="660"/>
      <c r="J156" s="676">
        <v>0</v>
      </c>
      <c r="K156" s="677">
        <v>0</v>
      </c>
      <c r="L156" s="678" t="s">
        <v>16</v>
      </c>
    </row>
    <row r="157" spans="1:12" s="700" customFormat="1" ht="15" hidden="1" x14ac:dyDescent="0.25">
      <c r="A157" s="731"/>
      <c r="B157" s="758" t="s">
        <v>319</v>
      </c>
      <c r="C157" s="674"/>
      <c r="D157" s="675" t="s">
        <v>318</v>
      </c>
      <c r="E157" s="667"/>
      <c r="F157" s="677">
        <v>0</v>
      </c>
      <c r="G157" s="677">
        <v>0</v>
      </c>
      <c r="H157" s="678" t="s">
        <v>16</v>
      </c>
      <c r="I157" s="660"/>
      <c r="J157" s="676">
        <v>0</v>
      </c>
      <c r="K157" s="677">
        <v>0</v>
      </c>
      <c r="L157" s="678" t="s">
        <v>16</v>
      </c>
    </row>
    <row r="158" spans="1:12" s="653" customFormat="1" ht="15" hidden="1" x14ac:dyDescent="0.25">
      <c r="A158" s="731"/>
      <c r="B158" s="758" t="s">
        <v>321</v>
      </c>
      <c r="C158" s="687"/>
      <c r="D158" s="675" t="s">
        <v>321</v>
      </c>
      <c r="E158" s="667"/>
      <c r="F158" s="690"/>
      <c r="G158" s="690"/>
      <c r="H158" s="678" t="s">
        <v>16</v>
      </c>
      <c r="I158" s="666"/>
      <c r="J158" s="689"/>
      <c r="K158" s="690"/>
      <c r="L158" s="678" t="s">
        <v>16</v>
      </c>
    </row>
    <row r="159" spans="1:12" s="653" customFormat="1" ht="15" hidden="1" x14ac:dyDescent="0.25">
      <c r="A159" s="731"/>
      <c r="B159" s="675" t="s">
        <v>323</v>
      </c>
      <c r="C159" s="687"/>
      <c r="D159" s="675" t="s">
        <v>323</v>
      </c>
      <c r="E159" s="667"/>
      <c r="F159" s="690"/>
      <c r="G159" s="690"/>
      <c r="H159" s="678" t="s">
        <v>16</v>
      </c>
      <c r="I159" s="666"/>
      <c r="J159" s="689"/>
      <c r="K159" s="690"/>
      <c r="L159" s="678" t="s">
        <v>16</v>
      </c>
    </row>
    <row r="160" spans="1:12" ht="15" hidden="1" x14ac:dyDescent="0.25">
      <c r="A160" s="731"/>
      <c r="B160" s="758" t="s">
        <v>325</v>
      </c>
      <c r="C160" s="703"/>
      <c r="D160" s="675" t="s">
        <v>325</v>
      </c>
      <c r="E160" s="667"/>
      <c r="F160" s="677">
        <v>0</v>
      </c>
      <c r="G160" s="677">
        <v>0</v>
      </c>
      <c r="H160" s="678" t="s">
        <v>16</v>
      </c>
      <c r="I160" s="660"/>
      <c r="J160" s="676">
        <v>0</v>
      </c>
      <c r="K160" s="677">
        <v>0</v>
      </c>
      <c r="L160" s="678" t="s">
        <v>16</v>
      </c>
    </row>
    <row r="161" spans="1:12" s="642" customFormat="1" ht="16.5" thickBot="1" x14ac:dyDescent="0.3">
      <c r="A161" s="731"/>
      <c r="B161" s="662" t="s">
        <v>707</v>
      </c>
      <c r="C161" s="668" t="s">
        <v>708</v>
      </c>
      <c r="D161" s="759"/>
      <c r="E161" s="667"/>
      <c r="F161" s="717">
        <v>0</v>
      </c>
      <c r="G161" s="718">
        <v>0</v>
      </c>
      <c r="H161" s="683" t="s">
        <v>16</v>
      </c>
      <c r="I161" s="666"/>
      <c r="J161" s="717">
        <v>0</v>
      </c>
      <c r="K161" s="718">
        <v>0</v>
      </c>
      <c r="L161" s="683" t="s">
        <v>16</v>
      </c>
    </row>
    <row r="162" spans="1:12" s="642" customFormat="1" ht="16.5" thickBot="1" x14ac:dyDescent="0.3">
      <c r="A162" s="760"/>
      <c r="B162" s="761" t="s">
        <v>330</v>
      </c>
      <c r="C162" s="762" t="s">
        <v>709</v>
      </c>
      <c r="D162" s="763"/>
      <c r="E162" s="667"/>
      <c r="F162" s="724">
        <v>0</v>
      </c>
      <c r="G162" s="725">
        <v>1</v>
      </c>
      <c r="H162" s="764">
        <v>-1</v>
      </c>
      <c r="I162" s="745"/>
      <c r="J162" s="727">
        <v>0</v>
      </c>
      <c r="K162" s="725">
        <v>1</v>
      </c>
      <c r="L162" s="764">
        <v>-1</v>
      </c>
    </row>
    <row r="163" spans="1:12" s="700" customFormat="1" ht="10.5" customHeight="1" x14ac:dyDescent="0.25">
      <c r="A163" s="765"/>
      <c r="B163" s="656"/>
      <c r="C163" s="695"/>
      <c r="D163" s="645"/>
      <c r="E163" s="686"/>
      <c r="F163" s="709"/>
      <c r="G163" s="709"/>
      <c r="H163" s="730"/>
      <c r="I163" s="666"/>
      <c r="J163" s="709"/>
      <c r="K163" s="709"/>
      <c r="L163" s="730"/>
    </row>
    <row r="164" spans="1:12" s="700" customFormat="1" ht="16.5" customHeight="1" x14ac:dyDescent="0.25">
      <c r="A164" s="766" t="s">
        <v>331</v>
      </c>
      <c r="B164" s="634" t="s">
        <v>334</v>
      </c>
      <c r="C164" s="767" t="s">
        <v>710</v>
      </c>
      <c r="D164" s="634"/>
      <c r="E164" s="667"/>
      <c r="F164" s="663">
        <v>0</v>
      </c>
      <c r="G164" s="664">
        <v>0</v>
      </c>
      <c r="H164" s="640" t="s">
        <v>16</v>
      </c>
      <c r="I164" s="666"/>
      <c r="J164" s="663">
        <v>0</v>
      </c>
      <c r="K164" s="664">
        <v>0</v>
      </c>
      <c r="L164" s="640" t="s">
        <v>16</v>
      </c>
    </row>
    <row r="165" spans="1:12" s="700" customFormat="1" ht="15" hidden="1" x14ac:dyDescent="0.25">
      <c r="A165" s="766"/>
      <c r="B165" s="768" t="s">
        <v>336</v>
      </c>
      <c r="C165" s="769" t="s">
        <v>336</v>
      </c>
      <c r="D165" s="768"/>
      <c r="E165" s="667"/>
      <c r="F165" s="770">
        <v>0</v>
      </c>
      <c r="G165" s="730">
        <v>0</v>
      </c>
      <c r="H165" s="701" t="s">
        <v>16</v>
      </c>
      <c r="I165" s="666"/>
      <c r="J165" s="770">
        <v>0</v>
      </c>
      <c r="K165" s="730">
        <v>0</v>
      </c>
      <c r="L165" s="701" t="s">
        <v>16</v>
      </c>
    </row>
    <row r="166" spans="1:12" s="700" customFormat="1" ht="15" hidden="1" x14ac:dyDescent="0.25">
      <c r="A166" s="766"/>
      <c r="B166" s="656" t="s">
        <v>339</v>
      </c>
      <c r="C166" s="733"/>
      <c r="D166" s="675" t="s">
        <v>338</v>
      </c>
      <c r="E166" s="656"/>
      <c r="F166" s="676">
        <v>0</v>
      </c>
      <c r="G166" s="677">
        <v>0</v>
      </c>
      <c r="H166" s="678" t="s">
        <v>16</v>
      </c>
      <c r="I166" s="660"/>
      <c r="J166" s="676">
        <v>0</v>
      </c>
      <c r="K166" s="677">
        <v>0</v>
      </c>
      <c r="L166" s="678" t="s">
        <v>16</v>
      </c>
    </row>
    <row r="167" spans="1:12" s="700" customFormat="1" ht="15" hidden="1" x14ac:dyDescent="0.25">
      <c r="A167" s="766"/>
      <c r="B167" s="656" t="s">
        <v>342</v>
      </c>
      <c r="C167" s="733"/>
      <c r="D167" s="675" t="s">
        <v>341</v>
      </c>
      <c r="E167" s="656"/>
      <c r="F167" s="676">
        <v>0</v>
      </c>
      <c r="G167" s="677">
        <v>0</v>
      </c>
      <c r="H167" s="678" t="s">
        <v>16</v>
      </c>
      <c r="I167" s="660"/>
      <c r="J167" s="676">
        <v>0</v>
      </c>
      <c r="K167" s="677">
        <v>0</v>
      </c>
      <c r="L167" s="678" t="s">
        <v>16</v>
      </c>
    </row>
    <row r="168" spans="1:12" s="700" customFormat="1" ht="15" hidden="1" x14ac:dyDescent="0.25">
      <c r="A168" s="766"/>
      <c r="B168" s="656" t="s">
        <v>345</v>
      </c>
      <c r="C168" s="733"/>
      <c r="D168" s="675" t="s">
        <v>344</v>
      </c>
      <c r="E168" s="656"/>
      <c r="F168" s="676">
        <v>0</v>
      </c>
      <c r="G168" s="677">
        <v>0</v>
      </c>
      <c r="H168" s="678" t="s">
        <v>16</v>
      </c>
      <c r="I168" s="660"/>
      <c r="J168" s="676">
        <v>0</v>
      </c>
      <c r="K168" s="677">
        <v>0</v>
      </c>
      <c r="L168" s="678" t="s">
        <v>16</v>
      </c>
    </row>
    <row r="169" spans="1:12" ht="15" hidden="1" x14ac:dyDescent="0.25">
      <c r="A169" s="766"/>
      <c r="B169" s="656" t="s">
        <v>348</v>
      </c>
      <c r="C169" s="674"/>
      <c r="D169" s="675" t="s">
        <v>347</v>
      </c>
      <c r="E169" s="656"/>
      <c r="F169" s="676">
        <v>0</v>
      </c>
      <c r="G169" s="677">
        <v>0</v>
      </c>
      <c r="H169" s="678" t="s">
        <v>16</v>
      </c>
      <c r="I169" s="660"/>
      <c r="J169" s="676">
        <v>0</v>
      </c>
      <c r="K169" s="677">
        <v>0</v>
      </c>
      <c r="L169" s="678" t="s">
        <v>16</v>
      </c>
    </row>
    <row r="170" spans="1:12" s="700" customFormat="1" ht="15" hidden="1" x14ac:dyDescent="0.25">
      <c r="A170" s="766"/>
      <c r="B170" s="656" t="s">
        <v>351</v>
      </c>
      <c r="C170" s="733"/>
      <c r="D170" s="675" t="s">
        <v>350</v>
      </c>
      <c r="E170" s="656"/>
      <c r="F170" s="676">
        <v>0</v>
      </c>
      <c r="G170" s="677">
        <v>0</v>
      </c>
      <c r="H170" s="678" t="s">
        <v>16</v>
      </c>
      <c r="I170" s="660"/>
      <c r="J170" s="676">
        <v>0</v>
      </c>
      <c r="K170" s="677">
        <v>0</v>
      </c>
      <c r="L170" s="678" t="s">
        <v>16</v>
      </c>
    </row>
    <row r="171" spans="1:12" s="700" customFormat="1" ht="15" x14ac:dyDescent="0.25">
      <c r="A171" s="766"/>
      <c r="B171" s="634" t="s">
        <v>352</v>
      </c>
      <c r="C171" s="635" t="s">
        <v>352</v>
      </c>
      <c r="D171" s="634"/>
      <c r="E171" s="667"/>
      <c r="F171" s="663">
        <v>0</v>
      </c>
      <c r="G171" s="664">
        <v>0</v>
      </c>
      <c r="H171" s="640" t="s">
        <v>16</v>
      </c>
      <c r="I171" s="666"/>
      <c r="J171" s="663">
        <v>0</v>
      </c>
      <c r="K171" s="664">
        <v>0</v>
      </c>
      <c r="L171" s="640" t="s">
        <v>16</v>
      </c>
    </row>
    <row r="172" spans="1:12" s="700" customFormat="1" ht="15" x14ac:dyDescent="0.25">
      <c r="A172" s="766"/>
      <c r="B172" s="634" t="s">
        <v>354</v>
      </c>
      <c r="C172" s="635" t="s">
        <v>354</v>
      </c>
      <c r="D172" s="634"/>
      <c r="E172" s="667"/>
      <c r="F172" s="663">
        <v>0</v>
      </c>
      <c r="G172" s="664">
        <v>0</v>
      </c>
      <c r="H172" s="640" t="s">
        <v>16</v>
      </c>
      <c r="I172" s="666"/>
      <c r="J172" s="663">
        <v>0</v>
      </c>
      <c r="K172" s="664">
        <v>0</v>
      </c>
      <c r="L172" s="640" t="s">
        <v>16</v>
      </c>
    </row>
    <row r="173" spans="1:12" ht="15" hidden="1" x14ac:dyDescent="0.25">
      <c r="A173" s="766"/>
      <c r="B173" s="669" t="s">
        <v>357</v>
      </c>
      <c r="C173" s="685"/>
      <c r="D173" s="669" t="s">
        <v>711</v>
      </c>
      <c r="E173" s="656"/>
      <c r="F173" s="670">
        <v>0</v>
      </c>
      <c r="G173" s="671">
        <v>0</v>
      </c>
      <c r="H173" s="683" t="s">
        <v>16</v>
      </c>
      <c r="I173" s="660"/>
      <c r="J173" s="670">
        <v>0</v>
      </c>
      <c r="K173" s="671">
        <v>0</v>
      </c>
      <c r="L173" s="683" t="s">
        <v>16</v>
      </c>
    </row>
    <row r="174" spans="1:12" ht="15" hidden="1" x14ac:dyDescent="0.25">
      <c r="A174" s="766"/>
      <c r="B174" s="656" t="s">
        <v>360</v>
      </c>
      <c r="C174" s="674"/>
      <c r="D174" s="675" t="s">
        <v>359</v>
      </c>
      <c r="E174" s="656"/>
      <c r="F174" s="676">
        <v>0</v>
      </c>
      <c r="G174" s="677">
        <v>0</v>
      </c>
      <c r="H174" s="678" t="s">
        <v>16</v>
      </c>
      <c r="I174" s="660"/>
      <c r="J174" s="676">
        <v>0</v>
      </c>
      <c r="K174" s="677">
        <v>0</v>
      </c>
      <c r="L174" s="678" t="s">
        <v>16</v>
      </c>
    </row>
    <row r="175" spans="1:12" ht="15" hidden="1" x14ac:dyDescent="0.25">
      <c r="A175" s="766"/>
      <c r="B175" s="656" t="s">
        <v>362</v>
      </c>
      <c r="C175" s="674"/>
      <c r="D175" s="675" t="s">
        <v>362</v>
      </c>
      <c r="E175" s="656"/>
      <c r="F175" s="676">
        <v>0</v>
      </c>
      <c r="G175" s="677">
        <v>0</v>
      </c>
      <c r="H175" s="678" t="s">
        <v>16</v>
      </c>
      <c r="I175" s="660"/>
      <c r="J175" s="676">
        <v>0</v>
      </c>
      <c r="K175" s="677">
        <v>0</v>
      </c>
      <c r="L175" s="678" t="s">
        <v>16</v>
      </c>
    </row>
    <row r="176" spans="1:12" ht="15" hidden="1" x14ac:dyDescent="0.25">
      <c r="A176" s="766"/>
      <c r="B176" s="656" t="s">
        <v>365</v>
      </c>
      <c r="C176" s="674"/>
      <c r="D176" s="675" t="s">
        <v>364</v>
      </c>
      <c r="E176" s="656"/>
      <c r="F176" s="676">
        <v>0</v>
      </c>
      <c r="G176" s="677">
        <v>0</v>
      </c>
      <c r="H176" s="678" t="s">
        <v>16</v>
      </c>
      <c r="I176" s="660"/>
      <c r="J176" s="676">
        <v>0</v>
      </c>
      <c r="K176" s="677">
        <v>0</v>
      </c>
      <c r="L176" s="678" t="s">
        <v>16</v>
      </c>
    </row>
    <row r="177" spans="1:14" ht="15" hidden="1" x14ac:dyDescent="0.25">
      <c r="A177" s="766"/>
      <c r="B177" s="656" t="s">
        <v>368</v>
      </c>
      <c r="C177" s="674"/>
      <c r="D177" s="675" t="s">
        <v>367</v>
      </c>
      <c r="E177" s="656"/>
      <c r="F177" s="676">
        <v>0</v>
      </c>
      <c r="G177" s="677"/>
      <c r="H177" s="678"/>
      <c r="I177" s="660"/>
      <c r="J177" s="676"/>
      <c r="K177" s="677"/>
      <c r="L177" s="678"/>
    </row>
    <row r="178" spans="1:14" s="700" customFormat="1" ht="15" x14ac:dyDescent="0.25">
      <c r="A178" s="766"/>
      <c r="B178" s="634" t="s">
        <v>712</v>
      </c>
      <c r="C178" s="635" t="s">
        <v>369</v>
      </c>
      <c r="D178" s="634"/>
      <c r="E178" s="667"/>
      <c r="F178" s="663">
        <v>0</v>
      </c>
      <c r="G178" s="664">
        <v>0</v>
      </c>
      <c r="H178" s="640" t="s">
        <v>16</v>
      </c>
      <c r="I178" s="666"/>
      <c r="J178" s="663">
        <v>0</v>
      </c>
      <c r="K178" s="664">
        <v>0</v>
      </c>
      <c r="L178" s="640" t="s">
        <v>16</v>
      </c>
    </row>
    <row r="179" spans="1:14" ht="17.25" customHeight="1" x14ac:dyDescent="0.25">
      <c r="A179" s="766"/>
      <c r="B179" s="669" t="s">
        <v>374</v>
      </c>
      <c r="C179" s="685"/>
      <c r="D179" s="669" t="s">
        <v>373</v>
      </c>
      <c r="E179" s="656"/>
      <c r="F179" s="670">
        <v>0</v>
      </c>
      <c r="G179" s="671">
        <v>0</v>
      </c>
      <c r="H179" s="678" t="s">
        <v>16</v>
      </c>
      <c r="I179" s="660"/>
      <c r="J179" s="670">
        <v>0</v>
      </c>
      <c r="K179" s="671">
        <v>0</v>
      </c>
      <c r="L179" s="681" t="s">
        <v>16</v>
      </c>
    </row>
    <row r="180" spans="1:14" ht="15" hidden="1" x14ac:dyDescent="0.25">
      <c r="A180" s="766"/>
      <c r="B180" s="656" t="s">
        <v>377</v>
      </c>
      <c r="C180" s="733"/>
      <c r="D180" s="675" t="s">
        <v>376</v>
      </c>
      <c r="E180" s="656"/>
      <c r="F180" s="676">
        <v>0</v>
      </c>
      <c r="G180" s="677">
        <v>0</v>
      </c>
      <c r="H180" s="678" t="s">
        <v>16</v>
      </c>
      <c r="I180" s="660"/>
      <c r="J180" s="676">
        <v>0</v>
      </c>
      <c r="K180" s="677">
        <v>0</v>
      </c>
      <c r="L180" s="678" t="s">
        <v>16</v>
      </c>
    </row>
    <row r="181" spans="1:14" ht="15" x14ac:dyDescent="0.25">
      <c r="A181" s="766"/>
      <c r="B181" s="656" t="s">
        <v>380</v>
      </c>
      <c r="C181" s="674"/>
      <c r="D181" s="675" t="s">
        <v>379</v>
      </c>
      <c r="E181" s="656"/>
      <c r="F181" s="676">
        <v>1</v>
      </c>
      <c r="G181" s="677">
        <v>0</v>
      </c>
      <c r="H181" s="678" t="s">
        <v>16</v>
      </c>
      <c r="I181" s="660"/>
      <c r="J181" s="676">
        <v>1</v>
      </c>
      <c r="K181" s="677">
        <v>0</v>
      </c>
      <c r="L181" s="678" t="s">
        <v>16</v>
      </c>
    </row>
    <row r="182" spans="1:14" s="700" customFormat="1" ht="15" x14ac:dyDescent="0.25">
      <c r="A182" s="766"/>
      <c r="B182" s="634" t="s">
        <v>713</v>
      </c>
      <c r="C182" s="668" t="s">
        <v>381</v>
      </c>
      <c r="D182" s="716"/>
      <c r="E182" s="667"/>
      <c r="F182" s="663">
        <v>1</v>
      </c>
      <c r="G182" s="664">
        <v>0</v>
      </c>
      <c r="H182" s="640" t="s">
        <v>16</v>
      </c>
      <c r="I182" s="666"/>
      <c r="J182" s="663">
        <v>1</v>
      </c>
      <c r="K182" s="664">
        <v>0</v>
      </c>
      <c r="L182" s="640" t="s">
        <v>16</v>
      </c>
    </row>
    <row r="183" spans="1:14" ht="15" x14ac:dyDescent="0.25">
      <c r="A183" s="766"/>
      <c r="B183" s="771" t="s">
        <v>386</v>
      </c>
      <c r="C183" s="668" t="s">
        <v>714</v>
      </c>
      <c r="D183" s="716"/>
      <c r="E183" s="656"/>
      <c r="F183" s="670">
        <v>1</v>
      </c>
      <c r="G183" s="671">
        <v>4</v>
      </c>
      <c r="H183" s="678">
        <v>-0.75</v>
      </c>
      <c r="I183" s="660"/>
      <c r="J183" s="670">
        <v>1</v>
      </c>
      <c r="K183" s="671">
        <v>4</v>
      </c>
      <c r="L183" s="678">
        <v>-0.75</v>
      </c>
    </row>
    <row r="184" spans="1:14" s="642" customFormat="1" ht="15.75" x14ac:dyDescent="0.25">
      <c r="A184" s="772"/>
      <c r="B184" s="662" t="s">
        <v>388</v>
      </c>
      <c r="C184" s="635" t="s">
        <v>387</v>
      </c>
      <c r="D184" s="655"/>
      <c r="E184" s="667"/>
      <c r="F184" s="663">
        <v>2</v>
      </c>
      <c r="G184" s="664">
        <v>4</v>
      </c>
      <c r="H184" s="640">
        <v>-0.5</v>
      </c>
      <c r="I184" s="666"/>
      <c r="J184" s="663">
        <v>2</v>
      </c>
      <c r="K184" s="664">
        <v>4</v>
      </c>
      <c r="L184" s="640">
        <v>-0.5</v>
      </c>
    </row>
    <row r="185" spans="1:14" s="700" customFormat="1" ht="9.75" customHeight="1" x14ac:dyDescent="0.25">
      <c r="A185" s="627"/>
      <c r="B185" s="662"/>
      <c r="C185" s="662"/>
      <c r="D185" s="634"/>
      <c r="E185" s="667"/>
      <c r="F185" s="664"/>
      <c r="G185" s="664"/>
      <c r="H185" s="664"/>
      <c r="I185" s="666"/>
      <c r="J185" s="663"/>
      <c r="K185" s="664"/>
      <c r="L185" s="664"/>
    </row>
    <row r="186" spans="1:14" ht="14.25" customHeight="1" outlineLevel="1" x14ac:dyDescent="0.25">
      <c r="A186" s="773" t="s">
        <v>389</v>
      </c>
      <c r="B186" s="702" t="s">
        <v>397</v>
      </c>
      <c r="C186" s="685"/>
      <c r="D186" s="669" t="s">
        <v>715</v>
      </c>
      <c r="E186" s="656"/>
      <c r="F186" s="670">
        <v>1</v>
      </c>
      <c r="G186" s="671">
        <v>0</v>
      </c>
      <c r="H186" s="678" t="s">
        <v>16</v>
      </c>
      <c r="I186" s="660"/>
      <c r="J186" s="670">
        <v>1</v>
      </c>
      <c r="K186" s="671">
        <v>0</v>
      </c>
      <c r="L186" s="678" t="s">
        <v>16</v>
      </c>
      <c r="N186" s="682"/>
    </row>
    <row r="187" spans="1:14" ht="15.75" customHeight="1" outlineLevel="1" x14ac:dyDescent="0.25">
      <c r="A187" s="774"/>
      <c r="B187" s="656" t="s">
        <v>395</v>
      </c>
      <c r="C187" s="674"/>
      <c r="D187" s="675" t="s">
        <v>716</v>
      </c>
      <c r="E187" s="656"/>
      <c r="F187" s="676">
        <v>10</v>
      </c>
      <c r="G187" s="677">
        <v>3</v>
      </c>
      <c r="H187" s="678" t="s">
        <v>598</v>
      </c>
      <c r="I187" s="660"/>
      <c r="J187" s="676">
        <v>10</v>
      </c>
      <c r="K187" s="677">
        <v>3</v>
      </c>
      <c r="L187" s="678" t="s">
        <v>598</v>
      </c>
    </row>
    <row r="188" spans="1:14" ht="15.75" hidden="1" customHeight="1" outlineLevel="1" x14ac:dyDescent="0.25">
      <c r="A188" s="774"/>
      <c r="B188" s="656" t="s">
        <v>474</v>
      </c>
      <c r="C188" s="674"/>
      <c r="D188" s="675" t="s">
        <v>474</v>
      </c>
      <c r="E188" s="656"/>
      <c r="F188" s="676">
        <v>0</v>
      </c>
      <c r="G188" s="677">
        <v>0</v>
      </c>
      <c r="H188" s="678" t="s">
        <v>16</v>
      </c>
      <c r="I188" s="660"/>
      <c r="J188" s="676">
        <v>0</v>
      </c>
      <c r="K188" s="677">
        <v>0</v>
      </c>
      <c r="L188" s="678" t="s">
        <v>16</v>
      </c>
    </row>
    <row r="189" spans="1:14" ht="15" hidden="1" outlineLevel="1" x14ac:dyDescent="0.25">
      <c r="A189" s="774"/>
      <c r="B189" s="656" t="s">
        <v>405</v>
      </c>
      <c r="C189" s="674"/>
      <c r="D189" s="675" t="s">
        <v>717</v>
      </c>
      <c r="E189" s="656"/>
      <c r="F189" s="676">
        <v>0</v>
      </c>
      <c r="G189" s="677">
        <v>0</v>
      </c>
      <c r="H189" s="678" t="s">
        <v>16</v>
      </c>
      <c r="I189" s="660"/>
      <c r="J189" s="676">
        <v>0</v>
      </c>
      <c r="K189" s="677">
        <v>0</v>
      </c>
      <c r="L189" s="678" t="s">
        <v>16</v>
      </c>
    </row>
    <row r="190" spans="1:14" ht="15" hidden="1" outlineLevel="1" x14ac:dyDescent="0.25">
      <c r="A190" s="774"/>
      <c r="B190" s="698" t="s">
        <v>409</v>
      </c>
      <c r="C190" s="674"/>
      <c r="D190" s="675" t="s">
        <v>409</v>
      </c>
      <c r="E190" s="656"/>
      <c r="F190" s="775">
        <v>0</v>
      </c>
      <c r="G190" s="776">
        <v>0</v>
      </c>
      <c r="H190" s="701" t="s">
        <v>16</v>
      </c>
      <c r="I190" s="660"/>
      <c r="J190" s="676">
        <v>0</v>
      </c>
      <c r="K190" s="677">
        <v>0</v>
      </c>
      <c r="L190" s="701" t="s">
        <v>16</v>
      </c>
    </row>
    <row r="191" spans="1:14" ht="15" hidden="1" outlineLevel="1" x14ac:dyDescent="0.25">
      <c r="A191" s="774"/>
      <c r="B191" s="656" t="s">
        <v>442</v>
      </c>
      <c r="C191" s="685"/>
      <c r="D191" s="669" t="s">
        <v>442</v>
      </c>
      <c r="E191" s="656"/>
      <c r="F191" s="670">
        <v>0</v>
      </c>
      <c r="G191" s="671">
        <v>0</v>
      </c>
      <c r="H191" s="678" t="s">
        <v>16</v>
      </c>
      <c r="I191" s="660"/>
      <c r="J191" s="670">
        <v>0</v>
      </c>
      <c r="K191" s="671">
        <v>0</v>
      </c>
      <c r="L191" s="678" t="s">
        <v>16</v>
      </c>
    </row>
    <row r="192" spans="1:14" ht="15" hidden="1" outlineLevel="1" x14ac:dyDescent="0.25">
      <c r="A192" s="774"/>
      <c r="B192" s="656" t="s">
        <v>444</v>
      </c>
      <c r="C192" s="674"/>
      <c r="D192" s="675" t="s">
        <v>444</v>
      </c>
      <c r="E192" s="656"/>
      <c r="F192" s="676">
        <v>0</v>
      </c>
      <c r="G192" s="677">
        <v>0</v>
      </c>
      <c r="H192" s="678" t="s">
        <v>16</v>
      </c>
      <c r="I192" s="660"/>
      <c r="J192" s="676">
        <v>0</v>
      </c>
      <c r="K192" s="677">
        <v>0</v>
      </c>
      <c r="L192" s="678" t="s">
        <v>16</v>
      </c>
    </row>
    <row r="193" spans="1:12" ht="15" hidden="1" outlineLevel="1" x14ac:dyDescent="0.25">
      <c r="A193" s="774"/>
      <c r="B193" s="656" t="s">
        <v>446</v>
      </c>
      <c r="C193" s="674"/>
      <c r="D193" s="675" t="s">
        <v>446</v>
      </c>
      <c r="E193" s="656"/>
      <c r="F193" s="676">
        <v>0</v>
      </c>
      <c r="G193" s="677">
        <v>0</v>
      </c>
      <c r="H193" s="678" t="s">
        <v>16</v>
      </c>
      <c r="I193" s="660"/>
      <c r="J193" s="676">
        <v>0</v>
      </c>
      <c r="K193" s="677">
        <v>0</v>
      </c>
      <c r="L193" s="678" t="s">
        <v>16</v>
      </c>
    </row>
    <row r="194" spans="1:12" ht="15" hidden="1" outlineLevel="1" x14ac:dyDescent="0.25">
      <c r="A194" s="774"/>
      <c r="B194" s="656" t="s">
        <v>448</v>
      </c>
      <c r="C194" s="674"/>
      <c r="D194" s="675" t="s">
        <v>718</v>
      </c>
      <c r="E194" s="656"/>
      <c r="F194" s="676">
        <v>0</v>
      </c>
      <c r="G194" s="677">
        <v>0</v>
      </c>
      <c r="H194" s="678" t="s">
        <v>16</v>
      </c>
      <c r="I194" s="660"/>
      <c r="J194" s="676">
        <v>0</v>
      </c>
      <c r="K194" s="677">
        <v>0</v>
      </c>
      <c r="L194" s="678" t="s">
        <v>16</v>
      </c>
    </row>
    <row r="195" spans="1:12" ht="15" hidden="1" outlineLevel="1" x14ac:dyDescent="0.25">
      <c r="A195" s="774"/>
      <c r="B195" s="656" t="s">
        <v>450</v>
      </c>
      <c r="C195" s="674"/>
      <c r="D195" s="675" t="s">
        <v>450</v>
      </c>
      <c r="E195" s="656"/>
      <c r="F195" s="676">
        <v>0</v>
      </c>
      <c r="G195" s="677">
        <v>0</v>
      </c>
      <c r="H195" s="678" t="s">
        <v>16</v>
      </c>
      <c r="I195" s="660"/>
      <c r="J195" s="676">
        <v>0</v>
      </c>
      <c r="K195" s="677">
        <v>0</v>
      </c>
      <c r="L195" s="678" t="s">
        <v>16</v>
      </c>
    </row>
    <row r="196" spans="1:12" ht="15" hidden="1" outlineLevel="1" x14ac:dyDescent="0.25">
      <c r="A196" s="774"/>
      <c r="B196" s="656" t="s">
        <v>411</v>
      </c>
      <c r="C196" s="674"/>
      <c r="D196" s="675" t="s">
        <v>719</v>
      </c>
      <c r="E196" s="656"/>
      <c r="F196" s="676">
        <v>0</v>
      </c>
      <c r="G196" s="677">
        <v>0</v>
      </c>
      <c r="H196" s="678" t="s">
        <v>16</v>
      </c>
      <c r="I196" s="660"/>
      <c r="J196" s="676">
        <v>0</v>
      </c>
      <c r="K196" s="677">
        <v>0</v>
      </c>
      <c r="L196" s="678" t="s">
        <v>16</v>
      </c>
    </row>
    <row r="197" spans="1:12" ht="15" hidden="1" outlineLevel="1" x14ac:dyDescent="0.25">
      <c r="A197" s="774"/>
      <c r="B197" s="656" t="s">
        <v>720</v>
      </c>
      <c r="C197" s="674"/>
      <c r="D197" s="675" t="s">
        <v>413</v>
      </c>
      <c r="E197" s="656"/>
      <c r="F197" s="676">
        <v>0</v>
      </c>
      <c r="G197" s="677">
        <v>0</v>
      </c>
      <c r="H197" s="678" t="s">
        <v>16</v>
      </c>
      <c r="I197" s="660"/>
      <c r="J197" s="676">
        <v>0</v>
      </c>
      <c r="K197" s="677">
        <v>0</v>
      </c>
      <c r="L197" s="678" t="s">
        <v>16</v>
      </c>
    </row>
    <row r="198" spans="1:12" ht="15" hidden="1" outlineLevel="1" x14ac:dyDescent="0.25">
      <c r="A198" s="774"/>
      <c r="B198" s="656" t="s">
        <v>452</v>
      </c>
      <c r="C198" s="674"/>
      <c r="D198" s="675" t="s">
        <v>721</v>
      </c>
      <c r="E198" s="656"/>
      <c r="F198" s="676">
        <v>0</v>
      </c>
      <c r="G198" s="677">
        <v>0</v>
      </c>
      <c r="H198" s="678" t="s">
        <v>16</v>
      </c>
      <c r="I198" s="660"/>
      <c r="J198" s="676">
        <v>0</v>
      </c>
      <c r="K198" s="677">
        <v>0</v>
      </c>
      <c r="L198" s="678" t="s">
        <v>16</v>
      </c>
    </row>
    <row r="199" spans="1:12" ht="15" hidden="1" outlineLevel="1" x14ac:dyDescent="0.25">
      <c r="A199" s="774"/>
      <c r="B199" s="656" t="s">
        <v>427</v>
      </c>
      <c r="C199" s="674"/>
      <c r="D199" s="675" t="s">
        <v>722</v>
      </c>
      <c r="E199" s="656"/>
      <c r="F199" s="676">
        <v>0</v>
      </c>
      <c r="G199" s="677">
        <v>0</v>
      </c>
      <c r="H199" s="678" t="s">
        <v>16</v>
      </c>
      <c r="I199" s="660"/>
      <c r="J199" s="676">
        <v>0</v>
      </c>
      <c r="K199" s="677">
        <v>0</v>
      </c>
      <c r="L199" s="678" t="s">
        <v>16</v>
      </c>
    </row>
    <row r="200" spans="1:12" ht="15" hidden="1" outlineLevel="1" x14ac:dyDescent="0.25">
      <c r="A200" s="774"/>
      <c r="B200" s="656" t="s">
        <v>429</v>
      </c>
      <c r="C200" s="674"/>
      <c r="D200" s="675" t="s">
        <v>723</v>
      </c>
      <c r="E200" s="656"/>
      <c r="F200" s="676">
        <v>0</v>
      </c>
      <c r="G200" s="677">
        <v>0</v>
      </c>
      <c r="H200" s="678" t="s">
        <v>16</v>
      </c>
      <c r="I200" s="660"/>
      <c r="J200" s="676">
        <v>0</v>
      </c>
      <c r="K200" s="677">
        <v>0</v>
      </c>
      <c r="L200" s="678" t="s">
        <v>16</v>
      </c>
    </row>
    <row r="201" spans="1:12" ht="15" hidden="1" outlineLevel="1" x14ac:dyDescent="0.25">
      <c r="A201" s="774"/>
      <c r="B201" s="656" t="s">
        <v>421</v>
      </c>
      <c r="C201" s="674"/>
      <c r="D201" s="675" t="s">
        <v>724</v>
      </c>
      <c r="E201" s="656"/>
      <c r="F201" s="676">
        <v>0</v>
      </c>
      <c r="G201" s="677">
        <v>0</v>
      </c>
      <c r="H201" s="678" t="s">
        <v>16</v>
      </c>
      <c r="I201" s="660"/>
      <c r="J201" s="676">
        <v>0</v>
      </c>
      <c r="K201" s="677">
        <v>0</v>
      </c>
      <c r="L201" s="678" t="s">
        <v>16</v>
      </c>
    </row>
    <row r="202" spans="1:12" ht="15" hidden="1" outlineLevel="1" x14ac:dyDescent="0.25">
      <c r="A202" s="774"/>
      <c r="B202" s="656" t="s">
        <v>454</v>
      </c>
      <c r="C202" s="674"/>
      <c r="D202" s="675" t="s">
        <v>725</v>
      </c>
      <c r="E202" s="656"/>
      <c r="F202" s="676">
        <v>0</v>
      </c>
      <c r="G202" s="677">
        <v>0</v>
      </c>
      <c r="H202" s="678" t="s">
        <v>16</v>
      </c>
      <c r="I202" s="660"/>
      <c r="J202" s="676">
        <v>0</v>
      </c>
      <c r="K202" s="677">
        <v>0</v>
      </c>
      <c r="L202" s="678" t="s">
        <v>16</v>
      </c>
    </row>
    <row r="203" spans="1:12" ht="15" hidden="1" outlineLevel="1" x14ac:dyDescent="0.25">
      <c r="A203" s="774"/>
      <c r="B203" s="656" t="s">
        <v>415</v>
      </c>
      <c r="C203" s="674"/>
      <c r="D203" s="675" t="s">
        <v>415</v>
      </c>
      <c r="E203" s="656"/>
      <c r="F203" s="676">
        <v>0</v>
      </c>
      <c r="G203" s="677">
        <v>0</v>
      </c>
      <c r="H203" s="678" t="s">
        <v>16</v>
      </c>
      <c r="I203" s="660"/>
      <c r="J203" s="676">
        <v>0</v>
      </c>
      <c r="K203" s="677">
        <v>0</v>
      </c>
      <c r="L203" s="678" t="s">
        <v>16</v>
      </c>
    </row>
    <row r="204" spans="1:12" ht="15" hidden="1" outlineLevel="1" x14ac:dyDescent="0.25">
      <c r="A204" s="774"/>
      <c r="B204" s="656" t="s">
        <v>456</v>
      </c>
      <c r="C204" s="674"/>
      <c r="D204" s="675" t="s">
        <v>456</v>
      </c>
      <c r="E204" s="656"/>
      <c r="F204" s="676">
        <v>0</v>
      </c>
      <c r="G204" s="677">
        <v>0</v>
      </c>
      <c r="H204" s="678" t="s">
        <v>16</v>
      </c>
      <c r="I204" s="660"/>
      <c r="J204" s="676">
        <v>0</v>
      </c>
      <c r="K204" s="677">
        <v>0</v>
      </c>
      <c r="L204" s="678" t="s">
        <v>16</v>
      </c>
    </row>
    <row r="205" spans="1:12" ht="15" hidden="1" outlineLevel="1" x14ac:dyDescent="0.25">
      <c r="A205" s="774"/>
      <c r="B205" s="656" t="s">
        <v>417</v>
      </c>
      <c r="C205" s="674"/>
      <c r="D205" s="675" t="s">
        <v>417</v>
      </c>
      <c r="E205" s="656"/>
      <c r="F205" s="676">
        <v>0</v>
      </c>
      <c r="G205" s="677">
        <v>0</v>
      </c>
      <c r="H205" s="678" t="s">
        <v>16</v>
      </c>
      <c r="I205" s="660"/>
      <c r="J205" s="676">
        <v>0</v>
      </c>
      <c r="K205" s="677">
        <v>0</v>
      </c>
      <c r="L205" s="678" t="s">
        <v>16</v>
      </c>
    </row>
    <row r="206" spans="1:12" ht="15.75" hidden="1" customHeight="1" outlineLevel="1" x14ac:dyDescent="0.25">
      <c r="A206" s="774"/>
      <c r="B206" s="656" t="s">
        <v>419</v>
      </c>
      <c r="C206" s="674"/>
      <c r="D206" s="675" t="s">
        <v>419</v>
      </c>
      <c r="E206" s="656"/>
      <c r="F206" s="676">
        <v>0</v>
      </c>
      <c r="G206" s="677">
        <v>0</v>
      </c>
      <c r="H206" s="678" t="s">
        <v>16</v>
      </c>
      <c r="I206" s="660"/>
      <c r="J206" s="676">
        <v>0</v>
      </c>
      <c r="K206" s="677">
        <v>0</v>
      </c>
      <c r="L206" s="678" t="s">
        <v>16</v>
      </c>
    </row>
    <row r="207" spans="1:12" ht="15" hidden="1" outlineLevel="1" x14ac:dyDescent="0.25">
      <c r="A207" s="774"/>
      <c r="B207" s="656" t="s">
        <v>458</v>
      </c>
      <c r="C207" s="674"/>
      <c r="D207" s="675" t="s">
        <v>726</v>
      </c>
      <c r="E207" s="656"/>
      <c r="F207" s="676">
        <v>0</v>
      </c>
      <c r="G207" s="677">
        <v>0</v>
      </c>
      <c r="H207" s="678" t="s">
        <v>16</v>
      </c>
      <c r="I207" s="660"/>
      <c r="J207" s="676">
        <v>0</v>
      </c>
      <c r="K207" s="677">
        <v>0</v>
      </c>
      <c r="L207" s="678" t="s">
        <v>16</v>
      </c>
    </row>
    <row r="208" spans="1:12" ht="15" hidden="1" outlineLevel="1" x14ac:dyDescent="0.25">
      <c r="A208" s="774"/>
      <c r="B208" s="656" t="s">
        <v>460</v>
      </c>
      <c r="C208" s="674"/>
      <c r="D208" s="675" t="s">
        <v>460</v>
      </c>
      <c r="E208" s="656"/>
      <c r="F208" s="676">
        <v>0</v>
      </c>
      <c r="G208" s="677">
        <v>0</v>
      </c>
      <c r="H208" s="678" t="s">
        <v>16</v>
      </c>
      <c r="I208" s="660"/>
      <c r="J208" s="676">
        <v>0</v>
      </c>
      <c r="K208" s="677">
        <v>0</v>
      </c>
      <c r="L208" s="678" t="s">
        <v>16</v>
      </c>
    </row>
    <row r="209" spans="1:12" ht="15" hidden="1" outlineLevel="1" x14ac:dyDescent="0.25">
      <c r="A209" s="774"/>
      <c r="B209" s="656" t="s">
        <v>423</v>
      </c>
      <c r="C209" s="674"/>
      <c r="D209" s="675" t="s">
        <v>423</v>
      </c>
      <c r="E209" s="656"/>
      <c r="F209" s="676">
        <v>0</v>
      </c>
      <c r="G209" s="677">
        <v>0</v>
      </c>
      <c r="H209" s="678" t="s">
        <v>16</v>
      </c>
      <c r="I209" s="660"/>
      <c r="J209" s="676">
        <v>0</v>
      </c>
      <c r="K209" s="677">
        <v>0</v>
      </c>
      <c r="L209" s="678" t="s">
        <v>16</v>
      </c>
    </row>
    <row r="210" spans="1:12" ht="15" hidden="1" outlineLevel="1" x14ac:dyDescent="0.25">
      <c r="A210" s="774"/>
      <c r="B210" s="656" t="s">
        <v>425</v>
      </c>
      <c r="C210" s="674"/>
      <c r="D210" s="675" t="s">
        <v>425</v>
      </c>
      <c r="E210" s="656"/>
      <c r="F210" s="676">
        <v>0</v>
      </c>
      <c r="G210" s="677">
        <v>0</v>
      </c>
      <c r="H210" s="678" t="s">
        <v>16</v>
      </c>
      <c r="I210" s="660"/>
      <c r="J210" s="676">
        <v>0</v>
      </c>
      <c r="K210" s="677">
        <v>0</v>
      </c>
      <c r="L210" s="678" t="s">
        <v>16</v>
      </c>
    </row>
    <row r="211" spans="1:12" ht="15" hidden="1" outlineLevel="1" x14ac:dyDescent="0.25">
      <c r="A211" s="774"/>
      <c r="B211" s="656" t="s">
        <v>462</v>
      </c>
      <c r="C211" s="674"/>
      <c r="D211" s="675" t="s">
        <v>727</v>
      </c>
      <c r="E211" s="656"/>
      <c r="F211" s="676">
        <v>0</v>
      </c>
      <c r="G211" s="677">
        <v>0</v>
      </c>
      <c r="H211" s="678" t="s">
        <v>16</v>
      </c>
      <c r="I211" s="660"/>
      <c r="J211" s="676">
        <v>0</v>
      </c>
      <c r="K211" s="677">
        <v>0</v>
      </c>
      <c r="L211" s="678" t="s">
        <v>16</v>
      </c>
    </row>
    <row r="212" spans="1:12" ht="15" hidden="1" outlineLevel="1" x14ac:dyDescent="0.25">
      <c r="A212" s="774"/>
      <c r="B212" s="777" t="s">
        <v>464</v>
      </c>
      <c r="C212" s="674"/>
      <c r="D212" s="675" t="s">
        <v>728</v>
      </c>
      <c r="E212" s="656"/>
      <c r="F212" s="676">
        <v>0</v>
      </c>
      <c r="G212" s="677">
        <v>0</v>
      </c>
      <c r="H212" s="678" t="s">
        <v>16</v>
      </c>
      <c r="I212" s="660"/>
      <c r="J212" s="676">
        <v>0</v>
      </c>
      <c r="K212" s="677">
        <v>0</v>
      </c>
      <c r="L212" s="678" t="s">
        <v>16</v>
      </c>
    </row>
    <row r="213" spans="1:12" ht="15" hidden="1" outlineLevel="1" x14ac:dyDescent="0.25">
      <c r="A213" s="774"/>
      <c r="B213" s="656" t="s">
        <v>468</v>
      </c>
      <c r="C213" s="674"/>
      <c r="D213" s="675" t="s">
        <v>729</v>
      </c>
      <c r="E213" s="656"/>
      <c r="F213" s="676">
        <v>0</v>
      </c>
      <c r="G213" s="677">
        <v>0</v>
      </c>
      <c r="H213" s="678" t="s">
        <v>16</v>
      </c>
      <c r="I213" s="660"/>
      <c r="J213" s="676">
        <v>0</v>
      </c>
      <c r="K213" s="677">
        <v>0</v>
      </c>
      <c r="L213" s="678" t="s">
        <v>16</v>
      </c>
    </row>
    <row r="214" spans="1:12" s="700" customFormat="1" ht="15" hidden="1" outlineLevel="1" x14ac:dyDescent="0.25">
      <c r="A214" s="774"/>
      <c r="B214" s="656" t="s">
        <v>720</v>
      </c>
      <c r="C214" s="674"/>
      <c r="D214" s="675" t="s">
        <v>730</v>
      </c>
      <c r="E214" s="656"/>
      <c r="F214" s="676">
        <v>0</v>
      </c>
      <c r="G214" s="677">
        <v>0</v>
      </c>
      <c r="H214" s="678" t="s">
        <v>16</v>
      </c>
      <c r="I214" s="660"/>
      <c r="J214" s="676">
        <v>0</v>
      </c>
      <c r="K214" s="677">
        <v>0</v>
      </c>
      <c r="L214" s="678" t="s">
        <v>16</v>
      </c>
    </row>
    <row r="215" spans="1:12" ht="15" hidden="1" outlineLevel="1" x14ac:dyDescent="0.25">
      <c r="A215" s="774"/>
      <c r="B215" s="656" t="s">
        <v>466</v>
      </c>
      <c r="C215" s="703"/>
      <c r="D215" s="675" t="s">
        <v>731</v>
      </c>
      <c r="E215" s="656"/>
      <c r="F215" s="676">
        <v>0</v>
      </c>
      <c r="G215" s="677">
        <v>0</v>
      </c>
      <c r="H215" s="678" t="s">
        <v>16</v>
      </c>
      <c r="I215" s="660"/>
      <c r="J215" s="676">
        <v>0</v>
      </c>
      <c r="K215" s="677">
        <v>0</v>
      </c>
      <c r="L215" s="678" t="s">
        <v>16</v>
      </c>
    </row>
    <row r="216" spans="1:12" ht="15" hidden="1" outlineLevel="1" x14ac:dyDescent="0.25">
      <c r="A216" s="774"/>
      <c r="B216" s="656" t="s">
        <v>470</v>
      </c>
      <c r="C216" s="674"/>
      <c r="D216" s="675" t="s">
        <v>732</v>
      </c>
      <c r="E216" s="656"/>
      <c r="F216" s="676">
        <v>0</v>
      </c>
      <c r="G216" s="677">
        <v>0</v>
      </c>
      <c r="H216" s="678" t="s">
        <v>16</v>
      </c>
      <c r="I216" s="660"/>
      <c r="J216" s="676">
        <v>0</v>
      </c>
      <c r="K216" s="677">
        <v>0</v>
      </c>
      <c r="L216" s="678" t="s">
        <v>16</v>
      </c>
    </row>
    <row r="217" spans="1:12" ht="15" hidden="1" outlineLevel="1" x14ac:dyDescent="0.25">
      <c r="A217" s="774"/>
      <c r="B217" s="656" t="s">
        <v>433</v>
      </c>
      <c r="C217" s="674"/>
      <c r="D217" s="675" t="s">
        <v>733</v>
      </c>
      <c r="E217" s="656"/>
      <c r="F217" s="676">
        <v>0</v>
      </c>
      <c r="G217" s="677">
        <v>0</v>
      </c>
      <c r="H217" s="678" t="s">
        <v>16</v>
      </c>
      <c r="I217" s="660"/>
      <c r="J217" s="676">
        <v>0</v>
      </c>
      <c r="K217" s="677">
        <v>0</v>
      </c>
      <c r="L217" s="678" t="s">
        <v>16</v>
      </c>
    </row>
    <row r="218" spans="1:12" ht="15" outlineLevel="1" x14ac:dyDescent="0.25">
      <c r="A218" s="774"/>
      <c r="B218" s="634" t="s">
        <v>734</v>
      </c>
      <c r="C218" s="635"/>
      <c r="D218" s="634" t="s">
        <v>471</v>
      </c>
      <c r="E218" s="667"/>
      <c r="F218" s="663">
        <v>0</v>
      </c>
      <c r="G218" s="664">
        <v>0</v>
      </c>
      <c r="H218" s="778" t="s">
        <v>16</v>
      </c>
      <c r="I218" s="666"/>
      <c r="J218" s="663">
        <v>0</v>
      </c>
      <c r="K218" s="664">
        <v>0</v>
      </c>
      <c r="L218" s="778" t="s">
        <v>16</v>
      </c>
    </row>
    <row r="219" spans="1:12" s="700" customFormat="1" ht="15" x14ac:dyDescent="0.25">
      <c r="A219" s="774"/>
      <c r="B219" s="634" t="s">
        <v>735</v>
      </c>
      <c r="C219" s="635"/>
      <c r="D219" s="634" t="s">
        <v>736</v>
      </c>
      <c r="E219" s="667"/>
      <c r="F219" s="663">
        <v>11</v>
      </c>
      <c r="G219" s="664">
        <v>3</v>
      </c>
      <c r="H219" s="640" t="s">
        <v>598</v>
      </c>
      <c r="I219" s="666"/>
      <c r="J219" s="663">
        <v>11</v>
      </c>
      <c r="K219" s="664">
        <v>3</v>
      </c>
      <c r="L219" s="778" t="s">
        <v>598</v>
      </c>
    </row>
    <row r="220" spans="1:12" ht="9.75" customHeight="1" x14ac:dyDescent="0.25">
      <c r="A220" s="774"/>
      <c r="B220" s="728"/>
      <c r="C220" s="728"/>
      <c r="D220" s="779"/>
      <c r="E220" s="656"/>
      <c r="F220" s="658"/>
      <c r="G220" s="658"/>
      <c r="H220" s="658"/>
      <c r="I220" s="660"/>
      <c r="J220" s="658"/>
      <c r="K220" s="658"/>
      <c r="L220" s="658"/>
    </row>
    <row r="221" spans="1:12" s="700" customFormat="1" ht="15" hidden="1" outlineLevel="1" x14ac:dyDescent="0.25">
      <c r="A221" s="774"/>
      <c r="B221" s="669" t="s">
        <v>393</v>
      </c>
      <c r="C221" s="668"/>
      <c r="D221" s="669" t="s">
        <v>737</v>
      </c>
      <c r="E221" s="656"/>
      <c r="F221" s="670">
        <v>0</v>
      </c>
      <c r="G221" s="671">
        <v>0</v>
      </c>
      <c r="H221" s="678" t="s">
        <v>16</v>
      </c>
      <c r="I221" s="673"/>
      <c r="J221" s="671">
        <v>0</v>
      </c>
      <c r="K221" s="671">
        <v>0</v>
      </c>
      <c r="L221" s="678" t="s">
        <v>16</v>
      </c>
    </row>
    <row r="222" spans="1:12" ht="15" hidden="1" outlineLevel="1" x14ac:dyDescent="0.25">
      <c r="A222" s="774"/>
      <c r="B222" s="656" t="s">
        <v>436</v>
      </c>
      <c r="C222" s="674"/>
      <c r="D222" s="675" t="s">
        <v>738</v>
      </c>
      <c r="E222" s="656"/>
      <c r="F222" s="676">
        <v>0</v>
      </c>
      <c r="G222" s="677">
        <v>0</v>
      </c>
      <c r="H222" s="678" t="s">
        <v>16</v>
      </c>
      <c r="I222" s="679"/>
      <c r="J222" s="677">
        <v>0</v>
      </c>
      <c r="K222" s="677">
        <v>0</v>
      </c>
      <c r="L222" s="678" t="s">
        <v>16</v>
      </c>
    </row>
    <row r="223" spans="1:12" ht="15" outlineLevel="1" x14ac:dyDescent="0.25">
      <c r="A223" s="774"/>
      <c r="B223" s="656" t="s">
        <v>391</v>
      </c>
      <c r="C223" s="674"/>
      <c r="D223" s="675" t="s">
        <v>739</v>
      </c>
      <c r="E223" s="656"/>
      <c r="F223" s="676">
        <v>0</v>
      </c>
      <c r="G223" s="677">
        <v>0</v>
      </c>
      <c r="H223" s="701" t="s">
        <v>16</v>
      </c>
      <c r="I223" s="679"/>
      <c r="J223" s="677">
        <v>0</v>
      </c>
      <c r="K223" s="677">
        <v>0</v>
      </c>
      <c r="L223" s="701" t="s">
        <v>16</v>
      </c>
    </row>
    <row r="224" spans="1:12" ht="15" hidden="1" outlineLevel="1" x14ac:dyDescent="0.25">
      <c r="A224" s="774"/>
      <c r="B224" s="656" t="s">
        <v>401</v>
      </c>
      <c r="C224" s="674"/>
      <c r="D224" s="675" t="s">
        <v>740</v>
      </c>
      <c r="E224" s="656"/>
      <c r="F224" s="676">
        <v>0</v>
      </c>
      <c r="G224" s="677">
        <v>0</v>
      </c>
      <c r="H224" s="678" t="s">
        <v>16</v>
      </c>
      <c r="I224" s="679"/>
      <c r="J224" s="677">
        <v>0</v>
      </c>
      <c r="K224" s="677">
        <v>0</v>
      </c>
      <c r="L224" s="678" t="s">
        <v>16</v>
      </c>
    </row>
    <row r="225" spans="1:12" ht="15" hidden="1" outlineLevel="1" x14ac:dyDescent="0.25">
      <c r="A225" s="774"/>
      <c r="B225" s="656" t="s">
        <v>438</v>
      </c>
      <c r="C225" s="674"/>
      <c r="D225" s="675" t="s">
        <v>438</v>
      </c>
      <c r="E225" s="656"/>
      <c r="F225" s="676">
        <v>0</v>
      </c>
      <c r="G225" s="677">
        <v>0</v>
      </c>
      <c r="H225" s="678" t="s">
        <v>16</v>
      </c>
      <c r="I225" s="679"/>
      <c r="J225" s="677">
        <v>0</v>
      </c>
      <c r="K225" s="677">
        <v>0</v>
      </c>
      <c r="L225" s="678" t="s">
        <v>16</v>
      </c>
    </row>
    <row r="226" spans="1:12" ht="15" hidden="1" outlineLevel="1" x14ac:dyDescent="0.25">
      <c r="A226" s="774"/>
      <c r="B226" s="656" t="s">
        <v>403</v>
      </c>
      <c r="C226" s="674"/>
      <c r="D226" s="675" t="s">
        <v>741</v>
      </c>
      <c r="E226" s="656"/>
      <c r="F226" s="676">
        <v>0</v>
      </c>
      <c r="G226" s="677">
        <v>0</v>
      </c>
      <c r="H226" s="678" t="s">
        <v>16</v>
      </c>
      <c r="I226" s="679"/>
      <c r="J226" s="677">
        <v>0</v>
      </c>
      <c r="K226" s="677">
        <v>0</v>
      </c>
      <c r="L226" s="678" t="s">
        <v>16</v>
      </c>
    </row>
    <row r="227" spans="1:12" ht="15" hidden="1" outlineLevel="1" x14ac:dyDescent="0.25">
      <c r="A227" s="774"/>
      <c r="B227" s="656" t="s">
        <v>407</v>
      </c>
      <c r="C227" s="674"/>
      <c r="D227" s="675" t="s">
        <v>407</v>
      </c>
      <c r="E227" s="656"/>
      <c r="F227" s="676">
        <v>0</v>
      </c>
      <c r="G227" s="677">
        <v>0</v>
      </c>
      <c r="H227" s="701" t="s">
        <v>16</v>
      </c>
      <c r="I227" s="780"/>
      <c r="J227" s="677">
        <v>0</v>
      </c>
      <c r="K227" s="677">
        <v>0</v>
      </c>
      <c r="L227" s="701" t="s">
        <v>16</v>
      </c>
    </row>
    <row r="228" spans="1:12" s="700" customFormat="1" ht="15.75" collapsed="1" thickBot="1" x14ac:dyDescent="0.3">
      <c r="A228" s="781"/>
      <c r="B228" s="634" t="s">
        <v>742</v>
      </c>
      <c r="C228" s="668"/>
      <c r="D228" s="716" t="s">
        <v>743</v>
      </c>
      <c r="E228" s="667"/>
      <c r="F228" s="717">
        <v>0</v>
      </c>
      <c r="G228" s="718">
        <v>0</v>
      </c>
      <c r="H228" s="678" t="s">
        <v>16</v>
      </c>
      <c r="I228" s="666"/>
      <c r="J228" s="717">
        <v>0</v>
      </c>
      <c r="K228" s="718">
        <v>0</v>
      </c>
      <c r="L228" s="678" t="s">
        <v>16</v>
      </c>
    </row>
    <row r="229" spans="1:12" s="642" customFormat="1" ht="16.5" thickBot="1" x14ac:dyDescent="0.3">
      <c r="A229" s="782"/>
      <c r="B229" s="662" t="s">
        <v>476</v>
      </c>
      <c r="C229" s="762" t="s">
        <v>475</v>
      </c>
      <c r="D229" s="722"/>
      <c r="E229" s="667"/>
      <c r="F229" s="724">
        <v>11</v>
      </c>
      <c r="G229" s="725">
        <v>3</v>
      </c>
      <c r="H229" s="764" t="s">
        <v>598</v>
      </c>
      <c r="I229" s="666"/>
      <c r="J229" s="727">
        <v>11</v>
      </c>
      <c r="K229" s="725">
        <v>3</v>
      </c>
      <c r="L229" s="764" t="s">
        <v>598</v>
      </c>
    </row>
    <row r="230" spans="1:12" ht="9.75" customHeight="1" x14ac:dyDescent="0.25">
      <c r="A230" s="783"/>
      <c r="B230" s="656"/>
      <c r="C230" s="656"/>
      <c r="D230" s="696"/>
      <c r="E230" s="656"/>
      <c r="F230" s="677"/>
      <c r="G230" s="677"/>
      <c r="H230" s="677"/>
      <c r="I230" s="660"/>
      <c r="J230" s="676"/>
      <c r="K230" s="677"/>
      <c r="L230" s="677"/>
    </row>
    <row r="231" spans="1:12" s="700" customFormat="1" ht="15" x14ac:dyDescent="0.25">
      <c r="A231" s="784" t="s">
        <v>477</v>
      </c>
      <c r="B231" s="785" t="s">
        <v>480</v>
      </c>
      <c r="C231" s="635" t="s">
        <v>479</v>
      </c>
      <c r="D231" s="634"/>
      <c r="E231" s="667"/>
      <c r="F231" s="657">
        <v>0</v>
      </c>
      <c r="G231" s="658">
        <v>0</v>
      </c>
      <c r="H231" s="659" t="s">
        <v>16</v>
      </c>
      <c r="I231" s="660"/>
      <c r="J231" s="657">
        <v>0</v>
      </c>
      <c r="K231" s="658">
        <v>0</v>
      </c>
      <c r="L231" s="659" t="s">
        <v>16</v>
      </c>
    </row>
    <row r="232" spans="1:12" s="700" customFormat="1" ht="15" x14ac:dyDescent="0.25">
      <c r="A232" s="786"/>
      <c r="B232" s="787" t="s">
        <v>744</v>
      </c>
      <c r="C232" s="703" t="s">
        <v>482</v>
      </c>
      <c r="D232" s="706"/>
      <c r="E232" s="667"/>
      <c r="F232" s="663">
        <v>0</v>
      </c>
      <c r="G232" s="664">
        <v>0</v>
      </c>
      <c r="H232" s="640" t="s">
        <v>16</v>
      </c>
      <c r="I232" s="666"/>
      <c r="J232" s="663">
        <v>0</v>
      </c>
      <c r="K232" s="664">
        <v>0</v>
      </c>
      <c r="L232" s="640" t="s">
        <v>16</v>
      </c>
    </row>
    <row r="233" spans="1:12" s="700" customFormat="1" ht="15" hidden="1" x14ac:dyDescent="0.25">
      <c r="A233" s="786"/>
      <c r="B233" s="758" t="s">
        <v>745</v>
      </c>
      <c r="C233" s="703"/>
      <c r="D233" s="675" t="s">
        <v>485</v>
      </c>
      <c r="E233" s="667"/>
      <c r="F233" s="708"/>
      <c r="G233" s="709"/>
      <c r="H233" s="678"/>
      <c r="I233" s="666"/>
      <c r="J233" s="708"/>
      <c r="K233" s="709"/>
      <c r="L233" s="678"/>
    </row>
    <row r="234" spans="1:12" ht="15" x14ac:dyDescent="0.25">
      <c r="A234" s="786"/>
      <c r="B234" s="634" t="s">
        <v>746</v>
      </c>
      <c r="C234" s="635" t="s">
        <v>487</v>
      </c>
      <c r="D234" s="634"/>
      <c r="E234" s="667"/>
      <c r="F234" s="663">
        <v>0</v>
      </c>
      <c r="G234" s="664">
        <v>0</v>
      </c>
      <c r="H234" s="640" t="s">
        <v>16</v>
      </c>
      <c r="I234" s="666"/>
      <c r="J234" s="663">
        <v>0</v>
      </c>
      <c r="K234" s="664">
        <v>0</v>
      </c>
      <c r="L234" s="640" t="s">
        <v>16</v>
      </c>
    </row>
    <row r="235" spans="1:12" s="700" customFormat="1" ht="15" x14ac:dyDescent="0.25">
      <c r="A235" s="786"/>
      <c r="B235" s="768" t="s">
        <v>492</v>
      </c>
      <c r="C235" s="635" t="s">
        <v>491</v>
      </c>
      <c r="D235" s="634"/>
      <c r="E235" s="667"/>
      <c r="F235" s="775"/>
      <c r="G235" s="776"/>
      <c r="H235" s="699" t="s">
        <v>16</v>
      </c>
      <c r="I235" s="660"/>
      <c r="J235" s="775"/>
      <c r="K235" s="776"/>
      <c r="L235" s="699" t="s">
        <v>16</v>
      </c>
    </row>
    <row r="236" spans="1:12" s="700" customFormat="1" ht="15" x14ac:dyDescent="0.25">
      <c r="A236" s="786"/>
      <c r="B236" s="788" t="s">
        <v>495</v>
      </c>
      <c r="C236" s="789" t="s">
        <v>494</v>
      </c>
      <c r="D236" s="768"/>
      <c r="E236" s="790"/>
      <c r="F236" s="775">
        <v>0</v>
      </c>
      <c r="G236" s="776">
        <v>0</v>
      </c>
      <c r="H236" s="699" t="s">
        <v>16</v>
      </c>
      <c r="I236" s="660"/>
      <c r="J236" s="775">
        <v>0</v>
      </c>
      <c r="K236" s="776">
        <v>0</v>
      </c>
      <c r="L236" s="699" t="s">
        <v>16</v>
      </c>
    </row>
    <row r="237" spans="1:12" s="653" customFormat="1" ht="15" hidden="1" x14ac:dyDescent="0.25">
      <c r="A237" s="786"/>
      <c r="B237" s="758" t="s">
        <v>498</v>
      </c>
      <c r="C237" s="687"/>
      <c r="D237" s="675" t="s">
        <v>497</v>
      </c>
      <c r="E237" s="686"/>
      <c r="F237" s="689">
        <v>0</v>
      </c>
      <c r="G237" s="690">
        <v>0</v>
      </c>
      <c r="H237" s="678" t="s">
        <v>16</v>
      </c>
      <c r="I237" s="692"/>
      <c r="J237" s="689">
        <v>0</v>
      </c>
      <c r="K237" s="690">
        <v>0</v>
      </c>
      <c r="L237" s="678" t="s">
        <v>16</v>
      </c>
    </row>
    <row r="238" spans="1:12" s="653" customFormat="1" ht="15" x14ac:dyDescent="0.25">
      <c r="A238" s="786"/>
      <c r="B238" s="758" t="s">
        <v>501</v>
      </c>
      <c r="C238" s="687"/>
      <c r="D238" s="675" t="s">
        <v>500</v>
      </c>
      <c r="E238" s="707"/>
      <c r="F238" s="676">
        <v>0</v>
      </c>
      <c r="G238" s="690">
        <v>0</v>
      </c>
      <c r="H238" s="678" t="s">
        <v>16</v>
      </c>
      <c r="I238" s="692"/>
      <c r="J238" s="676">
        <v>0</v>
      </c>
      <c r="K238" s="677">
        <v>0</v>
      </c>
      <c r="L238" s="678" t="s">
        <v>16</v>
      </c>
    </row>
    <row r="239" spans="1:12" ht="15" x14ac:dyDescent="0.25">
      <c r="A239" s="786"/>
      <c r="B239" s="634" t="s">
        <v>502</v>
      </c>
      <c r="C239" s="655" t="s">
        <v>502</v>
      </c>
      <c r="D239" s="634"/>
      <c r="E239" s="667"/>
      <c r="F239" s="663">
        <v>0</v>
      </c>
      <c r="G239" s="664">
        <v>0</v>
      </c>
      <c r="H239" s="640" t="s">
        <v>16</v>
      </c>
      <c r="I239" s="666"/>
      <c r="J239" s="663">
        <v>0</v>
      </c>
      <c r="K239" s="664">
        <v>0</v>
      </c>
      <c r="L239" s="640" t="s">
        <v>16</v>
      </c>
    </row>
    <row r="240" spans="1:12" s="653" customFormat="1" ht="15" x14ac:dyDescent="0.25">
      <c r="A240" s="786"/>
      <c r="B240" s="791" t="s">
        <v>747</v>
      </c>
      <c r="C240" s="792"/>
      <c r="D240" s="675" t="s">
        <v>504</v>
      </c>
      <c r="E240" s="686"/>
      <c r="F240" s="676">
        <v>0</v>
      </c>
      <c r="G240" s="677">
        <v>0</v>
      </c>
      <c r="H240" s="681" t="s">
        <v>16</v>
      </c>
      <c r="I240" s="660"/>
      <c r="J240" s="676">
        <v>0</v>
      </c>
      <c r="K240" s="677">
        <v>0</v>
      </c>
      <c r="L240" s="681" t="s">
        <v>16</v>
      </c>
    </row>
    <row r="241" spans="1:12" s="653" customFormat="1" ht="15" x14ac:dyDescent="0.25">
      <c r="A241" s="786"/>
      <c r="B241" s="758" t="s">
        <v>507</v>
      </c>
      <c r="C241" s="687"/>
      <c r="D241" s="675" t="s">
        <v>507</v>
      </c>
      <c r="E241" s="707"/>
      <c r="F241" s="676">
        <v>0</v>
      </c>
      <c r="G241" s="677">
        <v>0</v>
      </c>
      <c r="H241" s="678" t="s">
        <v>16</v>
      </c>
      <c r="I241" s="666"/>
      <c r="J241" s="676">
        <v>0</v>
      </c>
      <c r="K241" s="677">
        <v>0</v>
      </c>
      <c r="L241" s="678" t="s">
        <v>16</v>
      </c>
    </row>
    <row r="242" spans="1:12" s="793" customFormat="1" ht="15" hidden="1" x14ac:dyDescent="0.25">
      <c r="A242" s="786"/>
      <c r="B242" s="758" t="s">
        <v>510</v>
      </c>
      <c r="C242" s="687"/>
      <c r="D242" s="675" t="s">
        <v>509</v>
      </c>
      <c r="E242" s="686"/>
      <c r="F242" s="689">
        <v>0</v>
      </c>
      <c r="G242" s="690">
        <v>0</v>
      </c>
      <c r="H242" s="678" t="s">
        <v>16</v>
      </c>
      <c r="I242" s="692"/>
      <c r="J242" s="689">
        <v>0</v>
      </c>
      <c r="K242" s="677">
        <v>0</v>
      </c>
      <c r="L242" s="678" t="s">
        <v>16</v>
      </c>
    </row>
    <row r="243" spans="1:12" s="653" customFormat="1" ht="15" hidden="1" x14ac:dyDescent="0.25">
      <c r="A243" s="786"/>
      <c r="B243" s="758" t="s">
        <v>513</v>
      </c>
      <c r="C243" s="687"/>
      <c r="D243" s="675" t="s">
        <v>512</v>
      </c>
      <c r="E243" s="686"/>
      <c r="F243" s="689"/>
      <c r="G243" s="690"/>
      <c r="H243" s="678" t="s">
        <v>16</v>
      </c>
      <c r="I243" s="666"/>
      <c r="J243" s="689"/>
      <c r="K243" s="677"/>
      <c r="L243" s="678" t="s">
        <v>16</v>
      </c>
    </row>
    <row r="244" spans="1:12" ht="15" x14ac:dyDescent="0.25">
      <c r="A244" s="786"/>
      <c r="B244" s="758" t="s">
        <v>748</v>
      </c>
      <c r="C244" s="674"/>
      <c r="D244" s="675" t="s">
        <v>515</v>
      </c>
      <c r="E244" s="656"/>
      <c r="F244" s="676">
        <v>3</v>
      </c>
      <c r="G244" s="677">
        <v>0</v>
      </c>
      <c r="H244" s="681" t="s">
        <v>16</v>
      </c>
      <c r="I244" s="660"/>
      <c r="J244" s="689">
        <v>3</v>
      </c>
      <c r="K244" s="677">
        <v>0</v>
      </c>
      <c r="L244" s="681" t="s">
        <v>16</v>
      </c>
    </row>
    <row r="245" spans="1:12" s="653" customFormat="1" ht="15" hidden="1" x14ac:dyDescent="0.25">
      <c r="A245" s="786"/>
      <c r="B245" s="758" t="s">
        <v>518</v>
      </c>
      <c r="C245" s="687"/>
      <c r="D245" s="675" t="s">
        <v>518</v>
      </c>
      <c r="E245" s="686"/>
      <c r="F245" s="689">
        <v>0</v>
      </c>
      <c r="G245" s="690">
        <v>0</v>
      </c>
      <c r="H245" s="678" t="s">
        <v>16</v>
      </c>
      <c r="I245" s="692"/>
      <c r="J245" s="689">
        <v>0</v>
      </c>
      <c r="K245" s="677">
        <v>0</v>
      </c>
      <c r="L245" s="678" t="s">
        <v>16</v>
      </c>
    </row>
    <row r="246" spans="1:12" ht="15" hidden="1" x14ac:dyDescent="0.25">
      <c r="A246" s="786"/>
      <c r="B246" s="758" t="s">
        <v>520</v>
      </c>
      <c r="C246" s="674"/>
      <c r="D246" s="675" t="s">
        <v>520</v>
      </c>
      <c r="E246" s="656"/>
      <c r="F246" s="676">
        <v>0</v>
      </c>
      <c r="G246" s="690">
        <v>0</v>
      </c>
      <c r="H246" s="678" t="s">
        <v>16</v>
      </c>
      <c r="I246" s="666"/>
      <c r="J246" s="689">
        <v>0</v>
      </c>
      <c r="K246" s="677">
        <v>0</v>
      </c>
      <c r="L246" s="678" t="s">
        <v>16</v>
      </c>
    </row>
    <row r="247" spans="1:12" s="653" customFormat="1" ht="15" hidden="1" x14ac:dyDescent="0.25">
      <c r="A247" s="786"/>
      <c r="B247" s="758" t="s">
        <v>522</v>
      </c>
      <c r="C247" s="687"/>
      <c r="D247" s="675" t="s">
        <v>522</v>
      </c>
      <c r="E247" s="686"/>
      <c r="F247" s="689">
        <v>0</v>
      </c>
      <c r="G247" s="690">
        <v>0</v>
      </c>
      <c r="H247" s="678" t="s">
        <v>16</v>
      </c>
      <c r="I247" s="692"/>
      <c r="J247" s="689">
        <v>0</v>
      </c>
      <c r="K247" s="677">
        <v>0</v>
      </c>
      <c r="L247" s="678" t="s">
        <v>16</v>
      </c>
    </row>
    <row r="248" spans="1:12" s="653" customFormat="1" ht="15" hidden="1" x14ac:dyDescent="0.25">
      <c r="A248" s="786"/>
      <c r="B248" s="758" t="s">
        <v>525</v>
      </c>
      <c r="C248" s="687"/>
      <c r="D248" s="675" t="s">
        <v>524</v>
      </c>
      <c r="E248" s="686"/>
      <c r="F248" s="689">
        <v>0</v>
      </c>
      <c r="G248" s="690">
        <v>0</v>
      </c>
      <c r="H248" s="678" t="s">
        <v>16</v>
      </c>
      <c r="I248" s="692"/>
      <c r="J248" s="689">
        <v>0</v>
      </c>
      <c r="K248" s="677">
        <v>0</v>
      </c>
      <c r="L248" s="678" t="s">
        <v>16</v>
      </c>
    </row>
    <row r="249" spans="1:12" s="700" customFormat="1" ht="15" hidden="1" x14ac:dyDescent="0.25">
      <c r="A249" s="786"/>
      <c r="B249" s="675" t="s">
        <v>527</v>
      </c>
      <c r="C249" s="703"/>
      <c r="D249" s="675" t="s">
        <v>527</v>
      </c>
      <c r="E249" s="656"/>
      <c r="F249" s="676">
        <v>0</v>
      </c>
      <c r="G249" s="690">
        <v>0</v>
      </c>
      <c r="H249" s="678" t="s">
        <v>16</v>
      </c>
      <c r="I249" s="660"/>
      <c r="J249" s="689">
        <v>0</v>
      </c>
      <c r="K249" s="677">
        <v>0</v>
      </c>
      <c r="L249" s="678" t="s">
        <v>16</v>
      </c>
    </row>
    <row r="250" spans="1:12" ht="15" hidden="1" x14ac:dyDescent="0.25">
      <c r="A250" s="786"/>
      <c r="B250" s="675" t="s">
        <v>529</v>
      </c>
      <c r="C250" s="703"/>
      <c r="D250" s="675" t="s">
        <v>529</v>
      </c>
      <c r="E250" s="656"/>
      <c r="F250" s="676">
        <v>0</v>
      </c>
      <c r="G250" s="690">
        <v>0</v>
      </c>
      <c r="H250" s="678" t="s">
        <v>16</v>
      </c>
      <c r="I250" s="660"/>
      <c r="J250" s="689">
        <v>0</v>
      </c>
      <c r="K250" s="677">
        <v>0</v>
      </c>
      <c r="L250" s="678" t="s">
        <v>16</v>
      </c>
    </row>
    <row r="251" spans="1:12" ht="15" hidden="1" x14ac:dyDescent="0.25">
      <c r="A251" s="786"/>
      <c r="B251" s="758" t="s">
        <v>531</v>
      </c>
      <c r="C251" s="674"/>
      <c r="D251" s="675" t="s">
        <v>531</v>
      </c>
      <c r="E251" s="656"/>
      <c r="F251" s="676">
        <v>0</v>
      </c>
      <c r="G251" s="690">
        <v>0</v>
      </c>
      <c r="H251" s="678" t="s">
        <v>16</v>
      </c>
      <c r="I251" s="660"/>
      <c r="J251" s="689">
        <v>0</v>
      </c>
      <c r="K251" s="677">
        <v>0</v>
      </c>
      <c r="L251" s="678" t="s">
        <v>16</v>
      </c>
    </row>
    <row r="252" spans="1:12" s="700" customFormat="1" ht="15" hidden="1" x14ac:dyDescent="0.25">
      <c r="A252" s="786"/>
      <c r="B252" s="675" t="s">
        <v>534</v>
      </c>
      <c r="C252" s="703"/>
      <c r="D252" s="675" t="s">
        <v>533</v>
      </c>
      <c r="E252" s="656"/>
      <c r="F252" s="676">
        <v>0</v>
      </c>
      <c r="G252" s="690">
        <v>0</v>
      </c>
      <c r="H252" s="678" t="s">
        <v>16</v>
      </c>
      <c r="I252" s="660"/>
      <c r="J252" s="689">
        <v>0</v>
      </c>
      <c r="K252" s="677">
        <v>0</v>
      </c>
      <c r="L252" s="678" t="s">
        <v>16</v>
      </c>
    </row>
    <row r="253" spans="1:12" s="653" customFormat="1" ht="15" hidden="1" x14ac:dyDescent="0.25">
      <c r="A253" s="786"/>
      <c r="B253" s="675" t="s">
        <v>537</v>
      </c>
      <c r="C253" s="687"/>
      <c r="D253" s="675" t="s">
        <v>536</v>
      </c>
      <c r="E253" s="686"/>
      <c r="F253" s="689"/>
      <c r="G253" s="690">
        <v>0</v>
      </c>
      <c r="H253" s="678" t="s">
        <v>16</v>
      </c>
      <c r="I253" s="666"/>
      <c r="J253" s="689">
        <v>0</v>
      </c>
      <c r="K253" s="677">
        <v>0</v>
      </c>
      <c r="L253" s="678" t="s">
        <v>16</v>
      </c>
    </row>
    <row r="254" spans="1:12" s="793" customFormat="1" ht="15" hidden="1" x14ac:dyDescent="0.25">
      <c r="A254" s="786"/>
      <c r="B254" s="758" t="s">
        <v>539</v>
      </c>
      <c r="C254" s="687"/>
      <c r="D254" s="675" t="s">
        <v>539</v>
      </c>
      <c r="E254" s="686"/>
      <c r="F254" s="689"/>
      <c r="G254" s="690">
        <v>0</v>
      </c>
      <c r="H254" s="678" t="s">
        <v>16</v>
      </c>
      <c r="I254" s="666"/>
      <c r="J254" s="689">
        <v>0</v>
      </c>
      <c r="K254" s="677">
        <v>0</v>
      </c>
      <c r="L254" s="678" t="s">
        <v>16</v>
      </c>
    </row>
    <row r="255" spans="1:12" s="653" customFormat="1" ht="15" hidden="1" x14ac:dyDescent="0.25">
      <c r="A255" s="786"/>
      <c r="B255" s="758" t="s">
        <v>541</v>
      </c>
      <c r="C255" s="705"/>
      <c r="D255" s="675" t="s">
        <v>541</v>
      </c>
      <c r="E255" s="686"/>
      <c r="F255" s="689"/>
      <c r="G255" s="690">
        <v>0</v>
      </c>
      <c r="H255" s="678" t="s">
        <v>16</v>
      </c>
      <c r="I255" s="666"/>
      <c r="J255" s="689">
        <v>0</v>
      </c>
      <c r="K255" s="677">
        <v>0</v>
      </c>
      <c r="L255" s="678" t="s">
        <v>16</v>
      </c>
    </row>
    <row r="256" spans="1:12" s="653" customFormat="1" ht="15" hidden="1" x14ac:dyDescent="0.25">
      <c r="A256" s="786"/>
      <c r="B256" s="675" t="s">
        <v>543</v>
      </c>
      <c r="C256" s="687"/>
      <c r="D256" s="675" t="s">
        <v>543</v>
      </c>
      <c r="E256" s="686"/>
      <c r="F256" s="689"/>
      <c r="G256" s="690">
        <v>0</v>
      </c>
      <c r="H256" s="678" t="s">
        <v>16</v>
      </c>
      <c r="I256" s="666"/>
      <c r="J256" s="689">
        <v>0</v>
      </c>
      <c r="K256" s="677">
        <v>0</v>
      </c>
      <c r="L256" s="678" t="s">
        <v>16</v>
      </c>
    </row>
    <row r="257" spans="1:51" s="653" customFormat="1" ht="15" hidden="1" x14ac:dyDescent="0.25">
      <c r="A257" s="786"/>
      <c r="B257" s="758" t="s">
        <v>546</v>
      </c>
      <c r="C257" s="705"/>
      <c r="D257" s="675" t="s">
        <v>545</v>
      </c>
      <c r="E257" s="686"/>
      <c r="F257" s="689"/>
      <c r="G257" s="690">
        <v>0</v>
      </c>
      <c r="H257" s="678" t="s">
        <v>16</v>
      </c>
      <c r="I257" s="666"/>
      <c r="J257" s="689">
        <v>0</v>
      </c>
      <c r="K257" s="677">
        <v>0</v>
      </c>
      <c r="L257" s="678" t="s">
        <v>16</v>
      </c>
    </row>
    <row r="258" spans="1:51" s="793" customFormat="1" ht="15" hidden="1" x14ac:dyDescent="0.25">
      <c r="A258" s="786"/>
      <c r="B258" s="758" t="s">
        <v>549</v>
      </c>
      <c r="C258" s="705"/>
      <c r="D258" s="675" t="s">
        <v>548</v>
      </c>
      <c r="E258" s="686"/>
      <c r="F258" s="794"/>
      <c r="G258" s="690">
        <v>0</v>
      </c>
      <c r="H258" s="678" t="s">
        <v>16</v>
      </c>
      <c r="I258" s="666"/>
      <c r="J258" s="689">
        <v>0</v>
      </c>
      <c r="K258" s="677">
        <v>0</v>
      </c>
      <c r="L258" s="678" t="s">
        <v>16</v>
      </c>
    </row>
    <row r="259" spans="1:51" s="700" customFormat="1" ht="15" hidden="1" customHeight="1" x14ac:dyDescent="0.25">
      <c r="A259" s="786"/>
      <c r="B259" s="675" t="s">
        <v>552</v>
      </c>
      <c r="C259" s="674"/>
      <c r="D259" s="675" t="s">
        <v>551</v>
      </c>
      <c r="E259" s="656"/>
      <c r="F259" s="676"/>
      <c r="G259" s="690">
        <v>0</v>
      </c>
      <c r="H259" s="678" t="s">
        <v>16</v>
      </c>
      <c r="I259" s="666"/>
      <c r="J259" s="689">
        <v>0</v>
      </c>
      <c r="K259" s="677">
        <v>0</v>
      </c>
      <c r="L259" s="678" t="s">
        <v>16</v>
      </c>
    </row>
    <row r="260" spans="1:51" ht="15" hidden="1" x14ac:dyDescent="0.25">
      <c r="A260" s="786"/>
      <c r="B260" s="675" t="s">
        <v>554</v>
      </c>
      <c r="C260" s="674"/>
      <c r="D260" s="675" t="s">
        <v>554</v>
      </c>
      <c r="E260" s="656"/>
      <c r="F260" s="676"/>
      <c r="G260" s="690">
        <v>0</v>
      </c>
      <c r="H260" s="678" t="s">
        <v>16</v>
      </c>
      <c r="I260" s="666"/>
      <c r="J260" s="689">
        <v>0</v>
      </c>
      <c r="K260" s="677">
        <v>0</v>
      </c>
      <c r="L260" s="678" t="s">
        <v>16</v>
      </c>
    </row>
    <row r="261" spans="1:51" ht="15" hidden="1" x14ac:dyDescent="0.25">
      <c r="A261" s="786"/>
      <c r="B261" s="675" t="s">
        <v>557</v>
      </c>
      <c r="C261" s="674"/>
      <c r="D261" s="675" t="s">
        <v>556</v>
      </c>
      <c r="E261" s="656"/>
      <c r="F261" s="676"/>
      <c r="G261" s="690">
        <v>0</v>
      </c>
      <c r="H261" s="678" t="s">
        <v>16</v>
      </c>
      <c r="I261" s="666"/>
      <c r="J261" s="689">
        <v>0</v>
      </c>
      <c r="K261" s="677">
        <v>0</v>
      </c>
      <c r="L261" s="678" t="s">
        <v>16</v>
      </c>
    </row>
    <row r="262" spans="1:51" s="653" customFormat="1" ht="15" hidden="1" x14ac:dyDescent="0.25">
      <c r="A262" s="786"/>
      <c r="B262" s="758" t="s">
        <v>559</v>
      </c>
      <c r="C262" s="687"/>
      <c r="D262" s="675" t="s">
        <v>559</v>
      </c>
      <c r="E262" s="686"/>
      <c r="F262" s="689"/>
      <c r="G262" s="690"/>
      <c r="H262" s="678" t="s">
        <v>16</v>
      </c>
      <c r="I262" s="666"/>
      <c r="J262" s="689"/>
      <c r="K262" s="690"/>
      <c r="L262" s="678" t="s">
        <v>16</v>
      </c>
    </row>
    <row r="263" spans="1:51" ht="15" x14ac:dyDescent="0.25">
      <c r="A263" s="786"/>
      <c r="B263" s="634" t="s">
        <v>562</v>
      </c>
      <c r="C263" s="795" t="s">
        <v>560</v>
      </c>
      <c r="D263" s="716"/>
      <c r="E263" s="667"/>
      <c r="F263" s="670">
        <v>0</v>
      </c>
      <c r="G263" s="671">
        <v>0</v>
      </c>
      <c r="H263" s="683" t="s">
        <v>16</v>
      </c>
      <c r="I263" s="666"/>
      <c r="J263" s="670">
        <v>0</v>
      </c>
      <c r="K263" s="671">
        <v>0</v>
      </c>
      <c r="L263" s="683" t="s">
        <v>16</v>
      </c>
    </row>
    <row r="264" spans="1:51" ht="15.75" thickBot="1" x14ac:dyDescent="0.3">
      <c r="A264" s="786"/>
      <c r="B264" s="634" t="s">
        <v>565</v>
      </c>
      <c r="C264" s="655" t="s">
        <v>563</v>
      </c>
      <c r="D264" s="634"/>
      <c r="E264" s="667"/>
      <c r="F264" s="796">
        <v>3</v>
      </c>
      <c r="G264" s="664">
        <v>0</v>
      </c>
      <c r="H264" s="640" t="s">
        <v>16</v>
      </c>
      <c r="I264" s="666"/>
      <c r="J264" s="663">
        <v>3</v>
      </c>
      <c r="K264" s="664">
        <v>0</v>
      </c>
      <c r="L264" s="640" t="s">
        <v>16</v>
      </c>
    </row>
    <row r="265" spans="1:51" ht="15.75" thickBot="1" x14ac:dyDescent="0.3">
      <c r="A265" s="797"/>
      <c r="B265" s="662" t="s">
        <v>749</v>
      </c>
      <c r="C265" s="762" t="s">
        <v>566</v>
      </c>
      <c r="D265" s="798"/>
      <c r="E265" s="667"/>
      <c r="F265" s="724">
        <v>3</v>
      </c>
      <c r="G265" s="725">
        <v>0</v>
      </c>
      <c r="H265" s="764" t="s">
        <v>16</v>
      </c>
      <c r="I265" s="666"/>
      <c r="J265" s="727">
        <v>3</v>
      </c>
      <c r="K265" s="725">
        <v>0</v>
      </c>
      <c r="L265" s="764" t="s">
        <v>16</v>
      </c>
    </row>
    <row r="266" spans="1:51" ht="9.75" customHeight="1" x14ac:dyDescent="0.25">
      <c r="A266" s="598"/>
      <c r="B266" s="656"/>
      <c r="C266" s="656"/>
      <c r="D266" s="656"/>
      <c r="E266" s="656"/>
      <c r="F266" s="799"/>
      <c r="G266" s="677"/>
      <c r="H266" s="677" t="s">
        <v>16</v>
      </c>
      <c r="I266" s="660"/>
      <c r="J266" s="677"/>
      <c r="K266" s="677"/>
      <c r="L266" s="677" t="s">
        <v>16</v>
      </c>
    </row>
    <row r="267" spans="1:51" s="719" customFormat="1" ht="18" customHeight="1" x14ac:dyDescent="0.25">
      <c r="A267" s="800" t="s">
        <v>579</v>
      </c>
      <c r="B267" s="662" t="s">
        <v>750</v>
      </c>
      <c r="C267" s="801" t="s">
        <v>751</v>
      </c>
      <c r="D267" s="802"/>
      <c r="E267" s="803"/>
      <c r="F267" s="663">
        <v>91</v>
      </c>
      <c r="G267" s="664">
        <v>129</v>
      </c>
      <c r="H267" s="640">
        <v>-0.29457364341085268</v>
      </c>
      <c r="I267" s="804"/>
      <c r="J267" s="663">
        <v>91</v>
      </c>
      <c r="K267" s="664">
        <v>129</v>
      </c>
      <c r="L267" s="640">
        <v>-0.29457364341085268</v>
      </c>
    </row>
    <row r="268" spans="1:51" x14ac:dyDescent="0.2">
      <c r="A268" s="805"/>
      <c r="C268" s="806"/>
      <c r="D268" s="806"/>
      <c r="F268" s="603"/>
      <c r="G268" s="603"/>
      <c r="H268" s="603"/>
      <c r="I268" s="603"/>
      <c r="J268" s="806"/>
      <c r="K268" s="806"/>
      <c r="L268" s="807"/>
    </row>
    <row r="269" spans="1:51" ht="15" x14ac:dyDescent="0.25">
      <c r="A269" s="805"/>
      <c r="B269" s="808"/>
      <c r="C269" s="806"/>
      <c r="D269" s="806"/>
      <c r="F269" s="809"/>
      <c r="G269" s="809"/>
      <c r="H269" s="809"/>
      <c r="J269" s="809"/>
      <c r="K269" s="809"/>
      <c r="L269" s="807"/>
    </row>
    <row r="270" spans="1:51" ht="15" x14ac:dyDescent="0.2">
      <c r="F270" s="812"/>
      <c r="G270" s="812"/>
      <c r="H270" s="812"/>
      <c r="I270" s="814"/>
      <c r="J270" s="812"/>
      <c r="K270" s="812"/>
      <c r="L270" s="813"/>
    </row>
    <row r="271" spans="1:51" x14ac:dyDescent="0.2">
      <c r="A271" s="806"/>
      <c r="B271" s="815"/>
      <c r="C271" s="603"/>
      <c r="D271" s="806"/>
      <c r="F271" s="809"/>
      <c r="G271" s="809"/>
      <c r="H271" s="809"/>
      <c r="I271" s="809"/>
      <c r="J271" s="809"/>
      <c r="K271" s="809"/>
      <c r="L271" s="807"/>
      <c r="M271" s="811"/>
      <c r="N271" s="811"/>
      <c r="O271" s="811"/>
      <c r="P271" s="811"/>
      <c r="Q271" s="811"/>
      <c r="R271" s="811"/>
      <c r="S271" s="811"/>
      <c r="T271" s="811"/>
      <c r="U271" s="811"/>
      <c r="V271" s="811"/>
      <c r="W271" s="811"/>
      <c r="X271" s="811"/>
      <c r="Y271" s="811"/>
      <c r="Z271" s="811"/>
      <c r="AA271" s="811"/>
      <c r="AB271" s="811"/>
      <c r="AC271" s="811"/>
      <c r="AD271" s="811"/>
      <c r="AE271" s="811"/>
      <c r="AF271" s="811"/>
      <c r="AG271" s="811"/>
      <c r="AH271" s="811"/>
      <c r="AI271" s="811"/>
      <c r="AJ271" s="811"/>
      <c r="AK271" s="811"/>
      <c r="AL271" s="811"/>
      <c r="AM271" s="811"/>
      <c r="AN271" s="811"/>
      <c r="AO271" s="811"/>
      <c r="AP271" s="811"/>
      <c r="AQ271" s="811"/>
      <c r="AR271" s="811"/>
      <c r="AS271" s="811"/>
      <c r="AT271" s="811"/>
      <c r="AU271" s="811"/>
      <c r="AV271" s="811"/>
      <c r="AW271" s="811"/>
      <c r="AX271" s="811"/>
      <c r="AY271" s="811"/>
    </row>
    <row r="272" spans="1:51" x14ac:dyDescent="0.2">
      <c r="L272" s="817"/>
    </row>
    <row r="273" spans="12:12" x14ac:dyDescent="0.2">
      <c r="L273" s="817"/>
    </row>
    <row r="274" spans="12:12" x14ac:dyDescent="0.2">
      <c r="L274" s="817"/>
    </row>
    <row r="275" spans="12:12" x14ac:dyDescent="0.2">
      <c r="L275" s="817"/>
    </row>
    <row r="276" spans="12:12" x14ac:dyDescent="0.2">
      <c r="L276" s="817"/>
    </row>
    <row r="277" spans="12:12" x14ac:dyDescent="0.2">
      <c r="L277" s="817"/>
    </row>
    <row r="278" spans="12:12" x14ac:dyDescent="0.2">
      <c r="L278" s="817"/>
    </row>
    <row r="279" spans="12:12" x14ac:dyDescent="0.2">
      <c r="L279" s="817"/>
    </row>
    <row r="280" spans="12:12" x14ac:dyDescent="0.2">
      <c r="L280" s="817"/>
    </row>
    <row r="281" spans="12:12" x14ac:dyDescent="0.2">
      <c r="L281" s="817"/>
    </row>
    <row r="282" spans="12:12" x14ac:dyDescent="0.2">
      <c r="L282" s="817"/>
    </row>
    <row r="283" spans="12:12" x14ac:dyDescent="0.2">
      <c r="L283" s="817"/>
    </row>
    <row r="284" spans="12:12" x14ac:dyDescent="0.2">
      <c r="L284" s="817"/>
    </row>
    <row r="285" spans="12:12" x14ac:dyDescent="0.2">
      <c r="L285" s="817"/>
    </row>
    <row r="286" spans="12:12" x14ac:dyDescent="0.2">
      <c r="L286" s="817"/>
    </row>
    <row r="287" spans="12:12" x14ac:dyDescent="0.2">
      <c r="L287" s="817"/>
    </row>
    <row r="288" spans="12:12" x14ac:dyDescent="0.2">
      <c r="L288" s="817"/>
    </row>
    <row r="289" spans="12:12" x14ac:dyDescent="0.2">
      <c r="L289" s="817"/>
    </row>
    <row r="290" spans="12:12" x14ac:dyDescent="0.2">
      <c r="L290" s="817"/>
    </row>
    <row r="291" spans="12:12" x14ac:dyDescent="0.2">
      <c r="L291" s="817"/>
    </row>
    <row r="292" spans="12:12" x14ac:dyDescent="0.2">
      <c r="L292" s="817"/>
    </row>
    <row r="293" spans="12:12" x14ac:dyDescent="0.2">
      <c r="L293" s="817"/>
    </row>
    <row r="294" spans="12:12" x14ac:dyDescent="0.2">
      <c r="L294" s="817"/>
    </row>
    <row r="295" spans="12:12" x14ac:dyDescent="0.2">
      <c r="L295" s="817"/>
    </row>
    <row r="296" spans="12:12" x14ac:dyDescent="0.2">
      <c r="L296" s="817"/>
    </row>
    <row r="297" spans="12:12" x14ac:dyDescent="0.2">
      <c r="L297" s="817"/>
    </row>
    <row r="298" spans="12:12" x14ac:dyDescent="0.2">
      <c r="L298" s="817"/>
    </row>
    <row r="299" spans="12:12" x14ac:dyDescent="0.2">
      <c r="L299" s="817"/>
    </row>
    <row r="300" spans="12:12" x14ac:dyDescent="0.2">
      <c r="L300" s="817"/>
    </row>
    <row r="301" spans="12:12" x14ac:dyDescent="0.2">
      <c r="L301" s="817"/>
    </row>
    <row r="302" spans="12:12" x14ac:dyDescent="0.2">
      <c r="L302" s="817"/>
    </row>
    <row r="303" spans="12:12" x14ac:dyDescent="0.2">
      <c r="L303" s="817"/>
    </row>
    <row r="304" spans="12:12" x14ac:dyDescent="0.2">
      <c r="L304" s="817"/>
    </row>
    <row r="305" spans="12:12" x14ac:dyDescent="0.2">
      <c r="L305" s="817"/>
    </row>
    <row r="306" spans="12:12" x14ac:dyDescent="0.2">
      <c r="L306" s="817"/>
    </row>
    <row r="307" spans="12:12" x14ac:dyDescent="0.2">
      <c r="L307" s="817"/>
    </row>
    <row r="308" spans="12:12" x14ac:dyDescent="0.2">
      <c r="L308" s="817"/>
    </row>
    <row r="309" spans="12:12" x14ac:dyDescent="0.2">
      <c r="L309" s="817"/>
    </row>
    <row r="310" spans="12:12" x14ac:dyDescent="0.2">
      <c r="L310" s="817"/>
    </row>
    <row r="311" spans="12:12" x14ac:dyDescent="0.2">
      <c r="L311" s="817"/>
    </row>
    <row r="312" spans="12:12" x14ac:dyDescent="0.2">
      <c r="L312" s="817"/>
    </row>
    <row r="313" spans="12:12" x14ac:dyDescent="0.2">
      <c r="L313" s="817"/>
    </row>
    <row r="314" spans="12:12" x14ac:dyDescent="0.2">
      <c r="L314" s="817"/>
    </row>
    <row r="315" spans="12:12" x14ac:dyDescent="0.2">
      <c r="L315" s="817"/>
    </row>
    <row r="316" spans="12:12" x14ac:dyDescent="0.2">
      <c r="L316" s="817"/>
    </row>
    <row r="317" spans="12:12" x14ac:dyDescent="0.2">
      <c r="L317" s="817"/>
    </row>
    <row r="318" spans="12:12" x14ac:dyDescent="0.2">
      <c r="L318" s="817"/>
    </row>
    <row r="319" spans="12:12" x14ac:dyDescent="0.2">
      <c r="L319" s="817"/>
    </row>
    <row r="320" spans="12:12" x14ac:dyDescent="0.2">
      <c r="L320" s="817"/>
    </row>
    <row r="321" spans="12:12" x14ac:dyDescent="0.2">
      <c r="L321" s="817"/>
    </row>
    <row r="322" spans="12:12" x14ac:dyDescent="0.2">
      <c r="L322" s="817"/>
    </row>
    <row r="323" spans="12:12" x14ac:dyDescent="0.2">
      <c r="L323" s="817"/>
    </row>
    <row r="324" spans="12:12" x14ac:dyDescent="0.2">
      <c r="L324" s="817"/>
    </row>
    <row r="325" spans="12:12" x14ac:dyDescent="0.2">
      <c r="L325" s="817"/>
    </row>
    <row r="326" spans="12:12" x14ac:dyDescent="0.2">
      <c r="L326" s="817"/>
    </row>
    <row r="327" spans="12:12" x14ac:dyDescent="0.2">
      <c r="L327" s="817"/>
    </row>
    <row r="328" spans="12:12" x14ac:dyDescent="0.2">
      <c r="L328" s="817"/>
    </row>
    <row r="329" spans="12:12" x14ac:dyDescent="0.2">
      <c r="L329" s="817"/>
    </row>
    <row r="330" spans="12:12" x14ac:dyDescent="0.2">
      <c r="L330" s="817"/>
    </row>
    <row r="331" spans="12:12" x14ac:dyDescent="0.2">
      <c r="L331" s="817"/>
    </row>
    <row r="332" spans="12:12" x14ac:dyDescent="0.2">
      <c r="L332" s="817"/>
    </row>
    <row r="333" spans="12:12" x14ac:dyDescent="0.2">
      <c r="L333" s="817"/>
    </row>
    <row r="334" spans="12:12" x14ac:dyDescent="0.2">
      <c r="L334" s="817"/>
    </row>
    <row r="335" spans="12:12" x14ac:dyDescent="0.2">
      <c r="L335" s="817"/>
    </row>
    <row r="336" spans="12:12" x14ac:dyDescent="0.2">
      <c r="L336" s="817"/>
    </row>
    <row r="337" spans="12:12" x14ac:dyDescent="0.2">
      <c r="L337" s="817"/>
    </row>
    <row r="338" spans="12:12" x14ac:dyDescent="0.2">
      <c r="L338" s="817"/>
    </row>
    <row r="339" spans="12:12" x14ac:dyDescent="0.2">
      <c r="L339" s="817"/>
    </row>
    <row r="340" spans="12:12" x14ac:dyDescent="0.2">
      <c r="L340" s="817"/>
    </row>
    <row r="341" spans="12:12" x14ac:dyDescent="0.2">
      <c r="L341" s="817"/>
    </row>
    <row r="342" spans="12:12" x14ac:dyDescent="0.2">
      <c r="L342" s="817"/>
    </row>
    <row r="343" spans="12:12" x14ac:dyDescent="0.2">
      <c r="L343" s="817"/>
    </row>
    <row r="344" spans="12:12" x14ac:dyDescent="0.2">
      <c r="L344" s="817"/>
    </row>
    <row r="345" spans="12:12" x14ac:dyDescent="0.2">
      <c r="L345" s="817"/>
    </row>
    <row r="346" spans="12:12" x14ac:dyDescent="0.2">
      <c r="L346" s="817"/>
    </row>
    <row r="347" spans="12:12" x14ac:dyDescent="0.2">
      <c r="L347" s="817"/>
    </row>
    <row r="348" spans="12:12" x14ac:dyDescent="0.2">
      <c r="L348" s="817"/>
    </row>
    <row r="349" spans="12:12" x14ac:dyDescent="0.2">
      <c r="L349" s="817"/>
    </row>
    <row r="350" spans="12:12" x14ac:dyDescent="0.2">
      <c r="L350" s="817"/>
    </row>
    <row r="351" spans="12:12" x14ac:dyDescent="0.2">
      <c r="L351" s="817"/>
    </row>
    <row r="352" spans="12:12" x14ac:dyDescent="0.2">
      <c r="L352" s="817"/>
    </row>
    <row r="353" spans="12:12" x14ac:dyDescent="0.2">
      <c r="L353" s="817"/>
    </row>
    <row r="354" spans="12:12" x14ac:dyDescent="0.2">
      <c r="L354" s="817"/>
    </row>
    <row r="355" spans="12:12" x14ac:dyDescent="0.2">
      <c r="L355" s="817"/>
    </row>
    <row r="356" spans="12:12" x14ac:dyDescent="0.2">
      <c r="L356" s="817"/>
    </row>
    <row r="357" spans="12:12" x14ac:dyDescent="0.2">
      <c r="L357" s="817"/>
    </row>
    <row r="358" spans="12:12" x14ac:dyDescent="0.2">
      <c r="L358" s="817"/>
    </row>
    <row r="359" spans="12:12" x14ac:dyDescent="0.2">
      <c r="L359" s="817"/>
    </row>
    <row r="360" spans="12:12" x14ac:dyDescent="0.2">
      <c r="L360" s="817"/>
    </row>
    <row r="361" spans="12:12" x14ac:dyDescent="0.2">
      <c r="L361" s="817"/>
    </row>
    <row r="362" spans="12:12" x14ac:dyDescent="0.2">
      <c r="L362" s="817"/>
    </row>
    <row r="363" spans="12:12" x14ac:dyDescent="0.2">
      <c r="L363" s="817"/>
    </row>
    <row r="364" spans="12:12" x14ac:dyDescent="0.2">
      <c r="L364" s="817"/>
    </row>
    <row r="365" spans="12:12" x14ac:dyDescent="0.2">
      <c r="L365" s="817"/>
    </row>
    <row r="366" spans="12:12" x14ac:dyDescent="0.2">
      <c r="L366" s="817"/>
    </row>
    <row r="367" spans="12:12" x14ac:dyDescent="0.2">
      <c r="L367" s="817"/>
    </row>
    <row r="368" spans="12:12" x14ac:dyDescent="0.2">
      <c r="L368" s="817"/>
    </row>
    <row r="369" spans="12:12" x14ac:dyDescent="0.2">
      <c r="L369" s="817"/>
    </row>
  </sheetData>
  <dataConsolidate/>
  <mergeCells count="10">
    <mergeCell ref="A61:A162"/>
    <mergeCell ref="A164:A184"/>
    <mergeCell ref="A186:A228"/>
    <mergeCell ref="A231:A265"/>
    <mergeCell ref="F1:L1"/>
    <mergeCell ref="F2:L2"/>
    <mergeCell ref="A4:D5"/>
    <mergeCell ref="F4:H4"/>
    <mergeCell ref="J4:L4"/>
    <mergeCell ref="A9:A58"/>
  </mergeCells>
  <conditionalFormatting sqref="F270:L270">
    <cfRule type="cellIs" dxfId="6" priority="9" stopIfTrue="1" operator="equal">
      <formula>TRUE</formula>
    </cfRule>
    <cfRule type="cellIs" dxfId="5" priority="10" stopIfTrue="1" operator="notEqual">
      <formula>TRUE</formula>
    </cfRule>
  </conditionalFormatting>
  <conditionalFormatting sqref="I8">
    <cfRule type="cellIs" dxfId="4" priority="11" stopIfTrue="1" operator="lessThan">
      <formula>0</formula>
    </cfRule>
  </conditionalFormatting>
  <conditionalFormatting sqref="H7:H129 L7:L129 L131:L267 H131:H267">
    <cfRule type="cellIs" dxfId="3" priority="4" operator="lessThan">
      <formula>0</formula>
    </cfRule>
    <cfRule type="cellIs" dxfId="2" priority="5" operator="greaterThan">
      <formula>0</formula>
    </cfRule>
    <cfRule type="cellIs" priority="6" operator="equal">
      <formula>0</formula>
    </cfRule>
  </conditionalFormatting>
  <conditionalFormatting sqref="L130 H130">
    <cfRule type="cellIs" dxfId="1" priority="1" operator="lessThan">
      <formula>0</formula>
    </cfRule>
    <cfRule type="cellIs" dxfId="0" priority="2" operator="greaterThan">
      <formula>0</formula>
    </cfRule>
    <cfRule type="cellIs" priority="3" operator="equal">
      <formula>0</formula>
    </cfRule>
  </conditionalFormatting>
  <printOptions horizontalCentered="1" verticalCentered="1"/>
  <pageMargins left="0" right="0" top="0.39370078740157483" bottom="0.39370078740157483" header="0.23622047244094491" footer="0.23622047244094491"/>
  <pageSetup paperSize="9" scale="47" orientation="portrait" r:id="rId1"/>
  <headerFooter alignWithMargins="0">
    <oddFooter>&amp;L&amp;"Arial,Gras"&amp;9DC / DMM / DPPC / Sce Prévisions et Statistiques&amp;C&amp;"Arial,Normal"CONFIDENTIEL RENAULT B&amp;R&amp;"Arial,Gras"&amp;9Page &amp;P -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Group PC+LCV</vt:lpstr>
      <vt:lpstr>Sales by Model</vt:lpstr>
      <vt:lpstr>TWIZY</vt:lpstr>
      <vt:lpstr>'Group PC+LCV'!Impression_des_titres</vt:lpstr>
      <vt:lpstr>TWIZY!Impression_des_titres</vt:lpstr>
      <vt:lpstr>'Group PC+LCV'!Zone_d_impression</vt:lpstr>
      <vt:lpstr>'Sales by Model'!Zone_d_impression</vt:lpstr>
      <vt:lpstr>TWIZY!Zone_d_impression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DE-QUATREBARBES Clementine</dc:creator>
  <cp:lastModifiedBy>DE-QUATREBARBES Clementine</cp:lastModifiedBy>
  <dcterms:created xsi:type="dcterms:W3CDTF">2016-02-15T14:46:06Z</dcterms:created>
  <dcterms:modified xsi:type="dcterms:W3CDTF">2016-02-15T15:18:33Z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-1642115910</vt:i4>
  </property>
  <property fmtid="{D5CDD505-2E9C-101B-9397-08002B2CF9AE}" pid="3" name="_NewReviewCycle">
    <vt:lpwstr/>
  </property>
  <property fmtid="{D5CDD505-2E9C-101B-9397-08002B2CF9AE}" pid="4" name="_EmailSubject">
    <vt:lpwstr>Mise en ligne site renault.com</vt:lpwstr>
  </property>
  <property fmtid="{D5CDD505-2E9C-101B-9397-08002B2CF9AE}" pid="5" name="_AuthorEmail">
    <vt:lpwstr>clementine.de-quatrebarbes@renault.com</vt:lpwstr>
  </property>
  <property fmtid="{D5CDD505-2E9C-101B-9397-08002B2CF9AE}" pid="6" name="_AuthorEmailDisplayName">
    <vt:lpwstr>DE-QUATREBARBES Clementine</vt:lpwstr>
  </property>
</Properties>
</file>