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10 SIM 2016\02-Fevrier\Internet\"/>
    </mc:Choice>
  </mc:AlternateContent>
  <bookViews>
    <workbookView xWindow="0" yWindow="0" windowWidth="20490" windowHeight="7155"/>
  </bookViews>
  <sheets>
    <sheet name="Group PC+LCV" sheetId="1" r:id="rId1"/>
    <sheet name="Sales by Model" sheetId="3" r:id="rId2"/>
    <sheet name="TWIZY RENAULT" sheetId="2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">#REF!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PC+LCV'!$A$1:$AA$277</definedName>
    <definedName name="_xlnm.Print_Area" localSheetId="1">'Sales by Model'!$B$1:$L$157</definedName>
    <definedName name="_xlnm.Print_Area" localSheetId="2">'TWIZY RENAULT'!$A$1:$L$267</definedName>
    <definedName name="Zone_impres_MI">#REF!</definedName>
    <definedName name="zut">INDIRECT([0]!Serie_2,1)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3" l="1"/>
  <c r="K40" i="3"/>
  <c r="J31" i="3"/>
  <c r="K31" i="3"/>
  <c r="K149" i="3"/>
  <c r="J149" i="3"/>
  <c r="I149" i="3"/>
  <c r="K117" i="3"/>
  <c r="H108" i="3"/>
  <c r="I108" i="3"/>
  <c r="J108" i="3"/>
  <c r="K108" i="3"/>
</calcChain>
</file>

<file path=xl/sharedStrings.xml><?xml version="1.0" encoding="utf-8"?>
<sst xmlns="http://schemas.openxmlformats.org/spreadsheetml/2006/main" count="2213" uniqueCount="813">
  <si>
    <t>RENAULT GROUP SALES BY COUNTRY</t>
  </si>
  <si>
    <t>PROVISIONAL SALES February, 2016 - D9</t>
  </si>
  <si>
    <t>PC+LCV</t>
  </si>
  <si>
    <t>TIV</t>
  </si>
  <si>
    <t>Volumes</t>
  </si>
  <si>
    <t>Market share</t>
  </si>
  <si>
    <t>Month</t>
  </si>
  <si>
    <t>YTD</t>
  </si>
  <si>
    <t>February, 2016</t>
  </si>
  <si>
    <t>A-1</t>
  </si>
  <si>
    <t>Var % vs A-1</t>
  </si>
  <si>
    <t>Var in units</t>
  </si>
  <si>
    <t>February 2016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</si>
  <si>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</si>
  <si>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</si>
  <si>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</si>
  <si>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</si>
  <si>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</si>
  <si>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</si>
  <si>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</si>
  <si>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</si>
  <si>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</si>
  <si>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</si>
  <si>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</si>
  <si>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</si>
  <si>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</si>
  <si>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</si>
  <si>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</si>
  <si>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</si>
  <si>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</si>
  <si>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</si>
  <si>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</si>
  <si>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</si>
  <si>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</si>
  <si>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</si>
  <si>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</si>
  <si>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</si>
  <si>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</si>
  <si>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</si>
  <si>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</si>
  <si>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</si>
  <si>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</si>
  <si>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</si>
  <si>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</si>
  <si>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</si>
  <si>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</si>
  <si>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</si>
  <si>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</si>
  <si>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</si>
  <si>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</si>
  <si>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</si>
  <si>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</si>
  <si>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</si>
  <si>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</si>
  <si>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</si>
  <si>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</si>
  <si>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</si>
  <si>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</si>
  <si>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</si>
  <si>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</si>
  <si>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</si>
  <si>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</si>
  <si>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</si>
  <si>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</si>
  <si>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</si>
  <si>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</si>
  <si>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</si>
  <si>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</si>
  <si>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</si>
  <si>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</si>
  <si>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</si>
  <si>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</si>
  <si>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</si>
  <si>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</si>
  <si>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</si>
  <si>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</si>
  <si>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</si>
  <si>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</si>
  <si>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Algeria</t>
  </si>
  <si>
    <t>Algerie</t>
  </si>
  <si>
    <t>MOROCCO</t>
  </si>
  <si>
    <t>Morocco</t>
  </si>
  <si>
    <t>Maroc</t>
  </si>
  <si>
    <t>TUNISIA</t>
  </si>
  <si>
    <t>Tunisia</t>
  </si>
  <si>
    <t>Tunisie</t>
  </si>
  <si>
    <t>(2)</t>
  </si>
  <si>
    <t>BROKERS</t>
  </si>
  <si>
    <t>Brokers</t>
  </si>
  <si>
    <t>Societes exportations</t>
  </si>
  <si>
    <t>MAGHREB</t>
  </si>
  <si>
    <t>Maghreb</t>
  </si>
  <si>
    <t>SOUTH AFRICA + NAMIBIA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</si>
  <si>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</si>
  <si>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</si>
  <si>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</si>
  <si>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</si>
  <si>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</si>
  <si>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</si>
  <si>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</si>
  <si>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</si>
  <si>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</si>
  <si>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</si>
  <si>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BURKINA FASO</t>
  </si>
  <si>
    <t>Burkina Faso</t>
  </si>
  <si>
    <t>CAMEROON</t>
  </si>
  <si>
    <t>Cameroon</t>
  </si>
  <si>
    <t>Cameroun</t>
  </si>
  <si>
    <t>DEMOCRATIC REPUBLIC OF THE CONGO</t>
  </si>
  <si>
    <t>Democratic Republic of the Congo</t>
  </si>
  <si>
    <t>Rep democratique Congo</t>
  </si>
  <si>
    <t>GABON</t>
  </si>
  <si>
    <t>Gabon</t>
  </si>
  <si>
    <t>IVORY COAST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</si>
  <si>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</si>
  <si>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</si>
  <si>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</si>
  <si>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</si>
  <si>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</si>
  <si>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</si>
  <si>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</si>
  <si>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</si>
  <si>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</si>
  <si>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</si>
  <si>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</si>
  <si>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</si>
  <si>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</si>
  <si>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</si>
  <si>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</si>
  <si>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BURUNDI</t>
  </si>
  <si>
    <t>Burundi</t>
  </si>
  <si>
    <t>CHAD</t>
  </si>
  <si>
    <t>Chad</t>
  </si>
  <si>
    <t>Tchad</t>
  </si>
  <si>
    <t>EQUATORIAL GUINEA</t>
  </si>
  <si>
    <t>Equatorial Guinea</t>
  </si>
  <si>
    <t>Guinee Equatoriale</t>
  </si>
  <si>
    <t>GUINEA</t>
  </si>
  <si>
    <t>Guinea</t>
  </si>
  <si>
    <t>Guinee</t>
  </si>
  <si>
    <t>GUINEA BISSAU</t>
  </si>
  <si>
    <t>Guinea Bissau</t>
  </si>
  <si>
    <t>Guinee Bissau</t>
  </si>
  <si>
    <t>REPUBLIC OF THE CONGO</t>
  </si>
  <si>
    <t>Republic of the Congo</t>
  </si>
  <si>
    <t>Congo</t>
  </si>
  <si>
    <t>RWANDA</t>
  </si>
  <si>
    <t>Rwanda</t>
  </si>
  <si>
    <t>SAO TOME &amp; PRINCIPE</t>
  </si>
  <si>
    <t>Sao Tome &amp; Principe</t>
  </si>
  <si>
    <t>CAPE VERDE</t>
  </si>
  <si>
    <t>Cape Verde</t>
  </si>
  <si>
    <t>Cap Vert</t>
  </si>
  <si>
    <t>DIVERS FRENCH SPEAKING AFRICA</t>
  </si>
  <si>
    <t>Divers French Speaking Africa</t>
  </si>
  <si>
    <t>Divers Afrique Francophone</t>
  </si>
  <si>
    <t>FRENCH SPEAKING AFRICA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</si>
  <si>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</si>
  <si>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</si>
  <si>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</si>
  <si>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</si>
  <si>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</si>
  <si>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</si>
  <si>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</si>
  <si>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</si>
  <si>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</si>
  <si>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</si>
  <si>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</si>
  <si>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</si>
  <si>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TANZANIA</t>
  </si>
  <si>
    <t>Tanzania</t>
  </si>
  <si>
    <t>Tanzanie</t>
  </si>
  <si>
    <t>UGANDA</t>
  </si>
  <si>
    <t>Uganda</t>
  </si>
  <si>
    <t>Ouganda</t>
  </si>
  <si>
    <t>ZAMBIA</t>
  </si>
  <si>
    <t>Zambia</t>
  </si>
  <si>
    <t>Zambie</t>
  </si>
  <si>
    <t>ZIMBABWE</t>
  </si>
  <si>
    <t>Zimbabwe</t>
  </si>
  <si>
    <t>NITCO</t>
  </si>
  <si>
    <t>Nitco</t>
  </si>
  <si>
    <t>GAMBIA</t>
  </si>
  <si>
    <t>Gambia</t>
  </si>
  <si>
    <t>Gambie</t>
  </si>
  <si>
    <t>MALAWI</t>
  </si>
  <si>
    <t>Malawi</t>
  </si>
  <si>
    <t>SIERRA LEONE</t>
  </si>
  <si>
    <t>Sierra Leone</t>
  </si>
  <si>
    <t>CENTRAL AFRICAN REPUBLIC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</si>
  <si>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</si>
  <si>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</si>
  <si>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</si>
  <si>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</si>
  <si>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</si>
  <si>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</si>
  <si>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</si>
  <si>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</si>
  <si>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</si>
  <si>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Anglo Luso Africa</t>
  </si>
  <si>
    <t>Divers Afrique Anglophone</t>
  </si>
  <si>
    <t>ANGLO LUSO AFRICA</t>
  </si>
  <si>
    <t>Anglo Luso Africa</t>
  </si>
  <si>
    <t>Afrique Anglophone</t>
  </si>
  <si>
    <t>COMOROS</t>
  </si>
  <si>
    <t>Comoros</t>
  </si>
  <si>
    <t>Comores</t>
  </si>
  <si>
    <t>MAURITIUS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</si>
  <si>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</si>
  <si>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</si>
  <si>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</si>
  <si>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</si>
  <si>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</si>
  <si>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</si>
  <si>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</si>
  <si>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</si>
  <si>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</si>
  <si>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</si>
  <si>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</si>
  <si>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</si>
  <si>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</si>
  <si>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Ethiopia</t>
  </si>
  <si>
    <t>Ethiopie</t>
  </si>
  <si>
    <t>NORTH SUDAN</t>
  </si>
  <si>
    <t>North Sudan</t>
  </si>
  <si>
    <t>Soudan</t>
  </si>
  <si>
    <t>ERITREA</t>
  </si>
  <si>
    <t>Eritrea</t>
  </si>
  <si>
    <t>Erythree</t>
  </si>
  <si>
    <t>SOMALIA</t>
  </si>
  <si>
    <t>Somalia</t>
  </si>
  <si>
    <t>Somalie</t>
  </si>
  <si>
    <t>NORTH EAST AFRICA</t>
  </si>
  <si>
    <t>North East Africa</t>
  </si>
  <si>
    <t>Afrique Nord Est</t>
  </si>
  <si>
    <t>IMPORTERS AFRICA</t>
  </si>
  <si>
    <t>Importers Africa</t>
  </si>
  <si>
    <t>Importateurs Afrique</t>
  </si>
  <si>
    <t>SUB SAHARAN AFRICA</t>
  </si>
  <si>
    <t>Sub Saharian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</si>
  <si>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</si>
  <si>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</si>
  <si>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</si>
  <si>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</si>
  <si>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</si>
  <si>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</si>
  <si>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</si>
  <si>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</si>
  <si>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French Guiana</t>
  </si>
  <si>
    <t>Guyane</t>
  </si>
  <si>
    <t>ST PIERRE and MIQUELON &amp; divers DOM</t>
  </si>
  <si>
    <t>St Pierre and Miquelon &amp; Divers DOM</t>
  </si>
  <si>
    <t>St Pierre et Miquelon</t>
  </si>
  <si>
    <t>CUBA</t>
  </si>
  <si>
    <t>DOM + CUBA</t>
  </si>
  <si>
    <t>AFRICA</t>
  </si>
  <si>
    <t>Africa</t>
  </si>
  <si>
    <t>Afrique</t>
  </si>
  <si>
    <t>IRAQ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</si>
  <si>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</si>
  <si>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</si>
  <si>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</si>
  <si>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</si>
  <si>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</si>
  <si>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</si>
  <si>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</si>
  <si>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 (UAE)</t>
  </si>
  <si>
    <t>Abu Dhabi</t>
  </si>
  <si>
    <t>DUBAI (UAE)</t>
  </si>
  <si>
    <t>Dubai (UAE)</t>
  </si>
  <si>
    <t>Dubai</t>
  </si>
  <si>
    <t>KUWAIT</t>
  </si>
  <si>
    <t>Kuwait</t>
  </si>
  <si>
    <t>Koweit</t>
  </si>
  <si>
    <t>BAHRAIN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</si>
  <si>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</si>
  <si>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</si>
  <si>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</si>
  <si>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</si>
  <si>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</si>
  <si>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</si>
  <si>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</si>
  <si>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</si>
  <si>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</si>
  <si>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</si>
  <si>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Autres GCC</t>
  </si>
  <si>
    <t>GCC</t>
  </si>
  <si>
    <t>JORDAN</t>
  </si>
  <si>
    <t>Jordan</t>
  </si>
  <si>
    <t>Jordanie</t>
  </si>
  <si>
    <t>LEBANON</t>
  </si>
  <si>
    <t>Lebanon</t>
  </si>
  <si>
    <t>Liban</t>
  </si>
  <si>
    <t>SYRIA</t>
  </si>
  <si>
    <t>Syria</t>
  </si>
  <si>
    <t>Syrie</t>
  </si>
  <si>
    <t>LEVANT COUNTRIES</t>
  </si>
  <si>
    <t>Levant Countries</t>
  </si>
  <si>
    <t>Pays du Levant</t>
  </si>
  <si>
    <t>ARABIC MIDDLE EAST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</si>
  <si>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</si>
  <si>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</si>
  <si>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</si>
  <si>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</si>
  <si>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</si>
  <si>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</si>
  <si>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</si>
  <si>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</si>
  <si>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</si>
  <si>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Middle East</t>
  </si>
  <si>
    <t>Moyen-Orient</t>
  </si>
  <si>
    <t>INDIA</t>
  </si>
  <si>
    <t>India</t>
  </si>
  <si>
    <t>Inde</t>
  </si>
  <si>
    <t>BANGLADESH</t>
  </si>
  <si>
    <t>Bangladesh</t>
  </si>
  <si>
    <t>NEPAL</t>
  </si>
  <si>
    <t>Nepal</t>
  </si>
  <si>
    <t>BHUTAN</t>
  </si>
  <si>
    <t>Bhutan</t>
  </si>
  <si>
    <t>Bouthan</t>
  </si>
  <si>
    <t>SRI LANKA</t>
  </si>
  <si>
    <t>Sri Lanka</t>
  </si>
  <si>
    <t>AFGHANISTAN</t>
  </si>
  <si>
    <t>Afghanistan</t>
  </si>
  <si>
    <t>PAKISTAN</t>
  </si>
  <si>
    <t>Pakistan</t>
  </si>
  <si>
    <t>INDIA SUB CONTINENT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</si>
  <si>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</si>
  <si>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</si>
  <si>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</si>
  <si>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</si>
  <si>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</si>
  <si>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</si>
  <si>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</si>
  <si>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</si>
  <si>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</si>
  <si>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</si>
  <si>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</si>
  <si>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</si>
  <si>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</si>
  <si>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</si>
  <si>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</si>
  <si>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</si>
  <si>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</si>
  <si>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</si>
  <si>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</si>
  <si>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</si>
  <si>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</si>
  <si>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</si>
  <si>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</si>
  <si>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</si>
  <si>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</si>
  <si>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</si>
  <si>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</si>
  <si>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</si>
  <si>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</si>
  <si>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</si>
  <si>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</si>
  <si>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</si>
  <si>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</si>
  <si>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</si>
  <si>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</si>
  <si>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</si>
  <si>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</si>
  <si>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</si>
  <si>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</si>
  <si>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</si>
  <si>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</si>
  <si>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</si>
  <si>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</si>
  <si>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</si>
  <si>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</si>
  <si>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</si>
  <si>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</si>
  <si>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</si>
  <si>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</si>
  <si>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</si>
  <si>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</si>
  <si>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</si>
  <si>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</si>
  <si>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</si>
  <si>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</si>
  <si>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</si>
  <si>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</si>
  <si>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</si>
  <si>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</si>
  <si>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</si>
  <si>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</si>
  <si>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</si>
  <si>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</si>
  <si>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</si>
  <si>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</si>
  <si>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</si>
  <si>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</si>
  <si>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</si>
  <si>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</si>
  <si>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</si>
  <si>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</si>
  <si>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</si>
  <si>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</si>
  <si>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</si>
  <si>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</si>
  <si>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</si>
  <si>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</si>
  <si>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</si>
  <si>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</si>
  <si>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</si>
  <si>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</si>
  <si>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</si>
  <si>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</si>
  <si>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</si>
  <si>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</si>
  <si>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</si>
  <si>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</si>
  <si>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</si>
  <si>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</si>
  <si>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</si>
  <si>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</si>
  <si>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</si>
  <si>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</si>
  <si>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</si>
  <si>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</si>
  <si>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</si>
  <si>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</si>
  <si>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</si>
  <si>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</si>
  <si>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</si>
  <si>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</si>
  <si>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</si>
  <si>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</si>
  <si>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</si>
  <si>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</si>
  <si>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</si>
  <si>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</si>
  <si>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</si>
  <si>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</si>
  <si>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</si>
  <si>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</si>
  <si>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</si>
  <si>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</si>
  <si>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</si>
  <si>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</si>
  <si>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</si>
  <si>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</si>
  <si>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</si>
  <si>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</si>
  <si>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</si>
  <si>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</si>
  <si>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</si>
  <si>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</si>
  <si>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</si>
  <si>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</si>
  <si>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</si>
  <si>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</si>
  <si>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</si>
  <si>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</si>
  <si>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</si>
  <si>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</si>
  <si>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</si>
  <si>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</si>
  <si>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</si>
  <si>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</si>
  <si>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</si>
  <si>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</si>
  <si>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</si>
  <si>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</si>
  <si>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</si>
  <si>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</si>
  <si>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</si>
  <si>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</si>
  <si>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</si>
  <si>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</si>
  <si>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</si>
  <si>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</si>
  <si>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</si>
  <si>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</si>
  <si>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</si>
  <si>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</si>
  <si>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</si>
  <si>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</si>
  <si>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</si>
  <si>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</si>
  <si>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</si>
  <si>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</si>
  <si>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</si>
  <si>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</si>
  <si>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</si>
  <si>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</si>
  <si>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</si>
  <si>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</si>
  <si>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</si>
  <si>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</si>
  <si>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</si>
  <si>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</si>
  <si>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</si>
  <si>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</si>
  <si>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</si>
  <si>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</si>
  <si>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</si>
  <si>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</si>
  <si>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</si>
  <si>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</si>
  <si>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</si>
  <si>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</si>
  <si>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</si>
  <si>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</si>
  <si>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</si>
  <si>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</si>
  <si>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</si>
  <si>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</si>
  <si>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</si>
  <si>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</si>
  <si>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</si>
  <si>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</si>
  <si>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</si>
  <si>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</si>
  <si>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</si>
  <si>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</si>
  <si>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</si>
  <si>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</si>
  <si>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</si>
  <si>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</si>
  <si>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</si>
  <si>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</si>
  <si>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</si>
  <si>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</si>
  <si>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</si>
  <si>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</si>
  <si>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</si>
  <si>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</si>
  <si>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</si>
  <si>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</si>
  <si>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</si>
  <si>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</si>
  <si>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</si>
  <si>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</si>
  <si>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</si>
  <si>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</si>
  <si>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</si>
  <si>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</si>
  <si>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</si>
  <si>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</si>
  <si>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</si>
  <si>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</si>
  <si>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</si>
  <si>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</si>
  <si>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</si>
  <si>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</si>
  <si>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</si>
  <si>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</si>
  <si>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</si>
  <si>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</si>
  <si>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</si>
  <si>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</si>
  <si>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</si>
  <si>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</si>
  <si>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</si>
  <si>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</si>
  <si>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</si>
  <si>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</si>
  <si>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</si>
  <si>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</si>
  <si>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</si>
  <si>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</si>
  <si>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</si>
  <si>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</si>
  <si>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</si>
  <si>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</si>
  <si>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</si>
  <si>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</si>
  <si>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</si>
  <si>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</si>
  <si>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</si>
  <si>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</si>
  <si>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</si>
  <si>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</si>
  <si>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</si>
  <si>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</si>
  <si>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</si>
  <si>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</si>
  <si>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</si>
  <si>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</si>
  <si>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</si>
  <si>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</si>
  <si>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</si>
  <si>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²</t>
  </si>
  <si>
    <t>TWIZY RENAULT SALES BY COUNTRY</t>
  </si>
  <si>
    <t>February 2016 / D9</t>
  </si>
  <si>
    <t>MONTH</t>
  </si>
  <si>
    <t>Volumes u</t>
  </si>
  <si>
    <t>Y-1</t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</si>
  <si>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 xml:space="preserve"> % vs Y-1</t>
    </r>
  </si>
  <si>
    <r>
      <rPr>
        <b/>
        <sz val="11"/>
        <rFont val="Symbol"/>
        <family val="1"/>
        <charset val="2"/>
      </rPr>
      <t xml:space="preserve">D </t>
    </r>
    <r>
      <rPr>
        <b/>
        <sz val="11"/>
        <rFont val="Calibri"/>
        <family val="2"/>
        <scheme val="minor"/>
      </rPr>
      <t>% vs Y-1</t>
    </r>
  </si>
  <si>
    <t>France</t>
  </si>
  <si>
    <t>Allemagne</t>
  </si>
  <si>
    <t>Germany</t>
  </si>
  <si>
    <t>Italie</t>
  </si>
  <si>
    <t>Italy</t>
  </si>
  <si>
    <t>Grece</t>
  </si>
  <si>
    <t>Royaume Uni</t>
  </si>
  <si>
    <t>United Kingdom</t>
  </si>
  <si>
    <t>Irlande</t>
  </si>
  <si>
    <t>Ireland</t>
  </si>
  <si>
    <t>Chypre Grec</t>
  </si>
  <si>
    <t>Cyprus Greek</t>
  </si>
  <si>
    <t>Malte</t>
  </si>
  <si>
    <t>Malta</t>
  </si>
  <si>
    <t>Espagne+Canaries</t>
  </si>
  <si>
    <t>Spain+Canary islands</t>
  </si>
  <si>
    <t>Portugal</t>
  </si>
  <si>
    <t>Pays Bas</t>
  </si>
  <si>
    <t>Netherlands</t>
  </si>
  <si>
    <t xml:space="preserve">+++ </t>
  </si>
  <si>
    <t>Ministere Pays Bas</t>
  </si>
  <si>
    <t xml:space="preserve"> Netherlands sales not registrated</t>
  </si>
  <si>
    <t>Belgique+Luxembourg</t>
  </si>
  <si>
    <t>Belgium+Luxembourg</t>
  </si>
  <si>
    <t>Belgique</t>
  </si>
  <si>
    <t>Belgium</t>
  </si>
  <si>
    <t>Luxembourg</t>
  </si>
  <si>
    <t>Transit belges</t>
  </si>
  <si>
    <t>Suisse</t>
  </si>
  <si>
    <t>Switzerland</t>
  </si>
  <si>
    <t>Autriche</t>
  </si>
  <si>
    <t>Austria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</si>
  <si>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</si>
  <si>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</si>
  <si>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</si>
  <si>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</si>
  <si>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</si>
  <si>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</si>
  <si>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</si>
  <si>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</si>
  <si>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</si>
  <si>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</si>
  <si>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</si>
  <si>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</si>
  <si>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</si>
  <si>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</si>
  <si>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</si>
  <si>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</si>
  <si>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</si>
  <si>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</si>
  <si>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</si>
  <si>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Lituania</t>
  </si>
  <si>
    <t>Pologne+Pays Baltes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</si>
  <si>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</si>
  <si>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</si>
  <si>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</si>
  <si>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</si>
  <si>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</si>
  <si>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</si>
  <si>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</si>
  <si>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</si>
  <si>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NORTH CEEC</t>
  </si>
  <si>
    <t>Slovenie</t>
  </si>
  <si>
    <t>Slovenia</t>
  </si>
  <si>
    <t>Croatie</t>
  </si>
  <si>
    <t>Croatia</t>
  </si>
  <si>
    <t>Autres balkans</t>
  </si>
  <si>
    <t>Balkan States</t>
  </si>
  <si>
    <t>Albanie</t>
  </si>
  <si>
    <t>Albania</t>
  </si>
  <si>
    <t>Bosnie</t>
  </si>
  <si>
    <t>Bosnia</t>
  </si>
  <si>
    <t>Macedoine</t>
  </si>
  <si>
    <t>Macedonia</t>
  </si>
  <si>
    <t>Serbie</t>
  </si>
  <si>
    <t>G 4</t>
  </si>
  <si>
    <t>G4</t>
  </si>
  <si>
    <t>G9</t>
  </si>
  <si>
    <t>REGION EUROPE</t>
  </si>
  <si>
    <t>TOTAL EUROPE REGION</t>
  </si>
  <si>
    <t>AMI</t>
  </si>
  <si>
    <t>Afrique du Sud+Namibie</t>
  </si>
  <si>
    <t>South Africa+Namibia</t>
  </si>
  <si>
    <t>Egypt</t>
  </si>
  <si>
    <t>Libye</t>
  </si>
  <si>
    <t>Libya</t>
  </si>
  <si>
    <t>Burkina</t>
  </si>
  <si>
    <t>Republique democratique du Congo</t>
  </si>
  <si>
    <t>Sao Tome et Principe</t>
  </si>
  <si>
    <t>DIVERS AFRIQUE FRANCOPHONE</t>
  </si>
  <si>
    <t>AFRIQUE FRANCOPHONE</t>
  </si>
  <si>
    <t>Bostwana</t>
  </si>
  <si>
    <t>Lesatho</t>
  </si>
  <si>
    <t>DIVERS AFRIQUE ANGLOPHONE</t>
  </si>
  <si>
    <t>AFRIQUE ANGLOPHONE</t>
  </si>
  <si>
    <t>Maurice</t>
  </si>
  <si>
    <t>Mauricius</t>
  </si>
  <si>
    <t>OCEAN INDIEN</t>
  </si>
  <si>
    <t>AFRIQUE NORD EST</t>
  </si>
  <si>
    <t>IMPORTATEURS AFRIQUE</t>
  </si>
  <si>
    <t>AFRIQUE DU SUD + AUTRES</t>
  </si>
  <si>
    <t>SUB SAHARIAN AFRICA</t>
  </si>
  <si>
    <t>St Pierre and Miquelon &amp; divers DOM</t>
  </si>
  <si>
    <t>Cuba</t>
  </si>
  <si>
    <t>DOM</t>
  </si>
  <si>
    <t>TOTAL AFRIQUE</t>
  </si>
  <si>
    <t>TOTAL AFRICA</t>
  </si>
  <si>
    <t>Arabie Saoudite</t>
  </si>
  <si>
    <t>AUTRES GCC</t>
  </si>
  <si>
    <t>PAYS DU LEVANT</t>
  </si>
  <si>
    <t>MOYEN-ORIENT ARABE</t>
  </si>
  <si>
    <t>ISRAEL+PALESTINE</t>
  </si>
  <si>
    <t>ISR+PAL</t>
  </si>
  <si>
    <t>TOTAL MOYEN-ORIENT</t>
  </si>
  <si>
    <t>TOTAL MIDDLE EAST</t>
  </si>
  <si>
    <t>TOTAL CONTINENT INDIEN</t>
  </si>
  <si>
    <t>TOTAL INDIA SUB CONTINENT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</si>
  <si>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</si>
  <si>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</si>
  <si>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</si>
  <si>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</si>
  <si>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</si>
  <si>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</si>
  <si>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</si>
  <si>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</si>
  <si>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</si>
  <si>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</si>
  <si>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</si>
  <si>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</si>
  <si>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</si>
  <si>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</si>
  <si>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</si>
  <si>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</si>
  <si>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</si>
  <si>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</si>
  <si>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</si>
  <si>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</si>
  <si>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</si>
  <si>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</si>
  <si>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</si>
  <si>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</si>
  <si>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</si>
  <si>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</si>
  <si>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AMERIQUE LATINE NORD</t>
  </si>
  <si>
    <t>NORTH LATIN AMERICA</t>
  </si>
  <si>
    <t>Argentina</t>
  </si>
  <si>
    <t>Bolivia</t>
  </si>
  <si>
    <t>Brazil</t>
  </si>
  <si>
    <t>Chile</t>
  </si>
  <si>
    <t>Peru</t>
  </si>
  <si>
    <t>Amerique Latine Sud</t>
  </si>
  <si>
    <t>SOUTH LATIN AMERICA</t>
  </si>
  <si>
    <t>Coree du Sud</t>
  </si>
  <si>
    <t>Coree du Nord</t>
  </si>
  <si>
    <t>COREE</t>
  </si>
  <si>
    <t>Nouvelle Caledonie</t>
  </si>
  <si>
    <t>Hongkong</t>
  </si>
  <si>
    <t>REGION ASIE PACIFIQUE</t>
  </si>
  <si>
    <t>MONDE</t>
  </si>
  <si>
    <t>WORLD SALES</t>
  </si>
  <si>
    <t>Renault monthly sales</t>
  </si>
  <si>
    <t>Europe Region</t>
  </si>
  <si>
    <t>February</t>
  </si>
  <si>
    <t>PC</t>
  </si>
  <si>
    <t>Renault</t>
  </si>
  <si>
    <t>Captur</t>
  </si>
  <si>
    <t>Clio</t>
  </si>
  <si>
    <t>Clio 4</t>
  </si>
  <si>
    <t>Espace</t>
  </si>
  <si>
    <t>Espace 5</t>
  </si>
  <si>
    <t>Fluence</t>
  </si>
  <si>
    <t>Fluence ZE</t>
  </si>
  <si>
    <t>Kadjar</t>
  </si>
  <si>
    <t>Kangoo</t>
  </si>
  <si>
    <t>Koleos</t>
  </si>
  <si>
    <t>Laguna</t>
  </si>
  <si>
    <t>Latitude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</si>
  <si>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</si>
  <si>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</si>
  <si>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</si>
  <si>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</si>
  <si>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</si>
  <si>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</si>
  <si>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</si>
  <si>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</si>
  <si>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</si>
  <si>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</si>
  <si>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</si>
  <si>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</si>
  <si>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</si>
  <si>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</si>
  <si>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</si>
  <si>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</si>
  <si>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</si>
  <si>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</si>
  <si>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</si>
  <si>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</si>
  <si>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</si>
  <si>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</si>
  <si>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D2m</t>
  </si>
  <si>
    <t>Kangoo ZE</t>
  </si>
  <si>
    <t>Worldwide</t>
  </si>
  <si>
    <t>Clio 2 ph6</t>
  </si>
  <si>
    <t>Kwid</t>
  </si>
  <si>
    <t>Pulse</t>
  </si>
  <si>
    <t>Safrane</t>
  </si>
  <si>
    <t>Scala</t>
  </si>
  <si>
    <t>Talisman 2012</t>
  </si>
  <si>
    <t>Twizy</t>
  </si>
  <si>
    <t>Samsung</t>
  </si>
  <si>
    <t>Qm3</t>
  </si>
  <si>
    <t>Qm5</t>
  </si>
  <si>
    <t>Sm3</t>
  </si>
  <si>
    <t>Sm3 ZE</t>
  </si>
  <si>
    <t>SM5</t>
  </si>
  <si>
    <t>Sm6</t>
  </si>
  <si>
    <t>SM7</t>
  </si>
  <si>
    <t>Samsung TOTAL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</si>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</sst>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54" x14ac:knownFonts="1">
    <font>
      <sz val="10"/>
      <name val="Times New Roman"/>
      <family val="1"/>
    </font>
    <font>
      <sz val="10"/>
      <name val="Times New Roman"/>
      <family val="1"/>
    </font>
    <font>
      <b/>
      <sz val="18"/>
      <color indexed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6"/>
      <color theme="0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47"/>
      <name val="Arial"/>
      <family val="2"/>
    </font>
    <font>
      <b/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11"/>
      <name val="Symbol"/>
      <family val="1"/>
      <charset val="2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</cellStyleXfs>
  <cellXfs count="846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Fill="1" applyBorder="1"/>
    <xf numFmtId="0" fontId="4" fillId="0" borderId="0" xfId="0" applyFont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3" fontId="5" fillId="0" borderId="4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6" fontId="5" fillId="0" borderId="6" xfId="1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7" fontId="5" fillId="0" borderId="4" xfId="0" applyNumberFormat="1" applyFont="1" applyBorder="1" applyAlignment="1">
      <alignment horizontal="right" wrapText="1"/>
    </xf>
    <xf numFmtId="17" fontId="5" fillId="0" borderId="5" xfId="0" applyNumberFormat="1" applyFont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7" fillId="2" borderId="12" xfId="0" applyFont="1" applyFill="1" applyBorder="1" applyAlignment="1">
      <alignment vertical="center" textRotation="255"/>
    </xf>
    <xf numFmtId="0" fontId="8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/>
    <xf numFmtId="3" fontId="7" fillId="3" borderId="2" xfId="0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8" fontId="9" fillId="3" borderId="2" xfId="0" applyNumberFormat="1" applyFont="1" applyFill="1" applyBorder="1" applyAlignment="1">
      <alignment vertical="center"/>
    </xf>
    <xf numFmtId="2" fontId="7" fillId="3" borderId="1" xfId="1" applyNumberFormat="1" applyFont="1" applyFill="1" applyBorder="1" applyAlignment="1">
      <alignment vertical="center"/>
    </xf>
    <xf numFmtId="2" fontId="7" fillId="3" borderId="2" xfId="1" applyNumberFormat="1" applyFont="1" applyFill="1" applyBorder="1" applyAlignment="1">
      <alignment vertical="center"/>
    </xf>
    <xf numFmtId="169" fontId="9" fillId="3" borderId="3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2" borderId="13" xfId="0" applyFont="1" applyFill="1" applyBorder="1" applyAlignment="1">
      <alignment vertical="center" textRotation="255"/>
    </xf>
    <xf numFmtId="0" fontId="10" fillId="0" borderId="9" xfId="0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Border="1"/>
    <xf numFmtId="3" fontId="4" fillId="0" borderId="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7" fontId="11" fillId="0" borderId="8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167" fontId="11" fillId="0" borderId="8" xfId="1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2" fontId="4" fillId="0" borderId="7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169" fontId="11" fillId="0" borderId="8" xfId="0" applyNumberFormat="1" applyFont="1" applyBorder="1" applyAlignment="1">
      <alignment vertical="center"/>
    </xf>
    <xf numFmtId="0" fontId="10" fillId="0" borderId="0" xfId="0" applyFont="1" applyFill="1" applyBorder="1"/>
    <xf numFmtId="0" fontId="10" fillId="0" borderId="1" xfId="0" applyFont="1" applyFill="1" applyBorder="1"/>
    <xf numFmtId="0" fontId="5" fillId="0" borderId="6" xfId="0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3" fontId="5" fillId="0" borderId="4" xfId="0" applyNumberFormat="1" applyFont="1" applyFill="1" applyBorder="1"/>
    <xf numFmtId="3" fontId="5" fillId="0" borderId="5" xfId="0" applyNumberFormat="1" applyFont="1" applyBorder="1"/>
    <xf numFmtId="167" fontId="13" fillId="0" borderId="6" xfId="1" applyNumberFormat="1" applyFont="1" applyBorder="1"/>
    <xf numFmtId="167" fontId="13" fillId="0" borderId="6" xfId="1" applyNumberFormat="1" applyFont="1" applyBorder="1" applyAlignment="1">
      <alignment horizontal="right"/>
    </xf>
    <xf numFmtId="3" fontId="5" fillId="0" borderId="4" xfId="0" applyNumberFormat="1" applyFont="1" applyBorder="1"/>
    <xf numFmtId="0" fontId="5" fillId="0" borderId="0" xfId="0" applyFont="1" applyFill="1" applyBorder="1"/>
    <xf numFmtId="168" fontId="13" fillId="0" borderId="5" xfId="0" applyNumberFormat="1" applyFont="1" applyBorder="1"/>
    <xf numFmtId="2" fontId="5" fillId="0" borderId="4" xfId="1" applyNumberFormat="1" applyFont="1" applyBorder="1"/>
    <xf numFmtId="2" fontId="5" fillId="0" borderId="5" xfId="1" applyNumberFormat="1" applyFont="1" applyBorder="1"/>
    <xf numFmtId="169" fontId="13" fillId="0" borderId="6" xfId="0" applyNumberFormat="1" applyFont="1" applyBorder="1"/>
    <xf numFmtId="0" fontId="10" fillId="0" borderId="7" xfId="0" applyFont="1" applyFill="1" applyBorder="1"/>
    <xf numFmtId="0" fontId="4" fillId="0" borderId="3" xfId="0" applyFont="1" applyBorder="1"/>
    <xf numFmtId="0" fontId="5" fillId="0" borderId="2" xfId="0" applyFont="1" applyFill="1" applyBorder="1"/>
    <xf numFmtId="0" fontId="14" fillId="0" borderId="2" xfId="0" applyFont="1" applyBorder="1" applyAlignment="1">
      <alignment vertical="center"/>
    </xf>
    <xf numFmtId="3" fontId="4" fillId="0" borderId="1" xfId="0" applyNumberFormat="1" applyFont="1" applyFill="1" applyBorder="1"/>
    <xf numFmtId="3" fontId="4" fillId="0" borderId="2" xfId="0" applyNumberFormat="1" applyFont="1" applyBorder="1"/>
    <xf numFmtId="167" fontId="11" fillId="0" borderId="3" xfId="1" applyNumberFormat="1" applyFont="1" applyBorder="1"/>
    <xf numFmtId="3" fontId="4" fillId="0" borderId="1" xfId="0" applyNumberFormat="1" applyFont="1" applyBorder="1"/>
    <xf numFmtId="168" fontId="11" fillId="0" borderId="2" xfId="0" applyNumberFormat="1" applyFont="1" applyBorder="1"/>
    <xf numFmtId="2" fontId="4" fillId="0" borderId="1" xfId="1" applyNumberFormat="1" applyFont="1" applyBorder="1"/>
    <xf numFmtId="2" fontId="4" fillId="0" borderId="2" xfId="1" applyNumberFormat="1" applyFont="1" applyBorder="1"/>
    <xf numFmtId="169" fontId="11" fillId="0" borderId="3" xfId="0" applyNumberFormat="1" applyFont="1" applyBorder="1"/>
    <xf numFmtId="0" fontId="14" fillId="0" borderId="0" xfId="0" applyFont="1" applyBorder="1" applyAlignment="1">
      <alignment vertical="center"/>
    </xf>
    <xf numFmtId="3" fontId="4" fillId="0" borderId="7" xfId="0" applyNumberFormat="1" applyFont="1" applyFill="1" applyBorder="1"/>
    <xf numFmtId="3" fontId="4" fillId="0" borderId="0" xfId="0" applyNumberFormat="1" applyFont="1" applyBorder="1"/>
    <xf numFmtId="167" fontId="11" fillId="0" borderId="8" xfId="1" applyNumberFormat="1" applyFont="1" applyBorder="1"/>
    <xf numFmtId="3" fontId="4" fillId="0" borderId="7" xfId="0" applyNumberFormat="1" applyFont="1" applyBorder="1"/>
    <xf numFmtId="168" fontId="11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1" fillId="0" borderId="8" xfId="0" applyNumberFormat="1" applyFont="1" applyBorder="1"/>
    <xf numFmtId="0" fontId="4" fillId="0" borderId="7" xfId="0" applyFont="1" applyFill="1" applyBorder="1"/>
    <xf numFmtId="0" fontId="10" fillId="0" borderId="0" xfId="0" applyFont="1" applyBorder="1"/>
    <xf numFmtId="0" fontId="5" fillId="0" borderId="14" xfId="0" applyFont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vertical="center"/>
    </xf>
    <xf numFmtId="3" fontId="5" fillId="0" borderId="16" xfId="0" applyNumberFormat="1" applyFont="1" applyFill="1" applyBorder="1"/>
    <xf numFmtId="3" fontId="5" fillId="0" borderId="15" xfId="0" applyNumberFormat="1" applyFont="1" applyBorder="1"/>
    <xf numFmtId="167" fontId="13" fillId="0" borderId="14" xfId="1" applyNumberFormat="1" applyFont="1" applyBorder="1"/>
    <xf numFmtId="167" fontId="13" fillId="0" borderId="14" xfId="1" applyNumberFormat="1" applyFont="1" applyBorder="1" applyAlignment="1">
      <alignment horizontal="right"/>
    </xf>
    <xf numFmtId="3" fontId="5" fillId="0" borderId="16" xfId="0" applyNumberFormat="1" applyFont="1" applyBorder="1"/>
    <xf numFmtId="168" fontId="13" fillId="0" borderId="15" xfId="0" applyNumberFormat="1" applyFont="1" applyBorder="1"/>
    <xf numFmtId="2" fontId="5" fillId="0" borderId="16" xfId="1" applyNumberFormat="1" applyFont="1" applyBorder="1"/>
    <xf numFmtId="2" fontId="5" fillId="0" borderId="15" xfId="1" applyNumberFormat="1" applyFont="1" applyBorder="1"/>
    <xf numFmtId="169" fontId="13" fillId="0" borderId="14" xfId="0" applyNumberFormat="1" applyFont="1" applyBorder="1"/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4" fillId="0" borderId="15" xfId="0" applyFont="1" applyBorder="1" applyAlignment="1">
      <alignment vertical="center"/>
    </xf>
    <xf numFmtId="0" fontId="14" fillId="0" borderId="0" xfId="0" applyFont="1" applyFill="1" applyBorder="1"/>
    <xf numFmtId="0" fontId="4" fillId="0" borderId="8" xfId="0" applyFont="1" applyBorder="1" applyAlignment="1">
      <alignment horizontal="right"/>
    </xf>
    <xf numFmtId="0" fontId="5" fillId="0" borderId="17" xfId="0" applyFont="1" applyBorder="1"/>
    <xf numFmtId="0" fontId="5" fillId="0" borderId="18" xfId="0" applyFont="1" applyFill="1" applyBorder="1"/>
    <xf numFmtId="0" fontId="14" fillId="0" borderId="18" xfId="0" applyFont="1" applyBorder="1" applyAlignment="1">
      <alignment vertical="center"/>
    </xf>
    <xf numFmtId="3" fontId="5" fillId="0" borderId="18" xfId="0" applyNumberFormat="1" applyFont="1" applyFill="1" applyBorder="1"/>
    <xf numFmtId="3" fontId="5" fillId="0" borderId="18" xfId="0" applyNumberFormat="1" applyFont="1" applyBorder="1"/>
    <xf numFmtId="167" fontId="13" fillId="0" borderId="17" xfId="1" applyNumberFormat="1" applyFont="1" applyBorder="1"/>
    <xf numFmtId="3" fontId="5" fillId="0" borderId="19" xfId="0" applyNumberFormat="1" applyFont="1" applyBorder="1"/>
    <xf numFmtId="168" fontId="13" fillId="0" borderId="18" xfId="0" applyNumberFormat="1" applyFont="1" applyBorder="1"/>
    <xf numFmtId="2" fontId="5" fillId="0" borderId="19" xfId="1" applyNumberFormat="1" applyFont="1" applyBorder="1"/>
    <xf numFmtId="2" fontId="5" fillId="0" borderId="18" xfId="1" applyNumberFormat="1" applyFont="1" applyBorder="1"/>
    <xf numFmtId="169" fontId="13" fillId="0" borderId="17" xfId="0" applyNumberFormat="1" applyFont="1" applyBorder="1"/>
    <xf numFmtId="0" fontId="4" fillId="0" borderId="11" xfId="0" applyFont="1" applyBorder="1"/>
    <xf numFmtId="3" fontId="4" fillId="0" borderId="10" xfId="0" applyNumberFormat="1" applyFont="1" applyFill="1" applyBorder="1"/>
    <xf numFmtId="3" fontId="4" fillId="0" borderId="10" xfId="0" applyNumberFormat="1" applyFont="1" applyBorder="1"/>
    <xf numFmtId="167" fontId="11" fillId="0" borderId="11" xfId="1" applyNumberFormat="1" applyFont="1" applyBorder="1"/>
    <xf numFmtId="3" fontId="4" fillId="0" borderId="9" xfId="0" applyNumberFormat="1" applyFont="1" applyBorder="1"/>
    <xf numFmtId="168" fontId="11" fillId="0" borderId="10" xfId="0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9" fontId="11" fillId="0" borderId="11" xfId="0" applyNumberFormat="1" applyFont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10" fillId="0" borderId="8" xfId="0" applyFont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indent="2"/>
    </xf>
    <xf numFmtId="0" fontId="5" fillId="0" borderId="9" xfId="0" applyFont="1" applyFill="1" applyBorder="1"/>
    <xf numFmtId="0" fontId="15" fillId="2" borderId="1" xfId="0" applyFont="1" applyFill="1" applyBorder="1" applyAlignment="1">
      <alignment horizontal="right"/>
    </xf>
    <xf numFmtId="0" fontId="8" fillId="2" borderId="8" xfId="0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167" fontId="13" fillId="0" borderId="3" xfId="1" applyNumberFormat="1" applyFont="1" applyFill="1" applyBorder="1"/>
    <xf numFmtId="168" fontId="13" fillId="0" borderId="2" xfId="0" applyNumberFormat="1" applyFont="1" applyFill="1" applyBorder="1"/>
    <xf numFmtId="2" fontId="5" fillId="0" borderId="1" xfId="1" applyNumberFormat="1" applyFont="1" applyFill="1" applyBorder="1"/>
    <xf numFmtId="2" fontId="5" fillId="0" borderId="2" xfId="1" applyNumberFormat="1" applyFont="1" applyFill="1" applyBorder="1"/>
    <xf numFmtId="169" fontId="13" fillId="0" borderId="3" xfId="0" applyNumberFormat="1" applyFont="1" applyFill="1" applyBorder="1"/>
    <xf numFmtId="0" fontId="16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1" xfId="0" applyFont="1" applyFill="1" applyBorder="1"/>
    <xf numFmtId="3" fontId="5" fillId="0" borderId="9" xfId="0" applyNumberFormat="1" applyFont="1" applyFill="1" applyBorder="1"/>
    <xf numFmtId="3" fontId="5" fillId="0" borderId="10" xfId="0" applyNumberFormat="1" applyFont="1" applyFill="1" applyBorder="1"/>
    <xf numFmtId="167" fontId="13" fillId="0" borderId="11" xfId="1" applyNumberFormat="1" applyFont="1" applyFill="1" applyBorder="1"/>
    <xf numFmtId="3" fontId="4" fillId="0" borderId="9" xfId="0" applyNumberFormat="1" applyFont="1" applyFill="1" applyBorder="1"/>
    <xf numFmtId="168" fontId="11" fillId="0" borderId="10" xfId="0" applyNumberFormat="1" applyFont="1" applyFill="1" applyBorder="1"/>
    <xf numFmtId="2" fontId="5" fillId="0" borderId="9" xfId="1" applyNumberFormat="1" applyFont="1" applyFill="1" applyBorder="1"/>
    <xf numFmtId="2" fontId="5" fillId="0" borderId="10" xfId="1" applyNumberFormat="1" applyFont="1" applyFill="1" applyBorder="1"/>
    <xf numFmtId="169" fontId="13" fillId="0" borderId="11" xfId="0" applyNumberFormat="1" applyFont="1" applyFill="1" applyBorder="1"/>
    <xf numFmtId="0" fontId="7" fillId="2" borderId="1" xfId="0" applyFont="1" applyFill="1" applyBorder="1"/>
    <xf numFmtId="0" fontId="1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8" fillId="2" borderId="3" xfId="0" applyFont="1" applyFill="1" applyBorder="1"/>
    <xf numFmtId="3" fontId="7" fillId="3" borderId="1" xfId="0" applyNumberFormat="1" applyFont="1" applyFill="1" applyBorder="1"/>
    <xf numFmtId="3" fontId="7" fillId="3" borderId="2" xfId="0" applyNumberFormat="1" applyFont="1" applyFill="1" applyBorder="1"/>
    <xf numFmtId="167" fontId="9" fillId="3" borderId="3" xfId="1" applyNumberFormat="1" applyFont="1" applyFill="1" applyBorder="1"/>
    <xf numFmtId="168" fontId="9" fillId="3" borderId="2" xfId="0" applyNumberFormat="1" applyFont="1" applyFill="1" applyBorder="1"/>
    <xf numFmtId="2" fontId="7" fillId="3" borderId="1" xfId="1" applyNumberFormat="1" applyFont="1" applyFill="1" applyBorder="1"/>
    <xf numFmtId="2" fontId="7" fillId="3" borderId="2" xfId="1" applyNumberFormat="1" applyFont="1" applyFill="1" applyBorder="1"/>
    <xf numFmtId="169" fontId="9" fillId="3" borderId="3" xfId="0" applyNumberFormat="1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1" xfId="0" applyFont="1" applyFill="1" applyBorder="1"/>
    <xf numFmtId="3" fontId="4" fillId="3" borderId="9" xfId="0" applyNumberFormat="1" applyFont="1" applyFill="1" applyBorder="1"/>
    <xf numFmtId="3" fontId="4" fillId="3" borderId="10" xfId="0" applyNumberFormat="1" applyFont="1" applyFill="1" applyBorder="1"/>
    <xf numFmtId="167" fontId="11" fillId="3" borderId="11" xfId="1" applyNumberFormat="1" applyFont="1" applyFill="1" applyBorder="1"/>
    <xf numFmtId="168" fontId="11" fillId="3" borderId="10" xfId="0" applyNumberFormat="1" applyFont="1" applyFill="1" applyBorder="1"/>
    <xf numFmtId="2" fontId="4" fillId="3" borderId="9" xfId="1" applyNumberFormat="1" applyFont="1" applyFill="1" applyBorder="1"/>
    <xf numFmtId="2" fontId="4" fillId="3" borderId="10" xfId="1" applyNumberFormat="1" applyFont="1" applyFill="1" applyBorder="1"/>
    <xf numFmtId="169" fontId="11" fillId="3" borderId="11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8" xfId="0" applyFont="1" applyFill="1" applyBorder="1"/>
    <xf numFmtId="3" fontId="5" fillId="0" borderId="5" xfId="0" applyNumberFormat="1" applyFont="1" applyFill="1" applyBorder="1"/>
    <xf numFmtId="167" fontId="13" fillId="0" borderId="5" xfId="0" applyNumberFormat="1" applyFont="1" applyFill="1" applyBorder="1"/>
    <xf numFmtId="167" fontId="13" fillId="0" borderId="5" xfId="1" applyNumberFormat="1" applyFont="1" applyFill="1" applyBorder="1"/>
    <xf numFmtId="3" fontId="5" fillId="0" borderId="0" xfId="0" applyNumberFormat="1" applyFont="1" applyFill="1" applyBorder="1"/>
    <xf numFmtId="168" fontId="13" fillId="0" borderId="0" xfId="0" applyNumberFormat="1" applyFont="1" applyFill="1" applyBorder="1"/>
    <xf numFmtId="167" fontId="13" fillId="0" borderId="0" xfId="0" applyNumberFormat="1" applyFont="1" applyFill="1" applyBorder="1"/>
    <xf numFmtId="167" fontId="13" fillId="0" borderId="0" xfId="1" applyNumberFormat="1" applyFont="1" applyFill="1" applyBorder="1"/>
    <xf numFmtId="2" fontId="5" fillId="0" borderId="0" xfId="1" applyNumberFormat="1" applyFont="1" applyFill="1" applyBorder="1"/>
    <xf numFmtId="169" fontId="13" fillId="0" borderId="0" xfId="0" applyNumberFormat="1" applyFont="1" applyFill="1" applyBorder="1"/>
    <xf numFmtId="0" fontId="4" fillId="0" borderId="1" xfId="0" applyFont="1" applyFill="1" applyBorder="1"/>
    <xf numFmtId="0" fontId="4" fillId="0" borderId="7" xfId="0" quotePrefix="1" applyFont="1" applyFill="1" applyBorder="1"/>
    <xf numFmtId="0" fontId="4" fillId="0" borderId="10" xfId="0" applyFont="1" applyFill="1" applyBorder="1"/>
    <xf numFmtId="0" fontId="5" fillId="5" borderId="7" xfId="0" applyFont="1" applyFill="1" applyBorder="1"/>
    <xf numFmtId="0" fontId="5" fillId="5" borderId="6" xfId="0" applyFont="1" applyFill="1" applyBorder="1"/>
    <xf numFmtId="0" fontId="5" fillId="5" borderId="4" xfId="0" applyFont="1" applyFill="1" applyBorder="1"/>
    <xf numFmtId="3" fontId="5" fillId="5" borderId="4" xfId="0" applyNumberFormat="1" applyFont="1" applyFill="1" applyBorder="1"/>
    <xf numFmtId="3" fontId="5" fillId="5" borderId="5" xfId="0" applyNumberFormat="1" applyFont="1" applyFill="1" applyBorder="1"/>
    <xf numFmtId="167" fontId="13" fillId="5" borderId="6" xfId="1" applyNumberFormat="1" applyFont="1" applyFill="1" applyBorder="1"/>
    <xf numFmtId="3" fontId="5" fillId="5" borderId="1" xfId="0" applyNumberFormat="1" applyFont="1" applyFill="1" applyBorder="1"/>
    <xf numFmtId="3" fontId="5" fillId="5" borderId="2" xfId="0" applyNumberFormat="1" applyFont="1" applyFill="1" applyBorder="1"/>
    <xf numFmtId="168" fontId="13" fillId="5" borderId="2" xfId="0" applyNumberFormat="1" applyFont="1" applyFill="1" applyBorder="1"/>
    <xf numFmtId="167" fontId="13" fillId="5" borderId="3" xfId="1" applyNumberFormat="1" applyFont="1" applyFill="1" applyBorder="1"/>
    <xf numFmtId="168" fontId="13" fillId="5" borderId="5" xfId="0" applyNumberFormat="1" applyFont="1" applyFill="1" applyBorder="1"/>
    <xf numFmtId="2" fontId="5" fillId="5" borderId="4" xfId="1" applyNumberFormat="1" applyFont="1" applyFill="1" applyBorder="1"/>
    <xf numFmtId="2" fontId="5" fillId="5" borderId="5" xfId="1" applyNumberFormat="1" applyFont="1" applyFill="1" applyBorder="1"/>
    <xf numFmtId="169" fontId="13" fillId="5" borderId="6" xfId="0" applyNumberFormat="1" applyFont="1" applyFill="1" applyBorder="1"/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167" fontId="11" fillId="0" borderId="8" xfId="1" applyNumberFormat="1" applyFont="1" applyFill="1" applyBorder="1"/>
    <xf numFmtId="168" fontId="11" fillId="0" borderId="0" xfId="0" applyNumberFormat="1" applyFont="1" applyFill="1" applyBorder="1"/>
    <xf numFmtId="2" fontId="4" fillId="0" borderId="7" xfId="1" applyNumberFormat="1" applyFont="1" applyFill="1" applyBorder="1"/>
    <xf numFmtId="2" fontId="4" fillId="0" borderId="0" xfId="1" applyNumberFormat="1" applyFont="1" applyFill="1" applyBorder="1"/>
    <xf numFmtId="169" fontId="11" fillId="0" borderId="8" xfId="0" applyNumberFormat="1" applyFont="1" applyFill="1" applyBorder="1"/>
    <xf numFmtId="169" fontId="13" fillId="0" borderId="8" xfId="0" applyNumberFormat="1" applyFont="1" applyFill="1" applyBorder="1"/>
    <xf numFmtId="0" fontId="5" fillId="5" borderId="0" xfId="0" applyFont="1" applyFill="1" applyBorder="1"/>
    <xf numFmtId="0" fontId="4" fillId="5" borderId="10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3" fontId="5" fillId="5" borderId="7" xfId="0" applyNumberFormat="1" applyFont="1" applyFill="1" applyBorder="1"/>
    <xf numFmtId="167" fontId="13" fillId="5" borderId="8" xfId="1" applyNumberFormat="1" applyFont="1" applyFill="1" applyBorder="1"/>
    <xf numFmtId="3" fontId="5" fillId="5" borderId="9" xfId="0" applyNumberFormat="1" applyFont="1" applyFill="1" applyBorder="1"/>
    <xf numFmtId="3" fontId="5" fillId="5" borderId="10" xfId="0" applyNumberFormat="1" applyFont="1" applyFill="1" applyBorder="1"/>
    <xf numFmtId="168" fontId="13" fillId="5" borderId="10" xfId="0" applyNumberFormat="1" applyFont="1" applyFill="1" applyBorder="1"/>
    <xf numFmtId="167" fontId="13" fillId="5" borderId="11" xfId="1" applyNumberFormat="1" applyFont="1" applyFill="1" applyBorder="1"/>
    <xf numFmtId="2" fontId="5" fillId="5" borderId="9" xfId="1" applyNumberFormat="1" applyFont="1" applyFill="1" applyBorder="1"/>
    <xf numFmtId="2" fontId="5" fillId="5" borderId="10" xfId="1" applyNumberFormat="1" applyFont="1" applyFill="1" applyBorder="1"/>
    <xf numFmtId="169" fontId="13" fillId="5" borderId="11" xfId="0" applyNumberFormat="1" applyFont="1" applyFill="1" applyBorder="1"/>
    <xf numFmtId="167" fontId="11" fillId="0" borderId="3" xfId="1" applyNumberFormat="1" applyFont="1" applyFill="1" applyBorder="1"/>
    <xf numFmtId="0" fontId="5" fillId="0" borderId="0" xfId="0" applyFont="1" applyBorder="1"/>
    <xf numFmtId="2" fontId="5" fillId="0" borderId="7" xfId="1" applyNumberFormat="1" applyFont="1" applyFill="1" applyBorder="1"/>
    <xf numFmtId="0" fontId="5" fillId="6" borderId="0" xfId="0" applyFont="1" applyFill="1" applyBorder="1"/>
    <xf numFmtId="0" fontId="5" fillId="6" borderId="6" xfId="0" applyFont="1" applyFill="1" applyBorder="1"/>
    <xf numFmtId="0" fontId="5" fillId="5" borderId="5" xfId="0" applyFont="1" applyFill="1" applyBorder="1"/>
    <xf numFmtId="0" fontId="5" fillId="6" borderId="11" xfId="0" applyFont="1" applyFill="1" applyBorder="1"/>
    <xf numFmtId="0" fontId="20" fillId="0" borderId="0" xfId="0" applyFont="1" applyBorder="1"/>
    <xf numFmtId="0" fontId="20" fillId="0" borderId="8" xfId="2" applyFont="1" applyFill="1" applyBorder="1"/>
    <xf numFmtId="0" fontId="20" fillId="0" borderId="8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5" fillId="5" borderId="3" xfId="0" applyFont="1" applyFill="1" applyBorder="1"/>
    <xf numFmtId="0" fontId="4" fillId="5" borderId="2" xfId="0" applyFont="1" applyFill="1" applyBorder="1"/>
    <xf numFmtId="0" fontId="5" fillId="5" borderId="2" xfId="0" applyFont="1" applyFill="1" applyBorder="1"/>
    <xf numFmtId="2" fontId="5" fillId="5" borderId="1" xfId="1" applyNumberFormat="1" applyFont="1" applyFill="1" applyBorder="1"/>
    <xf numFmtId="2" fontId="5" fillId="5" borderId="2" xfId="1" applyNumberFormat="1" applyFont="1" applyFill="1" applyBorder="1"/>
    <xf numFmtId="169" fontId="13" fillId="5" borderId="3" xfId="0" applyNumberFormat="1" applyFont="1" applyFill="1" applyBorder="1"/>
    <xf numFmtId="0" fontId="22" fillId="7" borderId="0" xfId="0" applyFont="1" applyFill="1" applyBorder="1"/>
    <xf numFmtId="0" fontId="22" fillId="7" borderId="6" xfId="0" applyFont="1" applyFill="1" applyBorder="1"/>
    <xf numFmtId="0" fontId="22" fillId="7" borderId="5" xfId="0" applyFont="1" applyFill="1" applyBorder="1"/>
    <xf numFmtId="3" fontId="22" fillId="7" borderId="5" xfId="0" applyNumberFormat="1" applyFont="1" applyFill="1" applyBorder="1"/>
    <xf numFmtId="167" fontId="11" fillId="7" borderId="6" xfId="1" applyNumberFormat="1" applyFont="1" applyFill="1" applyBorder="1"/>
    <xf numFmtId="167" fontId="13" fillId="7" borderId="6" xfId="1" applyNumberFormat="1" applyFont="1" applyFill="1" applyBorder="1"/>
    <xf numFmtId="0" fontId="22" fillId="0" borderId="5" xfId="0" applyFont="1" applyFill="1" applyBorder="1"/>
    <xf numFmtId="3" fontId="22" fillId="7" borderId="4" xfId="0" applyNumberFormat="1" applyFont="1" applyFill="1" applyBorder="1"/>
    <xf numFmtId="168" fontId="13" fillId="7" borderId="5" xfId="0" applyNumberFormat="1" applyFont="1" applyFill="1" applyBorder="1"/>
    <xf numFmtId="2" fontId="22" fillId="7" borderId="4" xfId="1" applyNumberFormat="1" applyFont="1" applyFill="1" applyBorder="1"/>
    <xf numFmtId="2" fontId="22" fillId="7" borderId="5" xfId="1" applyNumberFormat="1" applyFont="1" applyFill="1" applyBorder="1"/>
    <xf numFmtId="169" fontId="13" fillId="7" borderId="6" xfId="0" applyNumberFormat="1" applyFont="1" applyFill="1" applyBorder="1"/>
    <xf numFmtId="169" fontId="11" fillId="0" borderId="0" xfId="0" applyNumberFormat="1" applyFont="1" applyBorder="1"/>
    <xf numFmtId="0" fontId="4" fillId="6" borderId="0" xfId="0" applyFont="1" applyFill="1" applyBorder="1"/>
    <xf numFmtId="0" fontId="5" fillId="6" borderId="4" xfId="0" applyFont="1" applyFill="1" applyBorder="1"/>
    <xf numFmtId="49" fontId="5" fillId="6" borderId="6" xfId="0" applyNumberFormat="1" applyFont="1" applyFill="1" applyBorder="1"/>
    <xf numFmtId="3" fontId="5" fillId="6" borderId="1" xfId="0" applyNumberFormat="1" applyFont="1" applyFill="1" applyBorder="1"/>
    <xf numFmtId="167" fontId="13" fillId="6" borderId="3" xfId="1" applyNumberFormat="1" applyFont="1" applyFill="1" applyBorder="1"/>
    <xf numFmtId="3" fontId="5" fillId="6" borderId="2" xfId="0" applyNumberFormat="1" applyFont="1" applyFill="1" applyBorder="1"/>
    <xf numFmtId="3" fontId="5" fillId="6" borderId="4" xfId="0" applyNumberFormat="1" applyFont="1" applyFill="1" applyBorder="1"/>
    <xf numFmtId="3" fontId="5" fillId="6" borderId="5" xfId="0" applyNumberFormat="1" applyFont="1" applyFill="1" applyBorder="1"/>
    <xf numFmtId="168" fontId="13" fillId="6" borderId="5" xfId="0" applyNumberFormat="1" applyFont="1" applyFill="1" applyBorder="1"/>
    <xf numFmtId="167" fontId="13" fillId="6" borderId="6" xfId="1" applyNumberFormat="1" applyFont="1" applyFill="1" applyBorder="1"/>
    <xf numFmtId="2" fontId="5" fillId="6" borderId="4" xfId="1" applyNumberFormat="1" applyFont="1" applyFill="1" applyBorder="1"/>
    <xf numFmtId="2" fontId="5" fillId="6" borderId="5" xfId="1" applyNumberFormat="1" applyFont="1" applyFill="1" applyBorder="1"/>
    <xf numFmtId="169" fontId="13" fillId="6" borderId="6" xfId="0" applyNumberFormat="1" applyFont="1" applyFill="1" applyBorder="1"/>
    <xf numFmtId="167" fontId="11" fillId="0" borderId="0" xfId="1" applyNumberFormat="1" applyFont="1" applyBorder="1"/>
    <xf numFmtId="0" fontId="10" fillId="6" borderId="0" xfId="0" applyFont="1" applyFill="1" applyBorder="1"/>
    <xf numFmtId="0" fontId="5" fillId="6" borderId="5" xfId="0" applyFont="1" applyFill="1" applyBorder="1"/>
    <xf numFmtId="0" fontId="22" fillId="7" borderId="11" xfId="0" applyFont="1" applyFill="1" applyBorder="1"/>
    <xf numFmtId="0" fontId="22" fillId="7" borderId="10" xfId="0" applyFont="1" applyFill="1" applyBorder="1"/>
    <xf numFmtId="3" fontId="22" fillId="7" borderId="10" xfId="0" applyNumberFormat="1" applyFont="1" applyFill="1" applyBorder="1"/>
    <xf numFmtId="167" fontId="13" fillId="7" borderId="11" xfId="1" applyNumberFormat="1" applyFont="1" applyFill="1" applyBorder="1"/>
    <xf numFmtId="0" fontId="22" fillId="0" borderId="10" xfId="0" applyFont="1" applyFill="1" applyBorder="1"/>
    <xf numFmtId="3" fontId="22" fillId="7" borderId="9" xfId="0" applyNumberFormat="1" applyFont="1" applyFill="1" applyBorder="1"/>
    <xf numFmtId="168" fontId="13" fillId="7" borderId="10" xfId="0" applyNumberFormat="1" applyFont="1" applyFill="1" applyBorder="1"/>
    <xf numFmtId="2" fontId="22" fillId="7" borderId="9" xfId="1" applyNumberFormat="1" applyFont="1" applyFill="1" applyBorder="1"/>
    <xf numFmtId="2" fontId="22" fillId="7" borderId="10" xfId="1" applyNumberFormat="1" applyFont="1" applyFill="1" applyBorder="1"/>
    <xf numFmtId="169" fontId="13" fillId="7" borderId="11" xfId="0" applyNumberFormat="1" applyFont="1" applyFill="1" applyBorder="1"/>
    <xf numFmtId="0" fontId="5" fillId="0" borderId="10" xfId="0" applyFont="1" applyFill="1" applyBorder="1"/>
    <xf numFmtId="0" fontId="23" fillId="4" borderId="0" xfId="0" applyFont="1" applyFill="1" applyBorder="1" applyAlignment="1">
      <alignment horizontal="center" vertical="center" textRotation="255"/>
    </xf>
    <xf numFmtId="0" fontId="19" fillId="4" borderId="0" xfId="0" applyFont="1" applyFill="1" applyBorder="1" applyAlignment="1">
      <alignment horizontal="center" vertical="center" textRotation="255"/>
    </xf>
    <xf numFmtId="49" fontId="4" fillId="0" borderId="0" xfId="0" applyNumberFormat="1" applyFont="1" applyBorder="1"/>
    <xf numFmtId="49" fontId="4" fillId="0" borderId="8" xfId="0" applyNumberFormat="1" applyFont="1" applyBorder="1"/>
    <xf numFmtId="0" fontId="4" fillId="0" borderId="0" xfId="0" applyNumberFormat="1" applyFont="1" applyBorder="1"/>
    <xf numFmtId="167" fontId="11" fillId="7" borderId="11" xfId="1" applyNumberFormat="1" applyFont="1" applyFill="1" applyBorder="1"/>
    <xf numFmtId="0" fontId="8" fillId="9" borderId="9" xfId="0" applyFont="1" applyFill="1" applyBorder="1"/>
    <xf numFmtId="0" fontId="24" fillId="4" borderId="10" xfId="0" applyFont="1" applyFill="1" applyBorder="1"/>
    <xf numFmtId="0" fontId="8" fillId="4" borderId="6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3" fontId="8" fillId="4" borderId="9" xfId="0" applyNumberFormat="1" applyFont="1" applyFill="1" applyBorder="1"/>
    <xf numFmtId="3" fontId="8" fillId="4" borderId="10" xfId="0" applyNumberFormat="1" applyFont="1" applyFill="1" applyBorder="1"/>
    <xf numFmtId="167" fontId="9" fillId="4" borderId="11" xfId="1" applyNumberFormat="1" applyFont="1" applyFill="1" applyBorder="1"/>
    <xf numFmtId="0" fontId="7" fillId="4" borderId="0" xfId="0" applyFont="1" applyFill="1" applyBorder="1"/>
    <xf numFmtId="168" fontId="9" fillId="4" borderId="10" xfId="0" applyNumberFormat="1" applyFont="1" applyFill="1" applyBorder="1"/>
    <xf numFmtId="2" fontId="8" fillId="4" borderId="9" xfId="1" applyNumberFormat="1" applyFont="1" applyFill="1" applyBorder="1"/>
    <xf numFmtId="2" fontId="8" fillId="4" borderId="10" xfId="1" applyNumberFormat="1" applyFont="1" applyFill="1" applyBorder="1"/>
    <xf numFmtId="169" fontId="9" fillId="4" borderId="11" xfId="0" applyNumberFormat="1" applyFont="1" applyFill="1" applyBorder="1"/>
    <xf numFmtId="0" fontId="12" fillId="0" borderId="1" xfId="0" applyFont="1" applyFill="1" applyBorder="1" applyAlignment="1">
      <alignment vertical="center" textRotation="255"/>
    </xf>
    <xf numFmtId="0" fontId="5" fillId="11" borderId="1" xfId="0" quotePrefix="1" applyFont="1" applyFill="1" applyBorder="1"/>
    <xf numFmtId="0" fontId="5" fillId="11" borderId="3" xfId="0" applyFont="1" applyFill="1" applyBorder="1"/>
    <xf numFmtId="0" fontId="5" fillId="11" borderId="1" xfId="0" applyFont="1" applyFill="1" applyBorder="1"/>
    <xf numFmtId="3" fontId="5" fillId="11" borderId="1" xfId="0" applyNumberFormat="1" applyFont="1" applyFill="1" applyBorder="1"/>
    <xf numFmtId="3" fontId="5" fillId="11" borderId="2" xfId="0" applyNumberFormat="1" applyFont="1" applyFill="1" applyBorder="1"/>
    <xf numFmtId="167" fontId="13" fillId="11" borderId="3" xfId="1" applyNumberFormat="1" applyFont="1" applyFill="1" applyBorder="1"/>
    <xf numFmtId="0" fontId="5" fillId="11" borderId="0" xfId="0" applyFont="1" applyFill="1" applyBorder="1"/>
    <xf numFmtId="168" fontId="13" fillId="11" borderId="2" xfId="0" applyNumberFormat="1" applyFont="1" applyFill="1" applyBorder="1"/>
    <xf numFmtId="2" fontId="5" fillId="11" borderId="1" xfId="1" applyNumberFormat="1" applyFont="1" applyFill="1" applyBorder="1"/>
    <xf numFmtId="2" fontId="5" fillId="11" borderId="2" xfId="1" applyNumberFormat="1" applyFont="1" applyFill="1" applyBorder="1"/>
    <xf numFmtId="169" fontId="13" fillId="11" borderId="3" xfId="0" applyNumberFormat="1" applyFont="1" applyFill="1" applyBorder="1"/>
    <xf numFmtId="0" fontId="7" fillId="11" borderId="0" xfId="0" applyFont="1" applyFill="1" applyBorder="1"/>
    <xf numFmtId="0" fontId="5" fillId="11" borderId="7" xfId="0" quotePrefix="1" applyFont="1" applyFill="1" applyBorder="1"/>
    <xf numFmtId="0" fontId="5" fillId="11" borderId="8" xfId="0" applyFont="1" applyFill="1" applyBorder="1"/>
    <xf numFmtId="3" fontId="5" fillId="11" borderId="7" xfId="0" applyNumberFormat="1" applyFont="1" applyFill="1" applyBorder="1"/>
    <xf numFmtId="3" fontId="5" fillId="11" borderId="0" xfId="0" applyNumberFormat="1" applyFont="1" applyFill="1" applyBorder="1"/>
    <xf numFmtId="167" fontId="13" fillId="11" borderId="8" xfId="1" applyNumberFormat="1" applyFont="1" applyFill="1" applyBorder="1"/>
    <xf numFmtId="168" fontId="13" fillId="11" borderId="0" xfId="0" applyNumberFormat="1" applyFont="1" applyFill="1" applyBorder="1"/>
    <xf numFmtId="2" fontId="5" fillId="11" borderId="7" xfId="1" applyNumberFormat="1" applyFont="1" applyFill="1" applyBorder="1"/>
    <xf numFmtId="2" fontId="5" fillId="11" borderId="0" xfId="1" applyNumberFormat="1" applyFont="1" applyFill="1" applyBorder="1"/>
    <xf numFmtId="169" fontId="13" fillId="11" borderId="8" xfId="0" applyNumberFormat="1" applyFont="1" applyFill="1" applyBorder="1"/>
    <xf numFmtId="0" fontId="4" fillId="0" borderId="7" xfId="0" applyFont="1" applyBorder="1"/>
    <xf numFmtId="0" fontId="5" fillId="12" borderId="4" xfId="0" applyFont="1" applyFill="1" applyBorder="1"/>
    <xf numFmtId="0" fontId="5" fillId="11" borderId="6" xfId="0" applyFont="1" applyFill="1" applyBorder="1"/>
    <xf numFmtId="0" fontId="4" fillId="0" borderId="4" xfId="0" applyFont="1" applyFill="1" applyBorder="1"/>
    <xf numFmtId="3" fontId="5" fillId="12" borderId="4" xfId="0" applyNumberFormat="1" applyFont="1" applyFill="1" applyBorder="1"/>
    <xf numFmtId="3" fontId="5" fillId="12" borderId="5" xfId="0" applyNumberFormat="1" applyFont="1" applyFill="1" applyBorder="1"/>
    <xf numFmtId="167" fontId="13" fillId="12" borderId="6" xfId="1" applyNumberFormat="1" applyFont="1" applyFill="1" applyBorder="1"/>
    <xf numFmtId="168" fontId="13" fillId="12" borderId="5" xfId="0" applyNumberFormat="1" applyFont="1" applyFill="1" applyBorder="1"/>
    <xf numFmtId="2" fontId="5" fillId="12" borderId="4" xfId="1" applyNumberFormat="1" applyFont="1" applyFill="1" applyBorder="1"/>
    <xf numFmtId="2" fontId="5" fillId="12" borderId="5" xfId="1" applyNumberFormat="1" applyFont="1" applyFill="1" applyBorder="1"/>
    <xf numFmtId="169" fontId="13" fillId="12" borderId="6" xfId="0" applyNumberFormat="1" applyFont="1" applyFill="1" applyBorder="1"/>
    <xf numFmtId="0" fontId="5" fillId="12" borderId="6" xfId="0" applyFont="1" applyFill="1" applyBorder="1"/>
    <xf numFmtId="0" fontId="10" fillId="0" borderId="9" xfId="0" applyFont="1" applyBorder="1"/>
    <xf numFmtId="49" fontId="10" fillId="0" borderId="0" xfId="0" applyNumberFormat="1" applyFont="1" applyBorder="1"/>
    <xf numFmtId="0" fontId="7" fillId="10" borderId="4" xfId="0" applyFont="1" applyFill="1" applyBorder="1"/>
    <xf numFmtId="0" fontId="25" fillId="10" borderId="5" xfId="0" applyFont="1" applyFill="1" applyBorder="1"/>
    <xf numFmtId="0" fontId="7" fillId="10" borderId="6" xfId="0" applyFont="1" applyFill="1" applyBorder="1"/>
    <xf numFmtId="3" fontId="7" fillId="10" borderId="4" xfId="0" applyNumberFormat="1" applyFont="1" applyFill="1" applyBorder="1"/>
    <xf numFmtId="3" fontId="7" fillId="10" borderId="5" xfId="0" applyNumberFormat="1" applyFont="1" applyFill="1" applyBorder="1"/>
    <xf numFmtId="167" fontId="9" fillId="10" borderId="6" xfId="1" applyNumberFormat="1" applyFont="1" applyFill="1" applyBorder="1"/>
    <xf numFmtId="168" fontId="9" fillId="10" borderId="5" xfId="0" applyNumberFormat="1" applyFont="1" applyFill="1" applyBorder="1"/>
    <xf numFmtId="2" fontId="7" fillId="10" borderId="4" xfId="1" applyNumberFormat="1" applyFont="1" applyFill="1" applyBorder="1"/>
    <xf numFmtId="2" fontId="7" fillId="10" borderId="5" xfId="1" applyNumberFormat="1" applyFont="1" applyFill="1" applyBorder="1"/>
    <xf numFmtId="169" fontId="9" fillId="10" borderId="6" xfId="0" applyNumberFormat="1" applyFont="1" applyFill="1" applyBorder="1"/>
    <xf numFmtId="0" fontId="5" fillId="0" borderId="8" xfId="0" applyFont="1" applyFill="1" applyBorder="1"/>
    <xf numFmtId="0" fontId="4" fillId="0" borderId="2" xfId="0" applyFont="1" applyFill="1" applyBorder="1"/>
    <xf numFmtId="0" fontId="4" fillId="0" borderId="2" xfId="0" applyFont="1" applyBorder="1"/>
    <xf numFmtId="0" fontId="5" fillId="14" borderId="4" xfId="0" applyFont="1" applyFill="1" applyBorder="1"/>
    <xf numFmtId="0" fontId="5" fillId="14" borderId="6" xfId="0" applyFont="1" applyFill="1" applyBorder="1"/>
    <xf numFmtId="3" fontId="5" fillId="14" borderId="4" xfId="0" applyNumberFormat="1" applyFont="1" applyFill="1" applyBorder="1"/>
    <xf numFmtId="3" fontId="5" fillId="14" borderId="5" xfId="0" applyNumberFormat="1" applyFont="1" applyFill="1" applyBorder="1"/>
    <xf numFmtId="167" fontId="13" fillId="14" borderId="6" xfId="1" applyNumberFormat="1" applyFont="1" applyFill="1" applyBorder="1"/>
    <xf numFmtId="168" fontId="13" fillId="14" borderId="5" xfId="0" applyNumberFormat="1" applyFont="1" applyFill="1" applyBorder="1"/>
    <xf numFmtId="2" fontId="5" fillId="14" borderId="4" xfId="1" applyNumberFormat="1" applyFont="1" applyFill="1" applyBorder="1"/>
    <xf numFmtId="2" fontId="5" fillId="14" borderId="5" xfId="1" applyNumberFormat="1" applyFont="1" applyFill="1" applyBorder="1"/>
    <xf numFmtId="169" fontId="13" fillId="14" borderId="6" xfId="0" applyNumberFormat="1" applyFont="1" applyFill="1" applyBorder="1"/>
    <xf numFmtId="0" fontId="5" fillId="0" borderId="8" xfId="0" applyFont="1" applyBorder="1"/>
    <xf numFmtId="3" fontId="5" fillId="0" borderId="7" xfId="0" applyNumberFormat="1" applyFont="1" applyBorder="1"/>
    <xf numFmtId="3" fontId="5" fillId="0" borderId="0" xfId="0" applyNumberFormat="1" applyFont="1" applyBorder="1"/>
    <xf numFmtId="167" fontId="13" fillId="0" borderId="8" xfId="1" applyNumberFormat="1" applyFont="1" applyBorder="1"/>
    <xf numFmtId="168" fontId="13" fillId="0" borderId="0" xfId="0" applyNumberFormat="1" applyFont="1" applyBorder="1"/>
    <xf numFmtId="2" fontId="5" fillId="0" borderId="7" xfId="1" applyNumberFormat="1" applyFont="1" applyBorder="1"/>
    <xf numFmtId="2" fontId="5" fillId="0" borderId="0" xfId="1" applyNumberFormat="1" applyFont="1" applyBorder="1"/>
    <xf numFmtId="169" fontId="13" fillId="0" borderId="8" xfId="0" applyNumberFormat="1" applyFont="1" applyBorder="1"/>
    <xf numFmtId="0" fontId="7" fillId="13" borderId="4" xfId="0" applyFont="1" applyFill="1" applyBorder="1"/>
    <xf numFmtId="0" fontId="26" fillId="13" borderId="5" xfId="0" applyFont="1" applyFill="1" applyBorder="1"/>
    <xf numFmtId="0" fontId="7" fillId="13" borderId="6" xfId="0" applyFont="1" applyFill="1" applyBorder="1"/>
    <xf numFmtId="3" fontId="7" fillId="13" borderId="4" xfId="0" applyNumberFormat="1" applyFont="1" applyFill="1" applyBorder="1"/>
    <xf numFmtId="3" fontId="7" fillId="13" borderId="5" xfId="0" applyNumberFormat="1" applyFont="1" applyFill="1" applyBorder="1"/>
    <xf numFmtId="167" fontId="9" fillId="13" borderId="6" xfId="1" applyNumberFormat="1" applyFont="1" applyFill="1" applyBorder="1"/>
    <xf numFmtId="168" fontId="9" fillId="13" borderId="5" xfId="0" applyNumberFormat="1" applyFont="1" applyFill="1" applyBorder="1"/>
    <xf numFmtId="2" fontId="7" fillId="13" borderId="4" xfId="1" applyNumberFormat="1" applyFont="1" applyFill="1" applyBorder="1"/>
    <xf numFmtId="2" fontId="7" fillId="13" borderId="5" xfId="1" applyNumberFormat="1" applyFont="1" applyFill="1" applyBorder="1"/>
    <xf numFmtId="169" fontId="9" fillId="13" borderId="6" xfId="0" applyNumberFormat="1" applyFont="1" applyFill="1" applyBorder="1"/>
    <xf numFmtId="0" fontId="7" fillId="0" borderId="8" xfId="0" applyFont="1" applyFill="1" applyBorder="1"/>
    <xf numFmtId="3" fontId="7" fillId="0" borderId="0" xfId="0" applyNumberFormat="1" applyFont="1" applyFill="1" applyBorder="1"/>
    <xf numFmtId="167" fontId="9" fillId="0" borderId="0" xfId="1" applyNumberFormat="1" applyFont="1" applyFill="1" applyBorder="1"/>
    <xf numFmtId="168" fontId="9" fillId="0" borderId="0" xfId="0" applyNumberFormat="1" applyFont="1" applyFill="1" applyBorder="1"/>
    <xf numFmtId="2" fontId="7" fillId="0" borderId="0" xfId="1" applyNumberFormat="1" applyFont="1" applyFill="1" applyBorder="1"/>
    <xf numFmtId="169" fontId="9" fillId="0" borderId="0" xfId="0" applyNumberFormat="1" applyFont="1" applyFill="1" applyBorder="1"/>
    <xf numFmtId="0" fontId="5" fillId="16" borderId="2" xfId="0" applyFont="1" applyFill="1" applyBorder="1"/>
    <xf numFmtId="0" fontId="5" fillId="16" borderId="6" xfId="0" applyFont="1" applyFill="1" applyBorder="1"/>
    <xf numFmtId="0" fontId="5" fillId="16" borderId="4" xfId="0" applyFont="1" applyFill="1" applyBorder="1"/>
    <xf numFmtId="3" fontId="5" fillId="16" borderId="4" xfId="0" applyNumberFormat="1" applyFont="1" applyFill="1" applyBorder="1"/>
    <xf numFmtId="3" fontId="5" fillId="16" borderId="5" xfId="0" applyNumberFormat="1" applyFont="1" applyFill="1" applyBorder="1"/>
    <xf numFmtId="167" fontId="13" fillId="16" borderId="6" xfId="1" applyNumberFormat="1" applyFont="1" applyFill="1" applyBorder="1"/>
    <xf numFmtId="168" fontId="13" fillId="16" borderId="5" xfId="0" applyNumberFormat="1" applyFont="1" applyFill="1" applyBorder="1"/>
    <xf numFmtId="0" fontId="5" fillId="0" borderId="20" xfId="0" applyFont="1" applyFill="1" applyBorder="1"/>
    <xf numFmtId="2" fontId="5" fillId="16" borderId="4" xfId="1" applyNumberFormat="1" applyFont="1" applyFill="1" applyBorder="1"/>
    <xf numFmtId="2" fontId="5" fillId="16" borderId="5" xfId="1" applyNumberFormat="1" applyFont="1" applyFill="1" applyBorder="1"/>
    <xf numFmtId="169" fontId="13" fillId="16" borderId="6" xfId="0" applyNumberFormat="1" applyFont="1" applyFill="1" applyBorder="1"/>
    <xf numFmtId="0" fontId="5" fillId="16" borderId="0" xfId="0" applyFont="1" applyFill="1" applyBorder="1"/>
    <xf numFmtId="0" fontId="5" fillId="17" borderId="4" xfId="0" applyFont="1" applyFill="1" applyBorder="1"/>
    <xf numFmtId="49" fontId="5" fillId="17" borderId="6" xfId="0" applyNumberFormat="1" applyFont="1" applyFill="1" applyBorder="1"/>
    <xf numFmtId="3" fontId="5" fillId="17" borderId="4" xfId="0" applyNumberFormat="1" applyFont="1" applyFill="1" applyBorder="1"/>
    <xf numFmtId="3" fontId="5" fillId="17" borderId="5" xfId="0" applyNumberFormat="1" applyFont="1" applyFill="1" applyBorder="1"/>
    <xf numFmtId="167" fontId="13" fillId="17" borderId="6" xfId="1" applyNumberFormat="1" applyFont="1" applyFill="1" applyBorder="1"/>
    <xf numFmtId="168" fontId="13" fillId="17" borderId="5" xfId="0" applyNumberFormat="1" applyFont="1" applyFill="1" applyBorder="1"/>
    <xf numFmtId="2" fontId="5" fillId="17" borderId="4" xfId="1" applyNumberFormat="1" applyFont="1" applyFill="1" applyBorder="1"/>
    <xf numFmtId="2" fontId="5" fillId="17" borderId="5" xfId="1" applyNumberFormat="1" applyFont="1" applyFill="1" applyBorder="1"/>
    <xf numFmtId="169" fontId="13" fillId="17" borderId="6" xfId="0" applyNumberFormat="1" applyFont="1" applyFill="1" applyBorder="1"/>
    <xf numFmtId="0" fontId="5" fillId="17" borderId="6" xfId="0" applyFont="1" applyFill="1" applyBorder="1"/>
    <xf numFmtId="0" fontId="4" fillId="0" borderId="20" xfId="0" applyFont="1" applyFill="1" applyBorder="1"/>
    <xf numFmtId="0" fontId="14" fillId="16" borderId="0" xfId="0" applyFont="1" applyFill="1" applyBorder="1"/>
    <xf numFmtId="0" fontId="7" fillId="18" borderId="4" xfId="0" applyFont="1" applyFill="1" applyBorder="1"/>
    <xf numFmtId="0" fontId="27" fillId="18" borderId="5" xfId="0" applyFont="1" applyFill="1" applyBorder="1"/>
    <xf numFmtId="0" fontId="7" fillId="19" borderId="5" xfId="0" applyFont="1" applyFill="1" applyBorder="1"/>
    <xf numFmtId="0" fontId="5" fillId="19" borderId="6" xfId="0" applyFont="1" applyFill="1" applyBorder="1"/>
    <xf numFmtId="3" fontId="7" fillId="19" borderId="4" xfId="0" applyNumberFormat="1" applyFont="1" applyFill="1" applyBorder="1"/>
    <xf numFmtId="3" fontId="7" fillId="19" borderId="5" xfId="0" applyNumberFormat="1" applyFont="1" applyFill="1" applyBorder="1"/>
    <xf numFmtId="167" fontId="9" fillId="19" borderId="11" xfId="1" applyNumberFormat="1" applyFont="1" applyFill="1" applyBorder="1"/>
    <xf numFmtId="3" fontId="7" fillId="19" borderId="10" xfId="0" applyNumberFormat="1" applyFont="1" applyFill="1" applyBorder="1"/>
    <xf numFmtId="3" fontId="7" fillId="19" borderId="9" xfId="0" applyNumberFormat="1" applyFont="1" applyFill="1" applyBorder="1"/>
    <xf numFmtId="168" fontId="9" fillId="19" borderId="10" xfId="0" applyNumberFormat="1" applyFont="1" applyFill="1" applyBorder="1"/>
    <xf numFmtId="2" fontId="7" fillId="19" borderId="9" xfId="1" applyNumberFormat="1" applyFont="1" applyFill="1" applyBorder="1"/>
    <xf numFmtId="2" fontId="7" fillId="19" borderId="10" xfId="1" applyNumberFormat="1" applyFont="1" applyFill="1" applyBorder="1"/>
    <xf numFmtId="169" fontId="9" fillId="19" borderId="11" xfId="0" applyNumberFormat="1" applyFont="1" applyFill="1" applyBorder="1"/>
    <xf numFmtId="0" fontId="7" fillId="0" borderId="0" xfId="0" applyNumberFormat="1" applyFont="1" applyFill="1" applyBorder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0" xfId="0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167" fontId="28" fillId="0" borderId="11" xfId="1" applyNumberFormat="1" applyFont="1" applyFill="1" applyBorder="1"/>
    <xf numFmtId="3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10" xfId="0" applyNumberFormat="1" applyFont="1" applyFill="1" applyBorder="1"/>
    <xf numFmtId="168" fontId="28" fillId="0" borderId="10" xfId="0" applyNumberFormat="1" applyFont="1" applyFill="1" applyBorder="1"/>
    <xf numFmtId="2" fontId="18" fillId="0" borderId="9" xfId="1" applyNumberFormat="1" applyFont="1" applyFill="1" applyBorder="1"/>
    <xf numFmtId="2" fontId="18" fillId="0" borderId="10" xfId="1" applyNumberFormat="1" applyFont="1" applyFill="1" applyBorder="1"/>
    <xf numFmtId="169" fontId="28" fillId="0" borderId="11" xfId="0" applyNumberFormat="1" applyFont="1" applyFill="1" applyBorder="1"/>
    <xf numFmtId="0" fontId="18" fillId="0" borderId="0" xfId="0" applyNumberFormat="1" applyFont="1" applyFill="1" applyBorder="1"/>
    <xf numFmtId="0" fontId="4" fillId="20" borderId="4" xfId="0" applyFont="1" applyFill="1" applyBorder="1"/>
    <xf numFmtId="0" fontId="8" fillId="20" borderId="5" xfId="0" applyFont="1" applyFill="1" applyBorder="1"/>
    <xf numFmtId="0" fontId="8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9" fillId="0" borderId="6" xfId="1" applyNumberFormat="1" applyFont="1" applyFill="1" applyBorder="1"/>
    <xf numFmtId="0" fontId="4" fillId="20" borderId="21" xfId="0" applyFont="1" applyFill="1" applyBorder="1"/>
    <xf numFmtId="0" fontId="29" fillId="20" borderId="22" xfId="0" applyFont="1" applyFill="1" applyBorder="1"/>
    <xf numFmtId="0" fontId="29" fillId="20" borderId="23" xfId="0" applyFont="1" applyFill="1" applyBorder="1"/>
    <xf numFmtId="0" fontId="4" fillId="0" borderId="22" xfId="0" applyFont="1" applyFill="1" applyBorder="1"/>
    <xf numFmtId="0" fontId="4" fillId="0" borderId="22" xfId="0" applyFont="1" applyBorder="1"/>
    <xf numFmtId="3" fontId="4" fillId="0" borderId="22" xfId="0" applyNumberFormat="1" applyFont="1" applyBorder="1"/>
    <xf numFmtId="167" fontId="28" fillId="0" borderId="23" xfId="1" applyNumberFormat="1" applyFont="1" applyFill="1" applyBorder="1"/>
    <xf numFmtId="167" fontId="11" fillId="0" borderId="23" xfId="1" applyNumberFormat="1" applyFont="1" applyBorder="1"/>
    <xf numFmtId="167" fontId="28" fillId="0" borderId="6" xfId="1" applyNumberFormat="1" applyFont="1" applyFill="1" applyBorder="1"/>
    <xf numFmtId="167" fontId="11" fillId="0" borderId="6" xfId="1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1" fillId="0" borderId="6" xfId="0" applyNumberFormat="1" applyFont="1" applyBorder="1"/>
    <xf numFmtId="0" fontId="4" fillId="0" borderId="0" xfId="0" applyNumberFormat="1" applyFont="1" applyFill="1" applyBorder="1"/>
    <xf numFmtId="0" fontId="4" fillId="0" borderId="8" xfId="0" applyFont="1" applyBorder="1" applyAlignment="1">
      <alignment vertical="center"/>
    </xf>
    <xf numFmtId="3" fontId="4" fillId="5" borderId="1" xfId="0" applyNumberFormat="1" applyFont="1" applyFill="1" applyBorder="1"/>
    <xf numFmtId="3" fontId="4" fillId="5" borderId="2" xfId="0" applyNumberFormat="1" applyFont="1" applyFill="1" applyBorder="1"/>
    <xf numFmtId="168" fontId="11" fillId="5" borderId="2" xfId="0" applyNumberFormat="1" applyFont="1" applyFill="1" applyBorder="1"/>
    <xf numFmtId="167" fontId="11" fillId="5" borderId="3" xfId="0" applyNumberFormat="1" applyFont="1" applyFill="1" applyBorder="1"/>
    <xf numFmtId="167" fontId="11" fillId="5" borderId="3" xfId="1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1" fillId="5" borderId="3" xfId="0" applyNumberFormat="1" applyFont="1" applyFill="1" applyBorder="1"/>
    <xf numFmtId="0" fontId="4" fillId="0" borderId="10" xfId="0" applyFont="1" applyBorder="1"/>
    <xf numFmtId="0" fontId="4" fillId="0" borderId="11" xfId="0" applyFont="1" applyBorder="1" applyAlignment="1">
      <alignment vertical="center"/>
    </xf>
    <xf numFmtId="0" fontId="18" fillId="0" borderId="8" xfId="0" applyFont="1" applyBorder="1"/>
    <xf numFmtId="3" fontId="4" fillId="0" borderId="9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167" fontId="11" fillId="0" borderId="11" xfId="1" applyNumberFormat="1" applyFont="1" applyBorder="1" applyAlignment="1">
      <alignment vertical="center"/>
    </xf>
    <xf numFmtId="3" fontId="4" fillId="5" borderId="9" xfId="0" applyNumberFormat="1" applyFont="1" applyFill="1" applyBorder="1" applyAlignment="1">
      <alignment vertical="center"/>
    </xf>
    <xf numFmtId="167" fontId="11" fillId="5" borderId="11" xfId="1" applyNumberFormat="1" applyFont="1" applyFill="1" applyBorder="1" applyAlignment="1">
      <alignment vertical="center"/>
    </xf>
    <xf numFmtId="3" fontId="4" fillId="5" borderId="10" xfId="0" applyNumberFormat="1" applyFont="1" applyFill="1" applyBorder="1" applyAlignment="1">
      <alignment vertical="center"/>
    </xf>
    <xf numFmtId="168" fontId="11" fillId="5" borderId="10" xfId="0" applyNumberFormat="1" applyFont="1" applyFill="1" applyBorder="1" applyAlignment="1">
      <alignment vertical="center"/>
    </xf>
    <xf numFmtId="167" fontId="11" fillId="5" borderId="11" xfId="0" applyNumberFormat="1" applyFont="1" applyFill="1" applyBorder="1" applyAlignment="1">
      <alignment vertical="center"/>
    </xf>
    <xf numFmtId="2" fontId="4" fillId="5" borderId="9" xfId="1" applyNumberFormat="1" applyFont="1" applyFill="1" applyBorder="1" applyAlignment="1">
      <alignment vertical="center"/>
    </xf>
    <xf numFmtId="2" fontId="4" fillId="5" borderId="10" xfId="1" applyNumberFormat="1" applyFont="1" applyFill="1" applyBorder="1" applyAlignment="1">
      <alignment vertical="center"/>
    </xf>
    <xf numFmtId="169" fontId="11" fillId="5" borderId="11" xfId="0" applyNumberFormat="1" applyFont="1" applyFill="1" applyBorder="1" applyAlignment="1">
      <alignment vertical="center"/>
    </xf>
    <xf numFmtId="0" fontId="7" fillId="21" borderId="4" xfId="0" applyFont="1" applyFill="1" applyBorder="1"/>
    <xf numFmtId="0" fontId="31" fillId="21" borderId="5" xfId="0" applyFont="1" applyFill="1" applyBorder="1"/>
    <xf numFmtId="0" fontId="8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8" fillId="21" borderId="4" xfId="0" applyNumberFormat="1" applyFont="1" applyFill="1" applyBorder="1" applyAlignment="1">
      <alignment vertical="center"/>
    </xf>
    <xf numFmtId="3" fontId="8" fillId="21" borderId="5" xfId="0" applyNumberFormat="1" applyFont="1" applyFill="1" applyBorder="1" applyAlignment="1">
      <alignment vertical="center"/>
    </xf>
    <xf numFmtId="167" fontId="9" fillId="21" borderId="6" xfId="1" applyNumberFormat="1" applyFont="1" applyFill="1" applyBorder="1"/>
    <xf numFmtId="167" fontId="9" fillId="21" borderId="6" xfId="1" applyNumberFormat="1" applyFont="1" applyFill="1" applyBorder="1" applyAlignment="1">
      <alignment vertical="center"/>
    </xf>
    <xf numFmtId="168" fontId="9" fillId="21" borderId="5" xfId="0" applyNumberFormat="1" applyFont="1" applyFill="1" applyBorder="1" applyAlignment="1">
      <alignment vertical="center"/>
    </xf>
    <xf numFmtId="167" fontId="9" fillId="21" borderId="6" xfId="0" applyNumberFormat="1" applyFont="1" applyFill="1" applyBorder="1" applyAlignment="1">
      <alignment vertical="center"/>
    </xf>
    <xf numFmtId="2" fontId="8" fillId="21" borderId="4" xfId="1" applyNumberFormat="1" applyFont="1" applyFill="1" applyBorder="1" applyAlignment="1">
      <alignment vertical="center"/>
    </xf>
    <xf numFmtId="2" fontId="8" fillId="21" borderId="5" xfId="1" applyNumberFormat="1" applyFont="1" applyFill="1" applyBorder="1" applyAlignment="1">
      <alignment vertical="center"/>
    </xf>
    <xf numFmtId="169" fontId="9" fillId="21" borderId="6" xfId="0" applyNumberFormat="1" applyFont="1" applyFill="1" applyBorder="1" applyAlignment="1">
      <alignment vertical="center"/>
    </xf>
    <xf numFmtId="0" fontId="18" fillId="0" borderId="0" xfId="0" applyFont="1" applyBorder="1"/>
    <xf numFmtId="167" fontId="11" fillId="0" borderId="0" xfId="0" applyNumberFormat="1" applyFont="1" applyBorder="1"/>
    <xf numFmtId="0" fontId="7" fillId="22" borderId="24" xfId="0" applyFont="1" applyFill="1" applyBorder="1"/>
    <xf numFmtId="0" fontId="7" fillId="22" borderId="25" xfId="0" applyFont="1" applyFill="1" applyBorder="1"/>
    <xf numFmtId="0" fontId="8" fillId="22" borderId="26" xfId="0" applyFont="1" applyFill="1" applyBorder="1"/>
    <xf numFmtId="0" fontId="7" fillId="0" borderId="1" xfId="0" applyFont="1" applyFill="1" applyBorder="1"/>
    <xf numFmtId="0" fontId="7" fillId="0" borderId="3" xfId="0" applyFont="1" applyBorder="1"/>
    <xf numFmtId="3" fontId="7" fillId="5" borderId="26" xfId="0" applyNumberFormat="1" applyFont="1" applyFill="1" applyBorder="1"/>
    <xf numFmtId="167" fontId="9" fillId="5" borderId="25" xfId="1" applyNumberFormat="1" applyFont="1" applyFill="1" applyBorder="1" applyAlignment="1">
      <alignment horizontal="right"/>
    </xf>
    <xf numFmtId="167" fontId="9" fillId="5" borderId="27" xfId="1" applyNumberFormat="1" applyFont="1" applyFill="1" applyBorder="1" applyAlignment="1">
      <alignment horizontal="right"/>
    </xf>
    <xf numFmtId="3" fontId="7" fillId="5" borderId="24" xfId="0" applyNumberFormat="1" applyFont="1" applyFill="1" applyBorder="1"/>
    <xf numFmtId="168" fontId="9" fillId="5" borderId="26" xfId="0" applyNumberFormat="1" applyFont="1" applyFill="1" applyBorder="1"/>
    <xf numFmtId="2" fontId="7" fillId="5" borderId="24" xfId="1" applyNumberFormat="1" applyFont="1" applyFill="1" applyBorder="1"/>
    <xf numFmtId="2" fontId="7" fillId="5" borderId="26" xfId="1" applyNumberFormat="1" applyFont="1" applyFill="1" applyBorder="1"/>
    <xf numFmtId="169" fontId="9" fillId="5" borderId="25" xfId="0" applyNumberFormat="1" applyFont="1" applyFill="1" applyBorder="1"/>
    <xf numFmtId="0" fontId="7" fillId="22" borderId="28" xfId="0" applyFont="1" applyFill="1" applyBorder="1"/>
    <xf numFmtId="0" fontId="7" fillId="22" borderId="29" xfId="0" applyFont="1" applyFill="1" applyBorder="1"/>
    <xf numFmtId="0" fontId="8" fillId="22" borderId="0" xfId="0" applyFont="1" applyFill="1" applyBorder="1"/>
    <xf numFmtId="0" fontId="7" fillId="0" borderId="7" xfId="0" applyFont="1" applyFill="1" applyBorder="1"/>
    <xf numFmtId="0" fontId="7" fillId="0" borderId="8" xfId="0" applyFont="1" applyBorder="1"/>
    <xf numFmtId="3" fontId="7" fillId="5" borderId="0" xfId="0" applyNumberFormat="1" applyFont="1" applyFill="1" applyBorder="1"/>
    <xf numFmtId="167" fontId="9" fillId="5" borderId="29" xfId="1" applyNumberFormat="1" applyFont="1" applyFill="1" applyBorder="1" applyAlignment="1">
      <alignment horizontal="right"/>
    </xf>
    <xf numFmtId="167" fontId="9" fillId="5" borderId="8" xfId="1" applyNumberFormat="1" applyFont="1" applyFill="1" applyBorder="1" applyAlignment="1">
      <alignment horizontal="right"/>
    </xf>
    <xf numFmtId="3" fontId="7" fillId="5" borderId="28" xfId="0" applyNumberFormat="1" applyFont="1" applyFill="1" applyBorder="1"/>
    <xf numFmtId="168" fontId="9" fillId="5" borderId="0" xfId="0" applyNumberFormat="1" applyFont="1" applyFill="1" applyBorder="1"/>
    <xf numFmtId="2" fontId="7" fillId="5" borderId="28" xfId="1" applyNumberFormat="1" applyFont="1" applyFill="1" applyBorder="1"/>
    <xf numFmtId="2" fontId="7" fillId="5" borderId="0" xfId="1" applyNumberFormat="1" applyFont="1" applyFill="1" applyBorder="1"/>
    <xf numFmtId="169" fontId="9" fillId="5" borderId="29" xfId="0" applyNumberFormat="1" applyFont="1" applyFill="1" applyBorder="1"/>
    <xf numFmtId="0" fontId="32" fillId="22" borderId="30" xfId="0" applyFont="1" applyFill="1" applyBorder="1" applyAlignment="1"/>
    <xf numFmtId="0" fontId="32" fillId="22" borderId="31" xfId="0" applyFont="1" applyFill="1" applyBorder="1" applyAlignment="1"/>
    <xf numFmtId="0" fontId="33" fillId="22" borderId="32" xfId="0" applyFont="1" applyFill="1" applyBorder="1" applyAlignment="1"/>
    <xf numFmtId="0" fontId="32" fillId="0" borderId="9" xfId="0" applyFont="1" applyFill="1" applyBorder="1" applyAlignment="1"/>
    <xf numFmtId="167" fontId="9" fillId="5" borderId="8" xfId="0" applyNumberFormat="1" applyFont="1" applyFill="1" applyBorder="1"/>
    <xf numFmtId="167" fontId="9" fillId="5" borderId="8" xfId="1" applyNumberFormat="1" applyFont="1" applyFill="1" applyBorder="1"/>
    <xf numFmtId="0" fontId="34" fillId="22" borderId="0" xfId="0" applyFont="1" applyFill="1" applyBorder="1" applyAlignment="1"/>
    <xf numFmtId="0" fontId="35" fillId="22" borderId="0" xfId="0" applyFont="1" applyFill="1" applyBorder="1" applyAlignment="1"/>
    <xf numFmtId="0" fontId="34" fillId="0" borderId="0" xfId="0" applyFont="1" applyFill="1" applyBorder="1" applyAlignment="1"/>
    <xf numFmtId="3" fontId="18" fillId="23" borderId="1" xfId="0" applyNumberFormat="1" applyFont="1" applyFill="1" applyBorder="1"/>
    <xf numFmtId="3" fontId="18" fillId="23" borderId="2" xfId="0" applyNumberFormat="1" applyFont="1" applyFill="1" applyBorder="1"/>
    <xf numFmtId="167" fontId="28" fillId="23" borderId="2" xfId="1" applyNumberFormat="1" applyFont="1" applyFill="1" applyBorder="1" applyAlignment="1">
      <alignment horizontal="right"/>
    </xf>
    <xf numFmtId="167" fontId="28" fillId="23" borderId="3" xfId="1" applyNumberFormat="1" applyFont="1" applyFill="1" applyBorder="1" applyAlignment="1">
      <alignment horizontal="right"/>
    </xf>
    <xf numFmtId="168" fontId="28" fillId="23" borderId="2" xfId="0" applyNumberFormat="1" applyFont="1" applyFill="1" applyBorder="1"/>
    <xf numFmtId="2" fontId="18" fillId="23" borderId="1" xfId="1" applyNumberFormat="1" applyFont="1" applyFill="1" applyBorder="1"/>
    <xf numFmtId="2" fontId="18" fillId="23" borderId="2" xfId="1" applyNumberFormat="1" applyFont="1" applyFill="1" applyBorder="1"/>
    <xf numFmtId="169" fontId="28" fillId="23" borderId="3" xfId="0" applyNumberFormat="1" applyFont="1" applyFill="1" applyBorder="1"/>
    <xf numFmtId="3" fontId="18" fillId="23" borderId="9" xfId="0" applyNumberFormat="1" applyFont="1" applyFill="1" applyBorder="1"/>
    <xf numFmtId="3" fontId="18" fillId="23" borderId="10" xfId="0" applyNumberFormat="1" applyFont="1" applyFill="1" applyBorder="1"/>
    <xf numFmtId="167" fontId="28" fillId="23" borderId="10" xfId="1" applyNumberFormat="1" applyFont="1" applyFill="1" applyBorder="1" applyAlignment="1">
      <alignment horizontal="right"/>
    </xf>
    <xf numFmtId="167" fontId="28" fillId="23" borderId="11" xfId="1" applyNumberFormat="1" applyFont="1" applyFill="1" applyBorder="1" applyAlignment="1">
      <alignment horizontal="right"/>
    </xf>
    <xf numFmtId="168" fontId="28" fillId="23" borderId="10" xfId="0" applyNumberFormat="1" applyFont="1" applyFill="1" applyBorder="1"/>
    <xf numFmtId="2" fontId="18" fillId="23" borderId="9" xfId="1" applyNumberFormat="1" applyFont="1" applyFill="1" applyBorder="1"/>
    <xf numFmtId="2" fontId="18" fillId="23" borderId="10" xfId="1" applyNumberFormat="1" applyFont="1" applyFill="1" applyBorder="1"/>
    <xf numFmtId="169" fontId="28" fillId="23" borderId="11" xfId="0" applyNumberFormat="1" applyFont="1" applyFill="1" applyBorder="1"/>
    <xf numFmtId="0" fontId="33" fillId="0" borderId="0" xfId="0" applyFont="1" applyFill="1" applyBorder="1" applyAlignment="1"/>
    <xf numFmtId="0" fontId="32" fillId="0" borderId="0" xfId="0" applyFont="1" applyFill="1" applyBorder="1" applyAlignment="1"/>
    <xf numFmtId="166" fontId="7" fillId="0" borderId="0" xfId="1" applyNumberFormat="1" applyFont="1" applyFill="1" applyBorder="1"/>
    <xf numFmtId="170" fontId="7" fillId="0" borderId="0" xfId="1" applyNumberFormat="1" applyFont="1" applyFill="1" applyBorder="1" applyAlignment="1">
      <alignment horizontal="right"/>
    </xf>
    <xf numFmtId="0" fontId="4" fillId="0" borderId="0" xfId="0" quotePrefix="1" applyFont="1" applyFill="1" applyBorder="1"/>
    <xf numFmtId="166" fontId="4" fillId="0" borderId="0" xfId="1" applyNumberFormat="1" applyFont="1" applyBorder="1"/>
    <xf numFmtId="166" fontId="4" fillId="0" borderId="0" xfId="1" applyNumberFormat="1" applyFont="1" applyFill="1" applyBorder="1"/>
    <xf numFmtId="2" fontId="4" fillId="0" borderId="0" xfId="0" applyNumberFormat="1" applyFont="1" applyBorder="1"/>
    <xf numFmtId="0" fontId="4" fillId="0" borderId="0" xfId="0" applyFont="1" applyFill="1"/>
    <xf numFmtId="3" fontId="4" fillId="0" borderId="0" xfId="0" applyNumberFormat="1" applyFont="1"/>
    <xf numFmtId="166" fontId="4" fillId="0" borderId="0" xfId="1" applyNumberFormat="1" applyFont="1"/>
    <xf numFmtId="168" fontId="11" fillId="0" borderId="0" xfId="0" applyNumberFormat="1" applyFont="1"/>
    <xf numFmtId="0" fontId="36" fillId="0" borderId="0" xfId="0" applyFont="1" applyBorder="1"/>
    <xf numFmtId="0" fontId="37" fillId="0" borderId="0" xfId="3" applyFont="1"/>
    <xf numFmtId="0" fontId="37" fillId="0" borderId="0" xfId="3" applyFont="1" applyBorder="1"/>
    <xf numFmtId="0" fontId="38" fillId="0" borderId="0" xfId="3" applyFont="1" applyAlignment="1"/>
    <xf numFmtId="0" fontId="38" fillId="0" borderId="0" xfId="3" applyFont="1" applyFill="1" applyBorder="1" applyAlignment="1"/>
    <xf numFmtId="0" fontId="4" fillId="0" borderId="0" xfId="3" applyFont="1" applyFill="1" applyBorder="1"/>
    <xf numFmtId="164" fontId="38" fillId="0" borderId="0" xfId="3" applyNumberFormat="1" applyFont="1" applyAlignment="1"/>
    <xf numFmtId="164" fontId="38" fillId="0" borderId="0" xfId="3" applyNumberFormat="1" applyFont="1" applyFill="1" applyBorder="1" applyAlignment="1"/>
    <xf numFmtId="0" fontId="37" fillId="0" borderId="0" xfId="3" applyFont="1" applyAlignment="1"/>
    <xf numFmtId="0" fontId="37" fillId="0" borderId="0" xfId="3" applyFont="1" applyFill="1" applyBorder="1" applyAlignment="1"/>
    <xf numFmtId="0" fontId="37" fillId="0" borderId="10" xfId="3" applyFont="1" applyFill="1" applyBorder="1" applyAlignment="1"/>
    <xf numFmtId="0" fontId="40" fillId="0" borderId="0" xfId="3" applyFont="1" applyFill="1" applyBorder="1" applyAlignment="1"/>
    <xf numFmtId="0" fontId="4" fillId="0" borderId="0" xfId="3" applyFont="1" applyFill="1" applyBorder="1" applyAlignment="1"/>
    <xf numFmtId="0" fontId="41" fillId="0" borderId="0" xfId="3" applyFont="1" applyFill="1" applyBorder="1" applyAlignment="1">
      <alignment horizontal="center" vertical="center" wrapText="1"/>
    </xf>
    <xf numFmtId="0" fontId="41" fillId="0" borderId="0" xfId="3" applyFont="1" applyBorder="1" applyAlignment="1">
      <alignment horizontal="center"/>
    </xf>
    <xf numFmtId="0" fontId="42" fillId="0" borderId="0" xfId="3" applyFont="1" applyFill="1" applyBorder="1"/>
    <xf numFmtId="3" fontId="41" fillId="0" borderId="4" xfId="3" applyNumberFormat="1" applyFont="1" applyBorder="1" applyAlignment="1">
      <alignment horizontal="center" vertical="center" wrapText="1"/>
    </xf>
    <xf numFmtId="165" fontId="41" fillId="0" borderId="5" xfId="3" applyNumberFormat="1" applyFont="1" applyBorder="1" applyAlignment="1">
      <alignment horizontal="center" vertical="center" wrapText="1"/>
    </xf>
    <xf numFmtId="166" fontId="41" fillId="0" borderId="6" xfId="4" applyNumberFormat="1" applyFont="1" applyBorder="1" applyAlignment="1">
      <alignment horizontal="center" vertical="center" wrapText="1"/>
    </xf>
    <xf numFmtId="166" fontId="41" fillId="0" borderId="0" xfId="4" applyNumberFormat="1" applyFont="1" applyBorder="1" applyAlignment="1">
      <alignment horizontal="center" vertical="center" wrapText="1"/>
    </xf>
    <xf numFmtId="0" fontId="3" fillId="0" borderId="0" xfId="3" applyFont="1" applyBorder="1" applyAlignment="1"/>
    <xf numFmtId="0" fontId="44" fillId="0" borderId="0" xfId="3" applyFont="1"/>
    <xf numFmtId="0" fontId="44" fillId="0" borderId="0" xfId="3" applyFont="1" applyBorder="1"/>
    <xf numFmtId="0" fontId="44" fillId="0" borderId="0" xfId="3" applyFont="1" applyFill="1"/>
    <xf numFmtId="0" fontId="41" fillId="0" borderId="0" xfId="3" applyFont="1" applyFill="1" applyBorder="1"/>
    <xf numFmtId="3" fontId="44" fillId="0" borderId="0" xfId="3" applyNumberFormat="1" applyFont="1"/>
    <xf numFmtId="3" fontId="44" fillId="0" borderId="5" xfId="3" applyNumberFormat="1" applyFont="1" applyBorder="1"/>
    <xf numFmtId="166" fontId="44" fillId="0" borderId="0" xfId="4" applyNumberFormat="1" applyFont="1" applyBorder="1"/>
    <xf numFmtId="0" fontId="6" fillId="0" borderId="0" xfId="3" applyFont="1" applyFill="1" applyBorder="1"/>
    <xf numFmtId="164" fontId="3" fillId="0" borderId="0" xfId="3" applyNumberFormat="1" applyFont="1" applyBorder="1" applyAlignment="1"/>
    <xf numFmtId="0" fontId="41" fillId="2" borderId="1" xfId="3" applyFont="1" applyFill="1" applyBorder="1" applyAlignment="1">
      <alignment vertical="center" textRotation="255"/>
    </xf>
    <xf numFmtId="0" fontId="41" fillId="8" borderId="6" xfId="3" applyFont="1" applyFill="1" applyBorder="1"/>
    <xf numFmtId="0" fontId="41" fillId="8" borderId="4" xfId="3" applyFont="1" applyFill="1" applyBorder="1"/>
    <xf numFmtId="0" fontId="41" fillId="8" borderId="3" xfId="3" applyFont="1" applyFill="1" applyBorder="1" applyAlignment="1">
      <alignment vertical="center"/>
    </xf>
    <xf numFmtId="0" fontId="41" fillId="8" borderId="0" xfId="3" applyFont="1" applyFill="1" applyBorder="1" applyAlignment="1">
      <alignment vertical="center"/>
    </xf>
    <xf numFmtId="3" fontId="41" fillId="8" borderId="4" xfId="3" applyNumberFormat="1" applyFont="1" applyFill="1" applyBorder="1" applyAlignment="1">
      <alignment vertical="center"/>
    </xf>
    <xf numFmtId="3" fontId="41" fillId="8" borderId="5" xfId="3" applyNumberFormat="1" applyFont="1" applyFill="1" applyBorder="1" applyAlignment="1">
      <alignment vertical="center"/>
    </xf>
    <xf numFmtId="170" fontId="41" fillId="8" borderId="6" xfId="4" applyNumberFormat="1" applyFont="1" applyFill="1" applyBorder="1" applyAlignment="1">
      <alignment horizontal="right" vertical="center"/>
    </xf>
    <xf numFmtId="170" fontId="41" fillId="8" borderId="0" xfId="4" applyNumberFormat="1" applyFont="1" applyFill="1" applyBorder="1" applyAlignment="1">
      <alignment horizontal="right" vertical="center"/>
    </xf>
    <xf numFmtId="0" fontId="7" fillId="0" borderId="0" xfId="3" applyFont="1" applyFill="1" applyBorder="1"/>
    <xf numFmtId="0" fontId="5" fillId="0" borderId="0" xfId="3" applyFont="1" applyFill="1" applyBorder="1" applyAlignment="1"/>
    <xf numFmtId="0" fontId="45" fillId="2" borderId="9" xfId="3" applyFont="1" applyFill="1" applyBorder="1" applyAlignment="1">
      <alignment vertical="center" textRotation="255"/>
    </xf>
    <xf numFmtId="0" fontId="46" fillId="8" borderId="10" xfId="3" applyFont="1" applyFill="1" applyBorder="1"/>
    <xf numFmtId="0" fontId="46" fillId="8" borderId="4" xfId="3" applyFont="1" applyFill="1" applyBorder="1" applyAlignment="1">
      <alignment vertical="center"/>
    </xf>
    <xf numFmtId="0" fontId="41" fillId="8" borderId="6" xfId="3" applyFont="1" applyFill="1" applyBorder="1" applyAlignment="1">
      <alignment horizontal="left"/>
    </xf>
    <xf numFmtId="0" fontId="46" fillId="8" borderId="0" xfId="3" applyFont="1" applyFill="1" applyBorder="1" applyAlignment="1">
      <alignment horizontal="right" vertical="center"/>
    </xf>
    <xf numFmtId="3" fontId="46" fillId="8" borderId="9" xfId="3" applyNumberFormat="1" applyFont="1" applyFill="1" applyBorder="1" applyAlignment="1">
      <alignment vertical="center"/>
    </xf>
    <xf numFmtId="3" fontId="46" fillId="8" borderId="10" xfId="3" applyNumberFormat="1" applyFont="1" applyFill="1" applyBorder="1" applyAlignment="1">
      <alignment vertical="center"/>
    </xf>
    <xf numFmtId="170" fontId="45" fillId="8" borderId="11" xfId="4" applyNumberFormat="1" applyFont="1" applyFill="1" applyBorder="1" applyAlignment="1">
      <alignment horizontal="right" vertical="center"/>
    </xf>
    <xf numFmtId="170" fontId="46" fillId="8" borderId="0" xfId="4" applyNumberFormat="1" applyFont="1" applyFill="1" applyBorder="1" applyAlignment="1">
      <alignment horizontal="right" vertical="center"/>
    </xf>
    <xf numFmtId="0" fontId="10" fillId="0" borderId="0" xfId="3" applyFont="1" applyFill="1" applyBorder="1"/>
    <xf numFmtId="0" fontId="41" fillId="8" borderId="34" xfId="3" applyFont="1" applyFill="1" applyBorder="1"/>
    <xf numFmtId="0" fontId="37" fillId="8" borderId="0" xfId="3" applyFont="1" applyFill="1" applyBorder="1"/>
    <xf numFmtId="3" fontId="37" fillId="8" borderId="4" xfId="3" applyNumberFormat="1" applyFont="1" applyFill="1" applyBorder="1"/>
    <xf numFmtId="3" fontId="37" fillId="8" borderId="5" xfId="3" applyNumberFormat="1" applyFont="1" applyFill="1" applyBorder="1"/>
    <xf numFmtId="170" fontId="37" fillId="8" borderId="6" xfId="4" applyNumberFormat="1" applyFont="1" applyFill="1" applyBorder="1" applyAlignment="1">
      <alignment horizontal="right" vertical="center"/>
    </xf>
    <xf numFmtId="170" fontId="37" fillId="8" borderId="0" xfId="4" applyNumberFormat="1" applyFont="1" applyFill="1" applyBorder="1" applyAlignment="1">
      <alignment horizontal="right"/>
    </xf>
    <xf numFmtId="0" fontId="41" fillId="8" borderId="5" xfId="3" applyFont="1" applyFill="1" applyBorder="1"/>
    <xf numFmtId="3" fontId="41" fillId="8" borderId="4" xfId="3" applyNumberFormat="1" applyFont="1" applyFill="1" applyBorder="1"/>
    <xf numFmtId="3" fontId="41" fillId="8" borderId="5" xfId="3" applyNumberFormat="1" applyFont="1" applyFill="1" applyBorder="1"/>
    <xf numFmtId="170" fontId="41" fillId="8" borderId="6" xfId="4" applyNumberFormat="1" applyFont="1" applyFill="1" applyBorder="1" applyAlignment="1">
      <alignment horizontal="right"/>
    </xf>
    <xf numFmtId="170" fontId="41" fillId="8" borderId="0" xfId="4" applyNumberFormat="1" applyFont="1" applyFill="1" applyBorder="1" applyAlignment="1">
      <alignment horizontal="right"/>
    </xf>
    <xf numFmtId="0" fontId="41" fillId="8" borderId="0" xfId="3" applyFont="1" applyFill="1" applyBorder="1"/>
    <xf numFmtId="0" fontId="41" fillId="8" borderId="1" xfId="3" applyFont="1" applyFill="1" applyBorder="1"/>
    <xf numFmtId="0" fontId="37" fillId="8" borderId="3" xfId="3" applyFont="1" applyFill="1" applyBorder="1"/>
    <xf numFmtId="3" fontId="37" fillId="8" borderId="1" xfId="3" applyNumberFormat="1" applyFont="1" applyFill="1" applyBorder="1"/>
    <xf numFmtId="3" fontId="37" fillId="8" borderId="2" xfId="3" applyNumberFormat="1" applyFont="1" applyFill="1" applyBorder="1"/>
    <xf numFmtId="170" fontId="37" fillId="8" borderId="3" xfId="4" applyNumberFormat="1" applyFont="1" applyFill="1" applyBorder="1" applyAlignment="1">
      <alignment horizontal="right" vertical="center"/>
    </xf>
    <xf numFmtId="170" fontId="37" fillId="8" borderId="3" xfId="4" applyNumberFormat="1" applyFont="1" applyFill="1" applyBorder="1" applyAlignment="1">
      <alignment horizontal="right"/>
    </xf>
    <xf numFmtId="0" fontId="37" fillId="8" borderId="7" xfId="3" applyFont="1" applyFill="1" applyBorder="1"/>
    <xf numFmtId="0" fontId="37" fillId="8" borderId="8" xfId="3" applyFont="1" applyFill="1" applyBorder="1"/>
    <xf numFmtId="3" fontId="37" fillId="8" borderId="7" xfId="3" applyNumberFormat="1" applyFont="1" applyFill="1" applyBorder="1"/>
    <xf numFmtId="3" fontId="37" fillId="8" borderId="0" xfId="3" applyNumberFormat="1" applyFont="1" applyFill="1" applyBorder="1"/>
    <xf numFmtId="170" fontId="41" fillId="8" borderId="8" xfId="4" applyNumberFormat="1" applyFont="1" applyFill="1" applyBorder="1" applyAlignment="1">
      <alignment horizontal="right" vertical="center"/>
    </xf>
    <xf numFmtId="170" fontId="37" fillId="8" borderId="8" xfId="4" applyNumberFormat="1" applyFont="1" applyFill="1" applyBorder="1" applyAlignment="1">
      <alignment horizontal="right"/>
    </xf>
    <xf numFmtId="0" fontId="37" fillId="8" borderId="0" xfId="3" applyFont="1" applyFill="1" applyBorder="1" applyAlignment="1">
      <alignment vertical="center"/>
    </xf>
    <xf numFmtId="170" fontId="37" fillId="8" borderId="8" xfId="4" applyNumberFormat="1" applyFont="1" applyFill="1" applyBorder="1" applyAlignment="1">
      <alignment horizontal="right" vertical="center"/>
    </xf>
    <xf numFmtId="0" fontId="47" fillId="0" borderId="0" xfId="3" applyFont="1" applyFill="1" applyBorder="1"/>
    <xf numFmtId="170" fontId="41" fillId="8" borderId="3" xfId="4" applyNumberFormat="1" applyFont="1" applyFill="1" applyBorder="1" applyAlignment="1">
      <alignment horizontal="right" vertical="center"/>
    </xf>
    <xf numFmtId="0" fontId="37" fillId="8" borderId="2" xfId="3" applyFont="1" applyFill="1" applyBorder="1" applyAlignment="1">
      <alignment vertical="center"/>
    </xf>
    <xf numFmtId="0" fontId="37" fillId="8" borderId="1" xfId="3" applyFont="1" applyFill="1" applyBorder="1"/>
    <xf numFmtId="0" fontId="46" fillId="8" borderId="0" xfId="3" applyFont="1" applyFill="1" applyBorder="1"/>
    <xf numFmtId="0" fontId="46" fillId="8" borderId="7" xfId="3" applyFont="1" applyFill="1" applyBorder="1"/>
    <xf numFmtId="0" fontId="46" fillId="8" borderId="8" xfId="3" applyFont="1" applyFill="1" applyBorder="1" applyAlignment="1">
      <alignment horizontal="left"/>
    </xf>
    <xf numFmtId="3" fontId="46" fillId="8" borderId="7" xfId="3" applyNumberFormat="1" applyFont="1" applyFill="1" applyBorder="1"/>
    <xf numFmtId="3" fontId="46" fillId="8" borderId="0" xfId="3" applyNumberFormat="1" applyFont="1" applyFill="1" applyBorder="1"/>
    <xf numFmtId="170" fontId="46" fillId="8" borderId="8" xfId="4" applyNumberFormat="1" applyFont="1" applyFill="1" applyBorder="1" applyAlignment="1">
      <alignment horizontal="right" vertical="center"/>
    </xf>
    <xf numFmtId="170" fontId="46" fillId="8" borderId="0" xfId="4" applyNumberFormat="1" applyFont="1" applyFill="1" applyBorder="1" applyAlignment="1">
      <alignment horizontal="right"/>
    </xf>
    <xf numFmtId="0" fontId="10" fillId="24" borderId="0" xfId="3" applyFont="1" applyFill="1" applyBorder="1"/>
    <xf numFmtId="0" fontId="46" fillId="8" borderId="8" xfId="3" applyFont="1" applyFill="1" applyBorder="1"/>
    <xf numFmtId="0" fontId="46" fillId="8" borderId="0" xfId="3" applyFont="1" applyFill="1" applyBorder="1" applyAlignment="1">
      <alignment horizontal="right"/>
    </xf>
    <xf numFmtId="0" fontId="37" fillId="8" borderId="10" xfId="3" applyFont="1" applyFill="1" applyBorder="1"/>
    <xf numFmtId="0" fontId="37" fillId="8" borderId="9" xfId="3" applyFont="1" applyFill="1" applyBorder="1"/>
    <xf numFmtId="0" fontId="37" fillId="8" borderId="11" xfId="3" applyFont="1" applyFill="1" applyBorder="1"/>
    <xf numFmtId="170" fontId="37" fillId="8" borderId="11" xfId="4" applyNumberFormat="1" applyFont="1" applyFill="1" applyBorder="1" applyAlignment="1">
      <alignment horizontal="right" vertical="center"/>
    </xf>
    <xf numFmtId="0" fontId="5" fillId="0" borderId="0" xfId="3" applyFont="1" applyFill="1" applyBorder="1"/>
    <xf numFmtId="170" fontId="41" fillId="8" borderId="11" xfId="4" applyNumberFormat="1" applyFont="1" applyFill="1" applyBorder="1" applyAlignment="1">
      <alignment horizontal="right" vertical="center"/>
    </xf>
    <xf numFmtId="0" fontId="37" fillId="8" borderId="2" xfId="3" applyFont="1" applyFill="1" applyBorder="1"/>
    <xf numFmtId="0" fontId="41" fillId="8" borderId="7" xfId="3" applyFont="1" applyFill="1" applyBorder="1"/>
    <xf numFmtId="170" fontId="45" fillId="8" borderId="8" xfId="4" applyNumberFormat="1" applyFont="1" applyFill="1" applyBorder="1" applyAlignment="1">
      <alignment horizontal="right" vertical="center"/>
    </xf>
    <xf numFmtId="0" fontId="45" fillId="8" borderId="7" xfId="3" applyFont="1" applyFill="1" applyBorder="1"/>
    <xf numFmtId="0" fontId="41" fillId="8" borderId="8" xfId="3" applyFont="1" applyFill="1" applyBorder="1"/>
    <xf numFmtId="0" fontId="45" fillId="8" borderId="0" xfId="3" applyFont="1" applyFill="1" applyBorder="1"/>
    <xf numFmtId="3" fontId="41" fillId="8" borderId="7" xfId="3" applyNumberFormat="1" applyFont="1" applyFill="1" applyBorder="1"/>
    <xf numFmtId="3" fontId="41" fillId="8" borderId="0" xfId="3" applyNumberFormat="1" applyFont="1" applyFill="1" applyBorder="1"/>
    <xf numFmtId="0" fontId="37" fillId="8" borderId="8" xfId="3" applyFont="1" applyFill="1" applyBorder="1" applyAlignment="1"/>
    <xf numFmtId="0" fontId="46" fillId="8" borderId="0" xfId="3" applyFont="1" applyFill="1" applyBorder="1" applyAlignment="1">
      <alignment horizontal="left"/>
    </xf>
    <xf numFmtId="0" fontId="41" fillId="8" borderId="5" xfId="3" applyFont="1" applyFill="1" applyBorder="1" applyAlignment="1">
      <alignment vertical="center"/>
    </xf>
    <xf numFmtId="0" fontId="41" fillId="8" borderId="4" xfId="3" applyFont="1" applyFill="1" applyBorder="1" applyAlignment="1">
      <alignment vertical="center"/>
    </xf>
    <xf numFmtId="0" fontId="18" fillId="24" borderId="0" xfId="3" applyFont="1" applyFill="1" applyBorder="1"/>
    <xf numFmtId="0" fontId="41" fillId="8" borderId="1" xfId="3" applyFont="1" applyFill="1" applyBorder="1" applyAlignment="1">
      <alignment vertical="center"/>
    </xf>
    <xf numFmtId="0" fontId="41" fillId="8" borderId="3" xfId="3" applyFont="1" applyFill="1" applyBorder="1"/>
    <xf numFmtId="3" fontId="41" fillId="8" borderId="1" xfId="3" applyNumberFormat="1" applyFont="1" applyFill="1" applyBorder="1"/>
    <xf numFmtId="3" fontId="41" fillId="8" borderId="2" xfId="3" applyNumberFormat="1" applyFont="1" applyFill="1" applyBorder="1"/>
    <xf numFmtId="0" fontId="18" fillId="0" borderId="0" xfId="3" applyFont="1" applyFill="1" applyBorder="1"/>
    <xf numFmtId="0" fontId="41" fillId="2" borderId="35" xfId="3" applyFont="1" applyFill="1" applyBorder="1"/>
    <xf numFmtId="0" fontId="41" fillId="8" borderId="36" xfId="3" applyFont="1" applyFill="1" applyBorder="1" applyAlignment="1">
      <alignment horizontal="left"/>
    </xf>
    <xf numFmtId="0" fontId="41" fillId="8" borderId="37" xfId="3" applyFont="1" applyFill="1" applyBorder="1"/>
    <xf numFmtId="0" fontId="41" fillId="8" borderId="0" xfId="3" applyFont="1" applyFill="1" applyBorder="1" applyAlignment="1">
      <alignment horizontal="left"/>
    </xf>
    <xf numFmtId="3" fontId="41" fillId="8" borderId="35" xfId="3" applyNumberFormat="1" applyFont="1" applyFill="1" applyBorder="1"/>
    <xf numFmtId="3" fontId="41" fillId="8" borderId="38" xfId="3" applyNumberFormat="1" applyFont="1" applyFill="1" applyBorder="1"/>
    <xf numFmtId="170" fontId="41" fillId="8" borderId="39" xfId="4" applyNumberFormat="1" applyFont="1" applyFill="1" applyBorder="1" applyAlignment="1">
      <alignment horizontal="right"/>
    </xf>
    <xf numFmtId="3" fontId="41" fillId="8" borderId="36" xfId="3" applyNumberFormat="1" applyFont="1" applyFill="1" applyBorder="1"/>
    <xf numFmtId="0" fontId="37" fillId="8" borderId="5" xfId="3" applyFont="1" applyFill="1" applyBorder="1"/>
    <xf numFmtId="0" fontId="46" fillId="8" borderId="10" xfId="3" applyFont="1" applyFill="1" applyBorder="1" applyAlignment="1">
      <alignment horizontal="right"/>
    </xf>
    <xf numFmtId="3" fontId="41" fillId="8" borderId="10" xfId="3" applyNumberFormat="1" applyFont="1" applyFill="1" applyBorder="1"/>
    <xf numFmtId="0" fontId="37" fillId="8" borderId="1" xfId="3" quotePrefix="1" applyFont="1" applyFill="1" applyBorder="1"/>
    <xf numFmtId="0" fontId="37" fillId="8" borderId="7" xfId="3" quotePrefix="1" applyFont="1" applyFill="1" applyBorder="1"/>
    <xf numFmtId="0" fontId="37" fillId="8" borderId="9" xfId="3" quotePrefix="1" applyFont="1" applyFill="1" applyBorder="1"/>
    <xf numFmtId="0" fontId="37" fillId="8" borderId="0" xfId="5" applyFont="1" applyFill="1" applyBorder="1"/>
    <xf numFmtId="0" fontId="37" fillId="8" borderId="1" xfId="5" applyFont="1" applyFill="1" applyBorder="1"/>
    <xf numFmtId="0" fontId="41" fillId="8" borderId="3" xfId="5" applyFont="1" applyFill="1" applyBorder="1"/>
    <xf numFmtId="3" fontId="48" fillId="8" borderId="7" xfId="3" applyNumberFormat="1" applyFont="1" applyFill="1" applyBorder="1"/>
    <xf numFmtId="3" fontId="48" fillId="8" borderId="0" xfId="3" applyNumberFormat="1" applyFont="1" applyFill="1" applyBorder="1"/>
    <xf numFmtId="0" fontId="37" fillId="8" borderId="7" xfId="5" applyFont="1" applyFill="1" applyBorder="1"/>
    <xf numFmtId="0" fontId="37" fillId="8" borderId="8" xfId="5" applyFont="1" applyFill="1" applyBorder="1"/>
    <xf numFmtId="0" fontId="41" fillId="8" borderId="5" xfId="5" applyFont="1" applyFill="1" applyBorder="1"/>
    <xf numFmtId="0" fontId="41" fillId="8" borderId="34" xfId="5" applyFont="1" applyFill="1" applyBorder="1"/>
    <xf numFmtId="0" fontId="48" fillId="8" borderId="6" xfId="3" applyFont="1" applyFill="1" applyBorder="1"/>
    <xf numFmtId="170" fontId="48" fillId="8" borderId="0" xfId="4" applyNumberFormat="1" applyFont="1" applyFill="1" applyBorder="1" applyAlignment="1">
      <alignment horizontal="right"/>
    </xf>
    <xf numFmtId="3" fontId="48" fillId="8" borderId="5" xfId="3" applyNumberFormat="1" applyFont="1" applyFill="1" applyBorder="1"/>
    <xf numFmtId="0" fontId="37" fillId="8" borderId="11" xfId="5" applyFont="1" applyFill="1" applyBorder="1"/>
    <xf numFmtId="0" fontId="37" fillId="8" borderId="3" xfId="5" applyFont="1" applyFill="1" applyBorder="1"/>
    <xf numFmtId="0" fontId="37" fillId="8" borderId="0" xfId="2" applyFont="1" applyFill="1" applyBorder="1"/>
    <xf numFmtId="0" fontId="37" fillId="8" borderId="0" xfId="2" applyFont="1" applyFill="1" applyBorder="1" applyAlignment="1">
      <alignment vertical="center"/>
    </xf>
    <xf numFmtId="0" fontId="41" fillId="8" borderId="4" xfId="5" applyFont="1" applyFill="1" applyBorder="1"/>
    <xf numFmtId="0" fontId="48" fillId="8" borderId="34" xfId="3" applyFont="1" applyFill="1" applyBorder="1"/>
    <xf numFmtId="0" fontId="41" fillId="8" borderId="0" xfId="2" applyFont="1" applyFill="1" applyBorder="1"/>
    <xf numFmtId="0" fontId="41" fillId="8" borderId="7" xfId="5" applyFont="1" applyFill="1" applyBorder="1"/>
    <xf numFmtId="0" fontId="41" fillId="8" borderId="8" xfId="5" applyFont="1" applyFill="1" applyBorder="1"/>
    <xf numFmtId="0" fontId="46" fillId="8" borderId="20" xfId="3" applyFont="1" applyFill="1" applyBorder="1"/>
    <xf numFmtId="0" fontId="37" fillId="8" borderId="20" xfId="3" applyFont="1" applyFill="1" applyBorder="1"/>
    <xf numFmtId="49" fontId="37" fillId="8" borderId="8" xfId="3" applyNumberFormat="1" applyFont="1" applyFill="1" applyBorder="1"/>
    <xf numFmtId="0" fontId="48" fillId="8" borderId="3" xfId="3" applyFont="1" applyFill="1" applyBorder="1"/>
    <xf numFmtId="0" fontId="48" fillId="8" borderId="10" xfId="3" applyFont="1" applyFill="1" applyBorder="1"/>
    <xf numFmtId="0" fontId="41" fillId="8" borderId="35" xfId="3" applyFont="1" applyFill="1" applyBorder="1"/>
    <xf numFmtId="0" fontId="48" fillId="8" borderId="37" xfId="3" applyFont="1" applyFill="1" applyBorder="1"/>
    <xf numFmtId="170" fontId="41" fillId="8" borderId="39" xfId="4" applyNumberFormat="1" applyFont="1" applyFill="1" applyBorder="1" applyAlignment="1">
      <alignment horizontal="right" vertical="center"/>
    </xf>
    <xf numFmtId="0" fontId="41" fillId="8" borderId="7" xfId="3" applyFont="1" applyFill="1" applyBorder="1" applyAlignment="1">
      <alignment vertical="center" textRotation="255"/>
    </xf>
    <xf numFmtId="0" fontId="41" fillId="8" borderId="4" xfId="3" quotePrefix="1" applyFont="1" applyFill="1" applyBorder="1"/>
    <xf numFmtId="0" fontId="41" fillId="8" borderId="11" xfId="3" applyFont="1" applyFill="1" applyBorder="1"/>
    <xf numFmtId="0" fontId="41" fillId="8" borderId="9" xfId="3" quotePrefix="1" applyFont="1" applyFill="1" applyBorder="1"/>
    <xf numFmtId="3" fontId="41" fillId="8" borderId="9" xfId="3" applyNumberFormat="1" applyFont="1" applyFill="1" applyBorder="1"/>
    <xf numFmtId="0" fontId="41" fillId="8" borderId="2" xfId="3" applyFont="1" applyFill="1" applyBorder="1"/>
    <xf numFmtId="3" fontId="37" fillId="8" borderId="9" xfId="3" applyNumberFormat="1" applyFont="1" applyFill="1" applyBorder="1"/>
    <xf numFmtId="3" fontId="37" fillId="8" borderId="10" xfId="3" applyNumberFormat="1" applyFont="1" applyFill="1" applyBorder="1"/>
    <xf numFmtId="0" fontId="37" fillId="8" borderId="0" xfId="3" applyNumberFormat="1" applyFont="1" applyFill="1" applyBorder="1"/>
    <xf numFmtId="3" fontId="41" fillId="8" borderId="6" xfId="3" applyNumberFormat="1" applyFont="1" applyFill="1" applyBorder="1"/>
    <xf numFmtId="0" fontId="37" fillId="8" borderId="6" xfId="3" applyFont="1" applyFill="1" applyBorder="1"/>
    <xf numFmtId="170" fontId="37" fillId="8" borderId="11" xfId="4" applyNumberFormat="1" applyFont="1" applyFill="1" applyBorder="1" applyAlignment="1">
      <alignment horizontal="right"/>
    </xf>
    <xf numFmtId="0" fontId="41" fillId="13" borderId="4" xfId="3" applyFont="1" applyFill="1" applyBorder="1"/>
    <xf numFmtId="0" fontId="37" fillId="0" borderId="7" xfId="3" applyFont="1" applyFill="1" applyBorder="1"/>
    <xf numFmtId="49" fontId="41" fillId="8" borderId="6" xfId="3" applyNumberFormat="1" applyFont="1" applyFill="1" applyBorder="1"/>
    <xf numFmtId="49" fontId="41" fillId="8" borderId="8" xfId="3" applyNumberFormat="1" applyFont="1" applyFill="1" applyBorder="1"/>
    <xf numFmtId="49" fontId="41" fillId="8" borderId="11" xfId="3" applyNumberFormat="1" applyFont="1" applyFill="1" applyBorder="1"/>
    <xf numFmtId="0" fontId="41" fillId="8" borderId="9" xfId="3" applyFont="1" applyFill="1" applyBorder="1"/>
    <xf numFmtId="0" fontId="41" fillId="8" borderId="10" xfId="3" applyFont="1" applyFill="1" applyBorder="1"/>
    <xf numFmtId="0" fontId="37" fillId="8" borderId="8" xfId="3" applyNumberFormat="1" applyFont="1" applyFill="1" applyBorder="1"/>
    <xf numFmtId="0" fontId="45" fillId="8" borderId="1" xfId="3" applyFont="1" applyFill="1" applyBorder="1"/>
    <xf numFmtId="0" fontId="14" fillId="0" borderId="0" xfId="3" applyFont="1" applyFill="1" applyBorder="1"/>
    <xf numFmtId="3" fontId="45" fillId="8" borderId="7" xfId="3" applyNumberFormat="1" applyFont="1" applyFill="1" applyBorder="1"/>
    <xf numFmtId="0" fontId="41" fillId="8" borderId="12" xfId="3" applyFont="1" applyFill="1" applyBorder="1"/>
    <xf numFmtId="3" fontId="41" fillId="8" borderId="21" xfId="3" applyNumberFormat="1" applyFont="1" applyFill="1" applyBorder="1"/>
    <xf numFmtId="0" fontId="41" fillId="8" borderId="40" xfId="3" applyFont="1" applyFill="1" applyBorder="1"/>
    <xf numFmtId="3" fontId="37" fillId="8" borderId="33" xfId="3" applyNumberFormat="1" applyFont="1" applyFill="1" applyBorder="1"/>
    <xf numFmtId="0" fontId="49" fillId="22" borderId="4" xfId="3" applyFont="1" applyFill="1" applyBorder="1" applyAlignment="1"/>
    <xf numFmtId="0" fontId="41" fillId="8" borderId="41" xfId="3" applyFont="1" applyFill="1" applyBorder="1" applyAlignment="1"/>
    <xf numFmtId="0" fontId="45" fillId="8" borderId="6" xfId="3" applyFont="1" applyFill="1" applyBorder="1" applyAlignment="1"/>
    <xf numFmtId="0" fontId="45" fillId="8" borderId="0" xfId="3" applyFont="1" applyFill="1" applyBorder="1" applyAlignment="1"/>
    <xf numFmtId="166" fontId="41" fillId="8" borderId="0" xfId="4" applyNumberFormat="1" applyFont="1" applyFill="1" applyBorder="1" applyAlignment="1">
      <alignment horizontal="right"/>
    </xf>
    <xf numFmtId="0" fontId="4" fillId="0" borderId="0" xfId="3" quotePrefix="1" applyFont="1" applyFill="1" applyBorder="1"/>
    <xf numFmtId="0" fontId="4" fillId="0" borderId="0" xfId="3" applyFont="1" applyBorder="1"/>
    <xf numFmtId="166" fontId="4" fillId="0" borderId="0" xfId="4" applyNumberFormat="1" applyFont="1" applyBorder="1"/>
    <xf numFmtId="0" fontId="5" fillId="0" borderId="0" xfId="3" applyFont="1" applyBorder="1"/>
    <xf numFmtId="3" fontId="4" fillId="0" borderId="0" xfId="3" applyNumberFormat="1" applyFont="1" applyBorder="1"/>
    <xf numFmtId="0" fontId="4" fillId="0" borderId="0" xfId="3" applyFont="1"/>
    <xf numFmtId="0" fontId="4" fillId="0" borderId="0" xfId="3" applyFont="1" applyFill="1"/>
    <xf numFmtId="3" fontId="18" fillId="0" borderId="0" xfId="3" applyNumberFormat="1" applyFont="1"/>
    <xf numFmtId="166" fontId="18" fillId="0" borderId="0" xfId="4" applyNumberFormat="1" applyFont="1"/>
    <xf numFmtId="166" fontId="18" fillId="0" borderId="0" xfId="4" applyNumberFormat="1" applyFont="1" applyBorder="1"/>
    <xf numFmtId="0" fontId="36" fillId="0" borderId="0" xfId="3" applyFont="1" applyBorder="1"/>
    <xf numFmtId="3" fontId="4" fillId="0" borderId="0" xfId="3" applyNumberFormat="1" applyFont="1"/>
    <xf numFmtId="166" fontId="4" fillId="0" borderId="0" xfId="4" applyNumberFormat="1" applyFont="1"/>
    <xf numFmtId="0" fontId="21" fillId="0" borderId="0" xfId="5" applyFont="1"/>
    <xf numFmtId="0" fontId="21" fillId="0" borderId="0" xfId="5" applyNumberFormat="1" applyFont="1" applyFill="1" applyBorder="1" applyAlignment="1"/>
    <xf numFmtId="0" fontId="50" fillId="0" borderId="0" xfId="5" applyNumberFormat="1" applyFont="1" applyFill="1" applyBorder="1" applyAlignment="1">
      <alignment horizontal="center" vertical="center"/>
    </xf>
    <xf numFmtId="1" fontId="51" fillId="28" borderId="42" xfId="5" applyNumberFormat="1" applyFont="1" applyFill="1" applyBorder="1" applyAlignment="1">
      <alignment horizontal="right" vertical="center"/>
    </xf>
    <xf numFmtId="0" fontId="51" fillId="28" borderId="42" xfId="5" applyNumberFormat="1" applyFont="1" applyFill="1" applyBorder="1" applyAlignment="1">
      <alignment horizontal="right" vertical="center"/>
    </xf>
    <xf numFmtId="1" fontId="21" fillId="27" borderId="42" xfId="5" applyNumberFormat="1" applyFont="1" applyFill="1" applyBorder="1" applyAlignment="1">
      <alignment horizontal="right" vertical="center"/>
    </xf>
    <xf numFmtId="0" fontId="50" fillId="29" borderId="42" xfId="5" applyNumberFormat="1" applyFont="1" applyFill="1" applyBorder="1" applyAlignment="1">
      <alignment horizontal="left" vertical="center"/>
    </xf>
    <xf numFmtId="3" fontId="50" fillId="29" borderId="42" xfId="5" applyNumberFormat="1" applyFont="1" applyFill="1" applyBorder="1" applyAlignment="1">
      <alignment horizontal="right" vertical="center"/>
    </xf>
    <xf numFmtId="3" fontId="21" fillId="0" borderId="0" xfId="5" applyNumberFormat="1" applyFont="1" applyFill="1" applyBorder="1" applyAlignment="1"/>
    <xf numFmtId="0" fontId="12" fillId="15" borderId="12" xfId="0" applyFont="1" applyFill="1" applyBorder="1" applyAlignment="1">
      <alignment horizontal="center" vertical="center" textRotation="255"/>
    </xf>
    <xf numFmtId="0" fontId="12" fillId="15" borderId="20" xfId="0" applyFont="1" applyFill="1" applyBorder="1" applyAlignment="1">
      <alignment horizontal="center" vertical="center" textRotation="255"/>
    </xf>
    <xf numFmtId="0" fontId="0" fillId="15" borderId="20" xfId="0" applyFill="1" applyBorder="1" applyAlignment="1">
      <alignment horizontal="center" vertical="center" textRotation="255"/>
    </xf>
    <xf numFmtId="0" fontId="5" fillId="21" borderId="20" xfId="0" applyFont="1" applyFill="1" applyBorder="1" applyAlignment="1">
      <alignment horizontal="center" vertical="center" textRotation="90" wrapText="1"/>
    </xf>
    <xf numFmtId="0" fontId="30" fillId="21" borderId="13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9" fillId="4" borderId="2" xfId="0" applyFont="1" applyFill="1" applyBorder="1" applyAlignment="1">
      <alignment horizontal="center" vertical="center" textRotation="255"/>
    </xf>
    <xf numFmtId="0" fontId="19" fillId="4" borderId="0" xfId="0" applyFont="1" applyFill="1" applyBorder="1" applyAlignment="1">
      <alignment horizontal="center" vertical="center" textRotation="255"/>
    </xf>
    <xf numFmtId="0" fontId="12" fillId="10" borderId="7" xfId="0" applyFont="1" applyFill="1" applyBorder="1" applyAlignment="1">
      <alignment horizontal="center" vertical="center" textRotation="255"/>
    </xf>
    <xf numFmtId="0" fontId="12" fillId="10" borderId="9" xfId="0" applyFont="1" applyFill="1" applyBorder="1" applyAlignment="1">
      <alignment horizontal="center" vertical="center" textRotation="255"/>
    </xf>
    <xf numFmtId="0" fontId="12" fillId="13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0" fillId="29" borderId="42" xfId="5" applyNumberFormat="1" applyFont="1" applyFill="1" applyBorder="1" applyAlignment="1">
      <alignment horizontal="left" vertical="center"/>
    </xf>
    <xf numFmtId="0" fontId="52" fillId="29" borderId="44" xfId="5" applyNumberFormat="1" applyFont="1" applyFill="1" applyBorder="1" applyAlignment="1">
      <alignment vertical="center"/>
    </xf>
    <xf numFmtId="1" fontId="21" fillId="27" borderId="42" xfId="5" applyNumberFormat="1" applyFont="1" applyFill="1" applyBorder="1" applyAlignment="1">
      <alignment horizontal="right" vertical="center"/>
    </xf>
    <xf numFmtId="0" fontId="53" fillId="27" borderId="44" xfId="5" applyNumberFormat="1" applyFont="1" applyFill="1" applyBorder="1" applyAlignment="1">
      <alignment vertical="center"/>
    </xf>
    <xf numFmtId="0" fontId="50" fillId="29" borderId="42" xfId="5" applyNumberFormat="1" applyFont="1" applyFill="1" applyBorder="1" applyAlignment="1">
      <alignment horizontal="center" vertical="center"/>
    </xf>
    <xf numFmtId="3" fontId="50" fillId="29" borderId="42" xfId="5" applyNumberFormat="1" applyFont="1" applyFill="1" applyBorder="1" applyAlignment="1">
      <alignment horizontal="right" vertical="center"/>
    </xf>
    <xf numFmtId="0" fontId="52" fillId="29" borderId="45" xfId="5" applyNumberFormat="1" applyFont="1" applyFill="1" applyBorder="1" applyAlignment="1">
      <alignment vertical="center"/>
    </xf>
    <xf numFmtId="0" fontId="52" fillId="29" borderId="46" xfId="5" applyNumberFormat="1" applyFont="1" applyFill="1" applyBorder="1" applyAlignment="1">
      <alignment vertical="center"/>
    </xf>
    <xf numFmtId="0" fontId="7" fillId="27" borderId="42" xfId="5" applyNumberFormat="1" applyFont="1" applyFill="1" applyBorder="1" applyAlignment="1">
      <alignment horizontal="left" vertical="center"/>
    </xf>
    <xf numFmtId="0" fontId="8" fillId="27" borderId="43" xfId="5" applyNumberFormat="1" applyFont="1" applyFill="1" applyBorder="1" applyAlignment="1">
      <alignment vertical="center"/>
    </xf>
    <xf numFmtId="0" fontId="8" fillId="27" borderId="44" xfId="5" applyNumberFormat="1" applyFont="1" applyFill="1" applyBorder="1" applyAlignment="1">
      <alignment vertical="center"/>
    </xf>
    <xf numFmtId="0" fontId="50" fillId="0" borderId="0" xfId="5" applyNumberFormat="1" applyFont="1" applyFill="1" applyBorder="1" applyAlignment="1">
      <alignment horizontal="center" vertical="center"/>
    </xf>
    <xf numFmtId="0" fontId="51" fillId="0" borderId="0" xfId="5" applyNumberFormat="1" applyFont="1" applyFill="1" applyBorder="1" applyAlignment="1">
      <alignment vertical="center"/>
    </xf>
    <xf numFmtId="1" fontId="51" fillId="28" borderId="42" xfId="5" applyNumberFormat="1" applyFont="1" applyFill="1" applyBorder="1" applyAlignment="1">
      <alignment horizontal="right" vertical="center"/>
    </xf>
    <xf numFmtId="0" fontId="52" fillId="28" borderId="44" xfId="5" applyNumberFormat="1" applyFont="1" applyFill="1" applyBorder="1" applyAlignment="1">
      <alignment vertical="center"/>
    </xf>
    <xf numFmtId="0" fontId="51" fillId="28" borderId="42" xfId="5" applyNumberFormat="1" applyFont="1" applyFill="1" applyBorder="1" applyAlignment="1">
      <alignment horizontal="right" vertical="center"/>
    </xf>
    <xf numFmtId="0" fontId="7" fillId="26" borderId="42" xfId="5" applyNumberFormat="1" applyFont="1" applyFill="1" applyBorder="1" applyAlignment="1">
      <alignment horizontal="center" vertical="center"/>
    </xf>
    <xf numFmtId="0" fontId="8" fillId="26" borderId="43" xfId="5" applyNumberFormat="1" applyFont="1" applyFill="1" applyBorder="1" applyAlignment="1">
      <alignment vertical="center"/>
    </xf>
    <xf numFmtId="0" fontId="8" fillId="26" borderId="44" xfId="5" applyNumberFormat="1" applyFont="1" applyFill="1" applyBorder="1" applyAlignment="1">
      <alignment vertical="center"/>
    </xf>
    <xf numFmtId="0" fontId="48" fillId="7" borderId="8" xfId="3" applyFont="1" applyFill="1" applyBorder="1" applyAlignment="1">
      <alignment horizontal="center" vertical="center" textRotation="255"/>
    </xf>
    <xf numFmtId="0" fontId="48" fillId="7" borderId="0" xfId="3" applyFont="1" applyFill="1" applyBorder="1" applyAlignment="1">
      <alignment horizontal="center" vertical="center" textRotation="255"/>
    </xf>
    <xf numFmtId="0" fontId="41" fillId="25" borderId="20" xfId="3" applyFont="1" applyFill="1" applyBorder="1" applyAlignment="1">
      <alignment horizontal="center" vertical="center" textRotation="255"/>
    </xf>
    <xf numFmtId="0" fontId="41" fillId="25" borderId="13" xfId="3" applyFont="1" applyFill="1" applyBorder="1" applyAlignment="1">
      <alignment horizontal="center" vertical="center" textRotation="255"/>
    </xf>
    <xf numFmtId="0" fontId="41" fillId="13" borderId="1" xfId="3" applyFont="1" applyFill="1" applyBorder="1" applyAlignment="1">
      <alignment horizontal="center" vertical="center" textRotation="255"/>
    </xf>
    <xf numFmtId="0" fontId="41" fillId="13" borderId="7" xfId="3" applyFont="1" applyFill="1" applyBorder="1" applyAlignment="1">
      <alignment horizontal="center" vertical="center" textRotation="255"/>
    </xf>
    <xf numFmtId="0" fontId="41" fillId="13" borderId="9" xfId="3" applyFont="1" applyFill="1" applyBorder="1" applyAlignment="1">
      <alignment horizontal="center" vertical="center" textRotation="255"/>
    </xf>
    <xf numFmtId="0" fontId="41" fillId="19" borderId="12" xfId="3" applyFont="1" applyFill="1" applyBorder="1" applyAlignment="1">
      <alignment horizontal="center" vertical="center" textRotation="255"/>
    </xf>
    <xf numFmtId="0" fontId="41" fillId="19" borderId="20" xfId="3" applyFont="1" applyFill="1" applyBorder="1" applyAlignment="1">
      <alignment horizontal="center" vertical="center" textRotation="255"/>
    </xf>
    <xf numFmtId="0" fontId="41" fillId="19" borderId="7" xfId="3" applyFont="1" applyFill="1" applyBorder="1" applyAlignment="1">
      <alignment horizontal="center" vertical="center" textRotation="255"/>
    </xf>
    <xf numFmtId="0" fontId="38" fillId="8" borderId="24" xfId="3" applyFont="1" applyFill="1" applyBorder="1" applyAlignment="1">
      <alignment horizontal="center"/>
    </xf>
    <xf numFmtId="0" fontId="38" fillId="8" borderId="26" xfId="3" applyFont="1" applyFill="1" applyBorder="1" applyAlignment="1">
      <alignment horizontal="center"/>
    </xf>
    <xf numFmtId="164" fontId="39" fillId="0" borderId="30" xfId="3" applyNumberFormat="1" applyFont="1" applyBorder="1" applyAlignment="1">
      <alignment horizontal="center"/>
    </xf>
    <xf numFmtId="164" fontId="39" fillId="0" borderId="32" xfId="3" applyNumberFormat="1" applyFont="1" applyBorder="1" applyAlignment="1">
      <alignment horizontal="center"/>
    </xf>
    <xf numFmtId="0" fontId="41" fillId="0" borderId="0" xfId="3" applyFont="1" applyBorder="1" applyAlignment="1">
      <alignment horizontal="center" vertical="center" wrapText="1"/>
    </xf>
    <xf numFmtId="0" fontId="41" fillId="0" borderId="4" xfId="3" applyFont="1" applyBorder="1" applyAlignment="1">
      <alignment horizontal="center"/>
    </xf>
    <xf numFmtId="0" fontId="41" fillId="0" borderId="5" xfId="3" applyFont="1" applyBorder="1" applyAlignment="1">
      <alignment horizontal="center"/>
    </xf>
    <xf numFmtId="0" fontId="41" fillId="2" borderId="1" xfId="3" applyFont="1" applyFill="1" applyBorder="1" applyAlignment="1">
      <alignment horizontal="center" vertical="center" textRotation="255"/>
    </xf>
    <xf numFmtId="0" fontId="41" fillId="2" borderId="7" xfId="3" applyFont="1" applyFill="1" applyBorder="1" applyAlignment="1">
      <alignment horizontal="center" vertical="center" textRotation="255"/>
    </xf>
  </cellXfs>
  <cellStyles count="6">
    <cellStyle name="Normal" xfId="0" builtinId="0"/>
    <cellStyle name="Normal 2" xfId="5"/>
    <cellStyle name="Normal_D1 Cartography" xfId="3"/>
    <cellStyle name="Normal_hebdo_reporting_DC_S6_02" xfId="2"/>
    <cellStyle name="Pourcentage" xfId="1" builtinId="5"/>
    <cellStyle name="Pourcentage 2" xfId="4"/>
  </cellStyles>
  <dxfs count="10"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599440</xdr:colOff>
      <xdr:row>278</xdr:row>
      <xdr:rowOff>0</xdr:rowOff>
    </xdr:from>
    <xdr:to>
      <xdr:col>27</xdr:col>
      <xdr:colOff>48260</xdr:colOff>
      <xdr:row>282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7761565" y="52181125"/>
          <a:ext cx="623570" cy="809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1047751</xdr:colOff>
      <xdr:row>0</xdr:row>
      <xdr:rowOff>279673</xdr:rowOff>
    </xdr:from>
    <xdr:to>
      <xdr:col>3</xdr:col>
      <xdr:colOff>1932215</xdr:colOff>
      <xdr:row>4</xdr:row>
      <xdr:rowOff>21275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279673"/>
          <a:ext cx="884464" cy="846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W398"/>
  <sheetViews>
    <sheetView showGridLines="0" showZeros="0" tabSelected="1" view="pageBreakPreview" zoomScale="60" zoomScaleNormal="60" workbookViewId="0">
      <pane xSplit="5" ySplit="6" topLeftCell="M256" activePane="bottomRight" state="frozen"/>
      <selection sqref="A1:XFD1048576"/>
      <selection pane="topRight" sqref="A1:XFD1048576"/>
      <selection pane="bottomLeft" sqref="A1:XFD1048576"/>
      <selection pane="bottomRight" activeCell="R301" sqref="R301"/>
    </sheetView>
  </sheetViews>
  <sheetFormatPr baseColWidth="10" defaultColWidth="12" defaultRowHeight="14.25" outlineLevelRow="5" x14ac:dyDescent="0.2"/>
  <cols>
    <col min="1" max="1" width="5" style="5" customWidth="1"/>
    <col min="2" max="2" width="3.83203125" style="560" customWidth="1"/>
    <col min="3" max="3" width="34.6640625" style="5" customWidth="1"/>
    <col min="4" max="4" width="25.5" style="4" hidden="1" customWidth="1"/>
    <col min="5" max="5" width="15.83203125" style="13" hidden="1" customWidth="1"/>
    <col min="6" max="11" width="20.5" style="561" customWidth="1"/>
    <col min="12" max="12" width="20.5" style="4" customWidth="1"/>
    <col min="13" max="20" width="20.5" style="5" customWidth="1"/>
    <col min="21" max="21" width="20.5" style="4" customWidth="1"/>
    <col min="22" max="27" width="20.5" style="559" customWidth="1"/>
    <col min="28" max="28" width="2" style="4" customWidth="1"/>
    <col min="29" max="16384" width="12" style="4"/>
  </cols>
  <sheetData>
    <row r="1" spans="1:30" ht="26.25" x14ac:dyDescent="0.4">
      <c r="A1" s="1"/>
      <c r="B1" s="1"/>
      <c r="C1" s="1"/>
      <c r="D1" s="2"/>
      <c r="E1" s="3"/>
      <c r="F1" s="793" t="s">
        <v>0</v>
      </c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  <c r="R1" s="793"/>
      <c r="S1" s="793"/>
      <c r="T1" s="793"/>
      <c r="U1" s="793"/>
      <c r="V1" s="793"/>
      <c r="W1" s="793"/>
      <c r="X1" s="793"/>
      <c r="Y1" s="793"/>
      <c r="Z1" s="793"/>
      <c r="AA1" s="793"/>
      <c r="AD1" s="4">
        <v>0</v>
      </c>
    </row>
    <row r="2" spans="1:30" ht="23.25" customHeight="1" x14ac:dyDescent="0.4">
      <c r="B2" s="6"/>
      <c r="C2" s="6"/>
      <c r="D2" s="7"/>
      <c r="E2" s="8"/>
      <c r="F2" s="794" t="s">
        <v>1</v>
      </c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</row>
    <row r="3" spans="1:30" s="10" customFormat="1" x14ac:dyDescent="0.2">
      <c r="A3" s="9"/>
      <c r="B3" s="9"/>
      <c r="C3" s="9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10</v>
      </c>
      <c r="J3" s="10">
        <v>11</v>
      </c>
      <c r="K3" s="10">
        <v>12</v>
      </c>
      <c r="L3" s="10">
        <v>15</v>
      </c>
      <c r="M3" s="10">
        <v>16</v>
      </c>
      <c r="N3" s="10">
        <v>17</v>
      </c>
      <c r="O3" s="10">
        <v>18</v>
      </c>
      <c r="P3" s="10">
        <v>19</v>
      </c>
      <c r="Q3" s="10">
        <v>26</v>
      </c>
      <c r="R3" s="10">
        <v>27</v>
      </c>
      <c r="S3" s="10">
        <v>28</v>
      </c>
      <c r="T3" s="10">
        <v>29</v>
      </c>
      <c r="U3" s="10">
        <v>33</v>
      </c>
      <c r="V3" s="10">
        <v>34</v>
      </c>
      <c r="W3" s="10">
        <v>35</v>
      </c>
      <c r="X3" s="10">
        <v>36</v>
      </c>
      <c r="Y3" s="10">
        <v>41</v>
      </c>
      <c r="Z3" s="10">
        <v>42</v>
      </c>
      <c r="AA3" s="10">
        <v>43</v>
      </c>
      <c r="AB3" s="9"/>
    </row>
    <row r="4" spans="1:30" s="10" customFormat="1" ht="15" customHeight="1" x14ac:dyDescent="0.25">
      <c r="A4" s="795" t="s">
        <v>2</v>
      </c>
      <c r="B4" s="796"/>
      <c r="C4" s="797"/>
      <c r="D4" s="11"/>
      <c r="E4" s="12"/>
      <c r="F4" s="804" t="s">
        <v>3</v>
      </c>
      <c r="G4" s="805"/>
      <c r="H4" s="805"/>
      <c r="I4" s="805"/>
      <c r="J4" s="805"/>
      <c r="K4" s="805"/>
      <c r="M4" s="804" t="s">
        <v>4</v>
      </c>
      <c r="N4" s="805"/>
      <c r="O4" s="805"/>
      <c r="P4" s="805"/>
      <c r="Q4" s="805"/>
      <c r="R4" s="805"/>
      <c r="S4" s="805"/>
      <c r="T4" s="805"/>
      <c r="V4" s="804" t="s">
        <v>5</v>
      </c>
      <c r="W4" s="805"/>
      <c r="X4" s="805"/>
      <c r="Y4" s="805"/>
      <c r="Z4" s="805"/>
      <c r="AA4" s="805"/>
    </row>
    <row r="5" spans="1:30" ht="26.25" x14ac:dyDescent="0.25">
      <c r="A5" s="798"/>
      <c r="B5" s="799"/>
      <c r="C5" s="800"/>
      <c r="D5" s="11"/>
      <c r="F5" s="806" t="s">
        <v>6</v>
      </c>
      <c r="G5" s="807"/>
      <c r="H5" s="807"/>
      <c r="I5" s="806" t="s">
        <v>7</v>
      </c>
      <c r="J5" s="807"/>
      <c r="K5" s="807"/>
      <c r="M5" s="781" t="s">
        <v>8</v>
      </c>
      <c r="N5" s="782"/>
      <c r="O5" s="782"/>
      <c r="P5" s="782"/>
      <c r="Q5" s="781" t="s">
        <v>7</v>
      </c>
      <c r="R5" s="782"/>
      <c r="S5" s="782"/>
      <c r="T5" s="782"/>
      <c r="U5" s="14"/>
      <c r="V5" s="781" t="s">
        <v>6</v>
      </c>
      <c r="W5" s="782"/>
      <c r="X5" s="782"/>
      <c r="Y5" s="781" t="s">
        <v>7</v>
      </c>
      <c r="Z5" s="782"/>
      <c r="AA5" s="782"/>
    </row>
    <row r="6" spans="1:30" ht="26.25" x14ac:dyDescent="0.25">
      <c r="A6" s="801"/>
      <c r="B6" s="802"/>
      <c r="C6" s="803"/>
      <c r="D6" s="11"/>
      <c r="F6" s="15" t="s">
        <v>6</v>
      </c>
      <c r="G6" s="16" t="s">
        <v>9</v>
      </c>
      <c r="H6" s="17" t="s">
        <v>10</v>
      </c>
      <c r="I6" s="18" t="s">
        <v>7</v>
      </c>
      <c r="J6" s="16" t="s">
        <v>9</v>
      </c>
      <c r="K6" s="17" t="s">
        <v>10</v>
      </c>
      <c r="L6" s="19"/>
      <c r="M6" s="20" t="s">
        <v>6</v>
      </c>
      <c r="N6" s="16" t="s">
        <v>9</v>
      </c>
      <c r="O6" s="21" t="s">
        <v>11</v>
      </c>
      <c r="P6" s="17" t="s">
        <v>10</v>
      </c>
      <c r="Q6" s="22" t="s">
        <v>7</v>
      </c>
      <c r="R6" s="16" t="s">
        <v>9</v>
      </c>
      <c r="S6" s="21" t="s">
        <v>11</v>
      </c>
      <c r="T6" s="17" t="s">
        <v>10</v>
      </c>
      <c r="U6" s="19"/>
      <c r="V6" s="23" t="s">
        <v>12</v>
      </c>
      <c r="W6" s="16" t="s">
        <v>9</v>
      </c>
      <c r="X6" s="17" t="s">
        <v>13</v>
      </c>
      <c r="Y6" s="18">
        <v>2016</v>
      </c>
      <c r="Z6" s="16" t="s">
        <v>9</v>
      </c>
      <c r="AA6" s="17" t="s">
        <v>13</v>
      </c>
    </row>
    <row r="7" spans="1:30" s="26" customFormat="1" ht="24" customHeight="1" x14ac:dyDescent="0.25">
      <c r="A7" s="24"/>
      <c r="B7" s="25"/>
      <c r="C7" s="24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11</v>
      </c>
      <c r="J7" s="26">
        <v>12</v>
      </c>
      <c r="K7" s="26">
        <v>13</v>
      </c>
      <c r="L7" s="26">
        <v>16</v>
      </c>
      <c r="M7" s="26">
        <v>17</v>
      </c>
      <c r="N7" s="26">
        <v>18</v>
      </c>
      <c r="O7" s="26">
        <v>19</v>
      </c>
      <c r="P7" s="26">
        <v>20</v>
      </c>
      <c r="Q7" s="26">
        <v>27</v>
      </c>
      <c r="R7" s="26">
        <v>28</v>
      </c>
      <c r="S7" s="26">
        <v>29</v>
      </c>
      <c r="T7" s="26">
        <v>30</v>
      </c>
      <c r="U7" s="26">
        <v>34</v>
      </c>
      <c r="V7" s="26">
        <v>35</v>
      </c>
      <c r="W7" s="26">
        <v>36</v>
      </c>
      <c r="X7" s="26">
        <v>37</v>
      </c>
      <c r="Y7" s="26">
        <v>42</v>
      </c>
      <c r="Z7" s="26">
        <v>43</v>
      </c>
      <c r="AA7" s="26">
        <v>44</v>
      </c>
      <c r="AB7" s="26">
        <v>47</v>
      </c>
    </row>
    <row r="8" spans="1:30" s="41" customFormat="1" ht="15.75" x14ac:dyDescent="0.25">
      <c r="A8" s="27"/>
      <c r="B8" s="28"/>
      <c r="C8" s="29" t="s">
        <v>14</v>
      </c>
      <c r="D8" s="30" t="s">
        <v>14</v>
      </c>
      <c r="E8" s="31" t="s">
        <v>14</v>
      </c>
      <c r="F8" s="32">
        <v>199940</v>
      </c>
      <c r="G8" s="32">
        <v>176993</v>
      </c>
      <c r="H8" s="33">
        <v>0.12964919516591045</v>
      </c>
      <c r="I8" s="35">
        <v>366378.00000000006</v>
      </c>
      <c r="J8" s="32">
        <v>335186</v>
      </c>
      <c r="K8" s="34">
        <v>9.3058779304625139E-2</v>
      </c>
      <c r="L8" s="36"/>
      <c r="M8" s="35">
        <v>52818</v>
      </c>
      <c r="N8" s="32">
        <v>45957</v>
      </c>
      <c r="O8" s="37">
        <v>6861</v>
      </c>
      <c r="P8" s="33">
        <v>0.14929172922514522</v>
      </c>
      <c r="Q8" s="35">
        <v>93398</v>
      </c>
      <c r="R8" s="32">
        <v>86792</v>
      </c>
      <c r="S8" s="37">
        <v>6606</v>
      </c>
      <c r="T8" s="33">
        <v>7.6113005806986767E-2</v>
      </c>
      <c r="U8" s="36"/>
      <c r="V8" s="38">
        <v>26.416925077523256</v>
      </c>
      <c r="W8" s="39">
        <v>25.965433661218242</v>
      </c>
      <c r="X8" s="40">
        <v>0.45149141630501433</v>
      </c>
      <c r="Y8" s="38">
        <v>25.49225117228654</v>
      </c>
      <c r="Z8" s="39">
        <v>25.893682910384086</v>
      </c>
      <c r="AA8" s="40">
        <v>-0.40143173809754629</v>
      </c>
    </row>
    <row r="9" spans="1:30" s="57" customFormat="1" outlineLevel="1" x14ac:dyDescent="0.2">
      <c r="A9" s="42"/>
      <c r="B9" s="43"/>
      <c r="C9" s="44" t="s">
        <v>15</v>
      </c>
      <c r="D9" s="45"/>
      <c r="E9" s="46" t="s">
        <v>16</v>
      </c>
      <c r="F9" s="47"/>
      <c r="G9" s="48"/>
      <c r="H9" s="49"/>
      <c r="I9" s="51"/>
      <c r="J9" s="50"/>
      <c r="K9" s="52"/>
      <c r="L9" s="14"/>
      <c r="M9" s="51">
        <v>0</v>
      </c>
      <c r="N9" s="50">
        <v>0</v>
      </c>
      <c r="O9" s="53">
        <v>0</v>
      </c>
      <c r="P9" s="52" t="s">
        <v>17</v>
      </c>
      <c r="Q9" s="51">
        <v>0</v>
      </c>
      <c r="R9" s="50">
        <v>0</v>
      </c>
      <c r="S9" s="53">
        <v>0</v>
      </c>
      <c r="T9" s="52" t="s">
        <v>17</v>
      </c>
      <c r="U9" s="14"/>
      <c r="V9" s="54"/>
      <c r="W9" s="55"/>
      <c r="X9" s="56"/>
      <c r="Y9" s="54"/>
      <c r="Z9" s="55"/>
      <c r="AA9" s="56"/>
    </row>
    <row r="10" spans="1:30" ht="14.25" customHeight="1" outlineLevel="1" x14ac:dyDescent="0.25">
      <c r="A10" s="783" t="s">
        <v>18</v>
      </c>
      <c r="B10" s="58"/>
      <c r="C10" s="59" t="s">
        <v>19</v>
      </c>
      <c r="D10" s="60" t="s">
        <v>19</v>
      </c>
      <c r="E10" s="61" t="s">
        <v>19</v>
      </c>
      <c r="F10" s="62">
        <v>269102</v>
      </c>
      <c r="G10" s="63">
        <v>239413</v>
      </c>
      <c r="H10" s="64">
        <v>0.12400746826613429</v>
      </c>
      <c r="I10" s="66">
        <v>504784.00000000006</v>
      </c>
      <c r="J10" s="63">
        <v>466249</v>
      </c>
      <c r="K10" s="65">
        <v>8.2648970828891999E-2</v>
      </c>
      <c r="L10" s="67"/>
      <c r="M10" s="66">
        <v>11799</v>
      </c>
      <c r="N10" s="63">
        <v>10217</v>
      </c>
      <c r="O10" s="68">
        <v>1582</v>
      </c>
      <c r="P10" s="64">
        <v>0.15483997259469517</v>
      </c>
      <c r="Q10" s="66">
        <v>22761</v>
      </c>
      <c r="R10" s="63">
        <v>21751</v>
      </c>
      <c r="S10" s="68">
        <v>1010</v>
      </c>
      <c r="T10" s="64">
        <v>4.6434646682911085E-2</v>
      </c>
      <c r="U10" s="67"/>
      <c r="V10" s="69">
        <v>4.3845827976009097</v>
      </c>
      <c r="W10" s="70">
        <v>4.2675209783929864</v>
      </c>
      <c r="X10" s="71">
        <v>0.11706181920792336</v>
      </c>
      <c r="Y10" s="69">
        <v>4.5090573393768416</v>
      </c>
      <c r="Z10" s="70">
        <v>4.6651038393648028</v>
      </c>
      <c r="AA10" s="71">
        <v>-0.15604649998796116</v>
      </c>
    </row>
    <row r="11" spans="1:30" ht="14.25" customHeight="1" outlineLevel="1" x14ac:dyDescent="0.25">
      <c r="A11" s="784"/>
      <c r="B11" s="72"/>
      <c r="C11" s="73" t="s">
        <v>20</v>
      </c>
      <c r="D11" s="74" t="s">
        <v>20</v>
      </c>
      <c r="E11" s="75" t="s">
        <v>20</v>
      </c>
      <c r="F11" s="76">
        <v>183910</v>
      </c>
      <c r="G11" s="77">
        <v>145179</v>
      </c>
      <c r="H11" s="78">
        <v>0.26678100827254636</v>
      </c>
      <c r="I11" s="79">
        <v>351083</v>
      </c>
      <c r="J11" s="77">
        <v>286524</v>
      </c>
      <c r="K11" s="78">
        <v>0.22531794893272461</v>
      </c>
      <c r="M11" s="79">
        <v>15975</v>
      </c>
      <c r="N11" s="77">
        <v>13160</v>
      </c>
      <c r="O11" s="80">
        <v>2815</v>
      </c>
      <c r="P11" s="78">
        <v>0.21390577507598785</v>
      </c>
      <c r="Q11" s="79">
        <v>31883</v>
      </c>
      <c r="R11" s="77">
        <v>26565</v>
      </c>
      <c r="S11" s="80">
        <v>5318</v>
      </c>
      <c r="T11" s="78">
        <v>0.20018821757952199</v>
      </c>
      <c r="V11" s="81">
        <v>8.6863139579141979</v>
      </c>
      <c r="W11" s="82">
        <v>9.0646718878074655</v>
      </c>
      <c r="X11" s="83">
        <v>-0.37835792989326755</v>
      </c>
      <c r="Y11" s="81">
        <v>9.0813283468581503</v>
      </c>
      <c r="Z11" s="82">
        <v>9.2714746408677797</v>
      </c>
      <c r="AA11" s="83">
        <v>-0.19014629400962946</v>
      </c>
    </row>
    <row r="12" spans="1:30" ht="14.25" customHeight="1" outlineLevel="1" x14ac:dyDescent="0.25">
      <c r="A12" s="784"/>
      <c r="B12" s="72"/>
      <c r="C12" s="46" t="s">
        <v>21</v>
      </c>
      <c r="D12" s="67"/>
      <c r="E12" s="84" t="s">
        <v>22</v>
      </c>
      <c r="F12" s="85"/>
      <c r="G12" s="86"/>
      <c r="H12" s="87"/>
      <c r="I12" s="88"/>
      <c r="J12" s="86"/>
      <c r="K12" s="87"/>
      <c r="M12" s="88">
        <v>198</v>
      </c>
      <c r="N12" s="86">
        <v>1</v>
      </c>
      <c r="O12" s="89">
        <v>197</v>
      </c>
      <c r="P12" s="87">
        <v>197</v>
      </c>
      <c r="Q12" s="88">
        <v>211</v>
      </c>
      <c r="R12" s="86">
        <v>3</v>
      </c>
      <c r="S12" s="89">
        <v>208</v>
      </c>
      <c r="T12" s="87">
        <v>69.333333333333329</v>
      </c>
      <c r="V12" s="90"/>
      <c r="W12" s="91"/>
      <c r="X12" s="92"/>
      <c r="Y12" s="90"/>
      <c r="Z12" s="91"/>
      <c r="AA12" s="92"/>
    </row>
    <row r="13" spans="1:30" ht="14.25" customHeight="1" outlineLevel="1" x14ac:dyDescent="0.25">
      <c r="A13" s="784"/>
      <c r="B13" s="72"/>
      <c r="C13" s="46" t="s">
        <v>23</v>
      </c>
      <c r="D13" s="67"/>
      <c r="E13" s="84" t="s">
        <v>23</v>
      </c>
      <c r="F13" s="85">
        <v>183910</v>
      </c>
      <c r="G13" s="86">
        <v>145179</v>
      </c>
      <c r="H13" s="87">
        <v>0.26678100827254636</v>
      </c>
      <c r="I13" s="88">
        <v>351083</v>
      </c>
      <c r="J13" s="86">
        <v>286524</v>
      </c>
      <c r="K13" s="87">
        <v>0.22531794893272461</v>
      </c>
      <c r="M13" s="88"/>
      <c r="N13" s="86"/>
      <c r="O13" s="89"/>
      <c r="P13" s="87"/>
      <c r="Q13" s="88"/>
      <c r="R13" s="86"/>
      <c r="S13" s="89"/>
      <c r="T13" s="87"/>
      <c r="V13" s="90"/>
      <c r="W13" s="91"/>
      <c r="X13" s="92"/>
      <c r="Y13" s="90"/>
      <c r="Z13" s="91"/>
      <c r="AA13" s="92"/>
    </row>
    <row r="14" spans="1:30" outlineLevel="1" x14ac:dyDescent="0.2">
      <c r="A14" s="784"/>
      <c r="B14" s="93"/>
      <c r="C14" s="46" t="s">
        <v>24</v>
      </c>
      <c r="D14" s="4" t="s">
        <v>24</v>
      </c>
      <c r="E14" s="94" t="s">
        <v>25</v>
      </c>
      <c r="F14" s="85">
        <v>3562</v>
      </c>
      <c r="G14" s="86">
        <v>5626</v>
      </c>
      <c r="H14" s="87">
        <v>-0.36686811233558481</v>
      </c>
      <c r="I14" s="88">
        <v>9783</v>
      </c>
      <c r="J14" s="86">
        <v>12138</v>
      </c>
      <c r="K14" s="87">
        <v>-0.19401878398418193</v>
      </c>
      <c r="M14" s="88">
        <v>110</v>
      </c>
      <c r="N14" s="86">
        <v>181</v>
      </c>
      <c r="O14" s="89">
        <v>-71</v>
      </c>
      <c r="P14" s="87">
        <v>-0.39226519337016574</v>
      </c>
      <c r="Q14" s="88">
        <v>385</v>
      </c>
      <c r="R14" s="86">
        <v>409</v>
      </c>
      <c r="S14" s="89">
        <v>-24</v>
      </c>
      <c r="T14" s="87">
        <v>-5.8679706601467041E-2</v>
      </c>
      <c r="V14" s="90">
        <v>3.0881527231892196</v>
      </c>
      <c r="W14" s="91">
        <v>3.2172058300746533</v>
      </c>
      <c r="X14" s="92">
        <v>-0.1290531068854337</v>
      </c>
      <c r="Y14" s="90">
        <v>3.9353981396299704</v>
      </c>
      <c r="Z14" s="91">
        <v>3.3695831273685943</v>
      </c>
      <c r="AA14" s="92">
        <v>0.56581501226137609</v>
      </c>
    </row>
    <row r="15" spans="1:30" ht="15" outlineLevel="1" x14ac:dyDescent="0.25">
      <c r="A15" s="784"/>
      <c r="B15" s="93"/>
      <c r="C15" s="95" t="s">
        <v>26</v>
      </c>
      <c r="D15" s="96" t="s">
        <v>26</v>
      </c>
      <c r="E15" s="97" t="s">
        <v>26</v>
      </c>
      <c r="F15" s="98">
        <v>187472</v>
      </c>
      <c r="G15" s="99">
        <v>150805</v>
      </c>
      <c r="H15" s="100">
        <v>0.24314180564304899</v>
      </c>
      <c r="I15" s="102">
        <v>360866</v>
      </c>
      <c r="J15" s="99">
        <v>298662</v>
      </c>
      <c r="K15" s="101">
        <v>0.20827557573444233</v>
      </c>
      <c r="L15" s="67"/>
      <c r="M15" s="102">
        <v>16085</v>
      </c>
      <c r="N15" s="99">
        <v>13341</v>
      </c>
      <c r="O15" s="103">
        <v>2744</v>
      </c>
      <c r="P15" s="100">
        <v>0.20568173300352299</v>
      </c>
      <c r="Q15" s="102">
        <v>32268</v>
      </c>
      <c r="R15" s="99">
        <v>26974</v>
      </c>
      <c r="S15" s="103">
        <v>5294</v>
      </c>
      <c r="T15" s="100">
        <v>0.19626306813968997</v>
      </c>
      <c r="U15" s="67"/>
      <c r="V15" s="104">
        <v>8.5799479388922073</v>
      </c>
      <c r="W15" s="105">
        <v>8.8465236563774408</v>
      </c>
      <c r="X15" s="106">
        <v>-0.26657571748523345</v>
      </c>
      <c r="Y15" s="104">
        <v>8.941823280663737</v>
      </c>
      <c r="Z15" s="105">
        <v>9.0316143332596717</v>
      </c>
      <c r="AA15" s="106">
        <v>-8.9791052595934673E-2</v>
      </c>
    </row>
    <row r="16" spans="1:30" outlineLevel="1" x14ac:dyDescent="0.2">
      <c r="A16" s="784"/>
      <c r="B16" s="93"/>
      <c r="C16" s="46" t="s">
        <v>27</v>
      </c>
      <c r="D16" s="4" t="s">
        <v>27</v>
      </c>
      <c r="E16" s="107" t="s">
        <v>27</v>
      </c>
      <c r="F16" s="85">
        <v>97607</v>
      </c>
      <c r="G16" s="86">
        <v>91305</v>
      </c>
      <c r="H16" s="87">
        <v>6.902141175182086E-2</v>
      </c>
      <c r="I16" s="88">
        <v>288850</v>
      </c>
      <c r="J16" s="86">
        <v>278677</v>
      </c>
      <c r="K16" s="87">
        <v>3.6504627220760977E-2</v>
      </c>
      <c r="M16" s="88">
        <v>3404</v>
      </c>
      <c r="N16" s="86">
        <v>2819</v>
      </c>
      <c r="O16" s="89">
        <v>585</v>
      </c>
      <c r="P16" s="87">
        <v>0.20752039730400851</v>
      </c>
      <c r="Q16" s="88">
        <v>10172</v>
      </c>
      <c r="R16" s="86">
        <v>8485</v>
      </c>
      <c r="S16" s="89">
        <v>1687</v>
      </c>
      <c r="T16" s="87">
        <v>0.19882144961697112</v>
      </c>
      <c r="V16" s="90">
        <v>3.4874547932013069</v>
      </c>
      <c r="W16" s="91">
        <v>3.0874541372323532</v>
      </c>
      <c r="X16" s="92">
        <v>0.40000065596895373</v>
      </c>
      <c r="Y16" s="90">
        <v>3.521550978016271</v>
      </c>
      <c r="Z16" s="91">
        <v>3.0447435561599989</v>
      </c>
      <c r="AA16" s="92">
        <v>0.47680742185627212</v>
      </c>
    </row>
    <row r="17" spans="1:27" outlineLevel="1" x14ac:dyDescent="0.2">
      <c r="A17" s="784"/>
      <c r="B17" s="93"/>
      <c r="C17" s="46" t="s">
        <v>28</v>
      </c>
      <c r="D17" s="108" t="s">
        <v>28</v>
      </c>
      <c r="E17" s="94" t="s">
        <v>28</v>
      </c>
      <c r="F17" s="85">
        <v>25109</v>
      </c>
      <c r="G17" s="86">
        <v>18106</v>
      </c>
      <c r="H17" s="87">
        <v>0.38677786369159395</v>
      </c>
      <c r="I17" s="88">
        <v>71400</v>
      </c>
      <c r="J17" s="86">
        <v>52824</v>
      </c>
      <c r="K17" s="87">
        <v>0.35165833711949124</v>
      </c>
      <c r="M17" s="88">
        <v>2305</v>
      </c>
      <c r="N17" s="86">
        <v>1569</v>
      </c>
      <c r="O17" s="89">
        <v>736</v>
      </c>
      <c r="P17" s="87">
        <v>0.46908859145952841</v>
      </c>
      <c r="Q17" s="88">
        <v>6793</v>
      </c>
      <c r="R17" s="86">
        <v>4608</v>
      </c>
      <c r="S17" s="89">
        <v>2185</v>
      </c>
      <c r="T17" s="87">
        <v>0.47417534722222232</v>
      </c>
      <c r="V17" s="90">
        <v>9.1799753076586086</v>
      </c>
      <c r="W17" s="91">
        <v>8.6656357008726381</v>
      </c>
      <c r="X17" s="92">
        <v>0.51433960678597046</v>
      </c>
      <c r="Y17" s="90">
        <v>9.5140056022408963</v>
      </c>
      <c r="Z17" s="91">
        <v>8.7233075874602459</v>
      </c>
      <c r="AA17" s="92">
        <v>0.79069801478065038</v>
      </c>
    </row>
    <row r="18" spans="1:27" outlineLevel="1" x14ac:dyDescent="0.2">
      <c r="A18" s="784"/>
      <c r="B18" s="93"/>
      <c r="C18" s="46" t="s">
        <v>29</v>
      </c>
      <c r="D18" s="4" t="s">
        <v>29</v>
      </c>
      <c r="E18" s="13" t="s">
        <v>29</v>
      </c>
      <c r="F18" s="85">
        <v>911</v>
      </c>
      <c r="G18" s="86">
        <v>714</v>
      </c>
      <c r="H18" s="87">
        <v>0.27591036414565817</v>
      </c>
      <c r="I18" s="88">
        <v>2090</v>
      </c>
      <c r="J18" s="86">
        <v>1619</v>
      </c>
      <c r="K18" s="87">
        <v>0.29092032118591726</v>
      </c>
      <c r="M18" s="88">
        <v>21</v>
      </c>
      <c r="N18" s="86">
        <v>40</v>
      </c>
      <c r="O18" s="89">
        <v>-19</v>
      </c>
      <c r="P18" s="87">
        <v>-0.47499999999999998</v>
      </c>
      <c r="Q18" s="88">
        <v>82</v>
      </c>
      <c r="R18" s="86">
        <v>68</v>
      </c>
      <c r="S18" s="89">
        <v>14</v>
      </c>
      <c r="T18" s="87">
        <v>0.20588235294117641</v>
      </c>
      <c r="V18" s="90">
        <v>2.3051591657519208</v>
      </c>
      <c r="W18" s="91">
        <v>5.6022408963585439</v>
      </c>
      <c r="X18" s="92">
        <v>-3.2970817306066231</v>
      </c>
      <c r="Y18" s="90">
        <v>3.9234449760765551</v>
      </c>
      <c r="Z18" s="91">
        <v>4.2001235330450895</v>
      </c>
      <c r="AA18" s="92">
        <v>-0.27667855696853438</v>
      </c>
    </row>
    <row r="19" spans="1:27" outlineLevel="1" x14ac:dyDescent="0.2">
      <c r="A19" s="784"/>
      <c r="B19" s="93"/>
      <c r="C19" s="46" t="s">
        <v>30</v>
      </c>
      <c r="D19" s="4" t="s">
        <v>30</v>
      </c>
      <c r="E19" s="13" t="s">
        <v>30</v>
      </c>
      <c r="F19" s="85">
        <v>758</v>
      </c>
      <c r="G19" s="86">
        <v>508</v>
      </c>
      <c r="H19" s="87">
        <v>0.49212598425196852</v>
      </c>
      <c r="I19" s="88">
        <v>1407</v>
      </c>
      <c r="J19" s="86">
        <v>1010</v>
      </c>
      <c r="K19" s="87">
        <v>0.39306930693069297</v>
      </c>
      <c r="M19" s="88">
        <v>57</v>
      </c>
      <c r="N19" s="86">
        <v>30</v>
      </c>
      <c r="O19" s="89">
        <v>27</v>
      </c>
      <c r="P19" s="87">
        <v>0.89999999999999991</v>
      </c>
      <c r="Q19" s="88">
        <v>139</v>
      </c>
      <c r="R19" s="86">
        <v>79</v>
      </c>
      <c r="S19" s="89">
        <v>60</v>
      </c>
      <c r="T19" s="87">
        <v>0.759493670886076</v>
      </c>
      <c r="V19" s="90">
        <v>7.5197889182058049</v>
      </c>
      <c r="W19" s="91">
        <v>5.9055118110236222</v>
      </c>
      <c r="X19" s="92">
        <v>1.6142771071821826</v>
      </c>
      <c r="Y19" s="90">
        <v>9.879175550817342</v>
      </c>
      <c r="Z19" s="91">
        <v>7.8217821782178216</v>
      </c>
      <c r="AA19" s="92">
        <v>2.0573933725995204</v>
      </c>
    </row>
    <row r="20" spans="1:27" s="67" customFormat="1" ht="15" outlineLevel="1" x14ac:dyDescent="0.25">
      <c r="A20" s="784"/>
      <c r="B20" s="109"/>
      <c r="C20" s="95" t="s">
        <v>31</v>
      </c>
      <c r="D20" s="96" t="s">
        <v>31</v>
      </c>
      <c r="E20" s="110" t="s">
        <v>31</v>
      </c>
      <c r="F20" s="98">
        <v>124385</v>
      </c>
      <c r="G20" s="99">
        <v>110633</v>
      </c>
      <c r="H20" s="100">
        <v>0.12430287527229678</v>
      </c>
      <c r="I20" s="102">
        <v>363747</v>
      </c>
      <c r="J20" s="99">
        <v>334130</v>
      </c>
      <c r="K20" s="100">
        <v>8.8639152425702639E-2</v>
      </c>
      <c r="M20" s="102">
        <v>5787</v>
      </c>
      <c r="N20" s="99">
        <v>4458</v>
      </c>
      <c r="O20" s="103">
        <v>1329</v>
      </c>
      <c r="P20" s="100">
        <v>0.29811574697173615</v>
      </c>
      <c r="Q20" s="102">
        <v>17186</v>
      </c>
      <c r="R20" s="99">
        <v>13240</v>
      </c>
      <c r="S20" s="103">
        <v>3946</v>
      </c>
      <c r="T20" s="100">
        <v>0.29803625377643495</v>
      </c>
      <c r="V20" s="104">
        <v>4.6524902520400371</v>
      </c>
      <c r="W20" s="105">
        <v>4.0295391067764594</v>
      </c>
      <c r="X20" s="106">
        <v>0.62295114526357764</v>
      </c>
      <c r="Y20" s="104">
        <v>4.7247125062199826</v>
      </c>
      <c r="Z20" s="105">
        <v>3.9625295543650676</v>
      </c>
      <c r="AA20" s="106">
        <v>0.76218295185491503</v>
      </c>
    </row>
    <row r="21" spans="1:27" s="57" customFormat="1" outlineLevel="1" x14ac:dyDescent="0.2">
      <c r="A21" s="784"/>
      <c r="B21" s="93"/>
      <c r="C21" s="46" t="s">
        <v>32</v>
      </c>
      <c r="D21" s="4" t="s">
        <v>32</v>
      </c>
      <c r="E21" s="107" t="s">
        <v>33</v>
      </c>
      <c r="F21" s="85">
        <v>110321</v>
      </c>
      <c r="G21" s="86">
        <v>97640</v>
      </c>
      <c r="H21" s="87">
        <v>0.12987505120852116</v>
      </c>
      <c r="I21" s="88">
        <v>197326.00000000003</v>
      </c>
      <c r="J21" s="86">
        <v>174813</v>
      </c>
      <c r="K21" s="87">
        <v>0.12878332847099494</v>
      </c>
      <c r="L21" s="4"/>
      <c r="M21" s="88">
        <v>11220</v>
      </c>
      <c r="N21" s="86">
        <v>11154</v>
      </c>
      <c r="O21" s="89">
        <v>66</v>
      </c>
      <c r="P21" s="87">
        <v>5.9171597633136397E-3</v>
      </c>
      <c r="Q21" s="88">
        <v>19818</v>
      </c>
      <c r="R21" s="86">
        <v>21159</v>
      </c>
      <c r="S21" s="89">
        <v>-1341</v>
      </c>
      <c r="T21" s="87">
        <v>-6.3377286261165455E-2</v>
      </c>
      <c r="U21" s="4"/>
      <c r="V21" s="90">
        <v>10.170321153724132</v>
      </c>
      <c r="W21" s="91">
        <v>11.423596886521917</v>
      </c>
      <c r="X21" s="92">
        <v>-1.2532757327977855</v>
      </c>
      <c r="Y21" s="90">
        <v>10.043278635354691</v>
      </c>
      <c r="Z21" s="91">
        <v>12.103790907998834</v>
      </c>
      <c r="AA21" s="92">
        <v>-2.0605122726441429</v>
      </c>
    </row>
    <row r="22" spans="1:27" s="57" customFormat="1" outlineLevel="1" x14ac:dyDescent="0.2">
      <c r="A22" s="784"/>
      <c r="B22" s="93"/>
      <c r="C22" s="46" t="s">
        <v>34</v>
      </c>
      <c r="D22" s="108" t="s">
        <v>34</v>
      </c>
      <c r="E22" s="94" t="s">
        <v>34</v>
      </c>
      <c r="F22" s="85">
        <v>20236</v>
      </c>
      <c r="G22" s="86">
        <v>16464</v>
      </c>
      <c r="H22" s="87">
        <v>0.22910592808551988</v>
      </c>
      <c r="I22" s="88">
        <v>36215</v>
      </c>
      <c r="J22" s="86">
        <v>30241</v>
      </c>
      <c r="K22" s="87">
        <v>0.19754637743460868</v>
      </c>
      <c r="L22" s="4"/>
      <c r="M22" s="88">
        <v>3143</v>
      </c>
      <c r="N22" s="86">
        <v>2530</v>
      </c>
      <c r="O22" s="89">
        <v>613</v>
      </c>
      <c r="P22" s="87">
        <v>0.24229249011857701</v>
      </c>
      <c r="Q22" s="88">
        <v>5031</v>
      </c>
      <c r="R22" s="86">
        <v>4187</v>
      </c>
      <c r="S22" s="89">
        <v>844</v>
      </c>
      <c r="T22" s="87">
        <v>0.20157630761882017</v>
      </c>
      <c r="U22" s="4"/>
      <c r="V22" s="90">
        <v>15.531725637477761</v>
      </c>
      <c r="W22" s="91">
        <v>15.366861030126335</v>
      </c>
      <c r="X22" s="92">
        <v>0.16486460735142572</v>
      </c>
      <c r="Y22" s="90">
        <v>13.892033687698468</v>
      </c>
      <c r="Z22" s="91">
        <v>13.84544161899408</v>
      </c>
      <c r="AA22" s="92">
        <v>4.6592068704388367E-2</v>
      </c>
    </row>
    <row r="23" spans="1:27" s="111" customFormat="1" ht="15" outlineLevel="1" x14ac:dyDescent="0.25">
      <c r="A23" s="784"/>
      <c r="B23" s="109"/>
      <c r="C23" s="95" t="s">
        <v>35</v>
      </c>
      <c r="D23" s="96" t="s">
        <v>35</v>
      </c>
      <c r="E23" s="110" t="s">
        <v>35</v>
      </c>
      <c r="F23" s="98">
        <v>130557</v>
      </c>
      <c r="G23" s="99">
        <v>114104</v>
      </c>
      <c r="H23" s="100">
        <v>0.14419301689686592</v>
      </c>
      <c r="I23" s="102">
        <v>233541.00000000003</v>
      </c>
      <c r="J23" s="99">
        <v>205054</v>
      </c>
      <c r="K23" s="100">
        <v>0.13892438089478887</v>
      </c>
      <c r="L23" s="67"/>
      <c r="M23" s="102">
        <v>14363</v>
      </c>
      <c r="N23" s="99">
        <v>13684</v>
      </c>
      <c r="O23" s="103">
        <v>679</v>
      </c>
      <c r="P23" s="100">
        <v>4.9619994153756286E-2</v>
      </c>
      <c r="Q23" s="102">
        <v>24849</v>
      </c>
      <c r="R23" s="99">
        <v>25346</v>
      </c>
      <c r="S23" s="103">
        <v>-497</v>
      </c>
      <c r="T23" s="100">
        <v>-1.9608616744259399E-2</v>
      </c>
      <c r="U23" s="67"/>
      <c r="V23" s="104">
        <v>11.001325091722389</v>
      </c>
      <c r="W23" s="105">
        <v>11.992568183411624</v>
      </c>
      <c r="X23" s="106">
        <v>-0.99124309168923475</v>
      </c>
      <c r="Y23" s="104">
        <v>10.640101738024585</v>
      </c>
      <c r="Z23" s="105">
        <v>12.3606464638583</v>
      </c>
      <c r="AA23" s="106">
        <v>-1.7205447258337152</v>
      </c>
    </row>
    <row r="24" spans="1:27" s="111" customFormat="1" ht="15" outlineLevel="1" x14ac:dyDescent="0.25">
      <c r="A24" s="784"/>
      <c r="B24" s="109"/>
      <c r="C24" s="46" t="s">
        <v>36</v>
      </c>
      <c r="D24" s="108" t="s">
        <v>36</v>
      </c>
      <c r="E24" s="94" t="s">
        <v>36</v>
      </c>
      <c r="F24" s="85">
        <v>34727</v>
      </c>
      <c r="G24" s="86">
        <v>38020</v>
      </c>
      <c r="H24" s="87">
        <v>-8.6612309310889035E-2</v>
      </c>
      <c r="I24" s="88">
        <v>82707</v>
      </c>
      <c r="J24" s="86">
        <v>92085</v>
      </c>
      <c r="K24" s="87">
        <v>-0.10184069066623225</v>
      </c>
      <c r="L24" s="4"/>
      <c r="M24" s="88">
        <v>2904</v>
      </c>
      <c r="N24" s="86">
        <v>4108</v>
      </c>
      <c r="O24" s="89">
        <v>-1204</v>
      </c>
      <c r="P24" s="87">
        <v>-0.29308666017526774</v>
      </c>
      <c r="Q24" s="88">
        <v>7423</v>
      </c>
      <c r="R24" s="86">
        <v>9854</v>
      </c>
      <c r="S24" s="89">
        <v>-2431</v>
      </c>
      <c r="T24" s="87">
        <v>-0.24670184696569919</v>
      </c>
      <c r="U24" s="4"/>
      <c r="V24" s="90">
        <v>8.3623693379790947</v>
      </c>
      <c r="W24" s="91">
        <v>10.8048395581273</v>
      </c>
      <c r="X24" s="92">
        <v>-2.4424702201482056</v>
      </c>
      <c r="Y24" s="90">
        <v>8.9750565248407028</v>
      </c>
      <c r="Z24" s="91">
        <v>10.700982787641852</v>
      </c>
      <c r="AA24" s="92">
        <v>-1.7259262628011491</v>
      </c>
    </row>
    <row r="25" spans="1:27" s="111" customFormat="1" ht="15" outlineLevel="1" x14ac:dyDescent="0.25">
      <c r="A25" s="784"/>
      <c r="B25" s="109"/>
      <c r="C25" s="112" t="s">
        <v>37</v>
      </c>
      <c r="D25" s="108" t="s">
        <v>37</v>
      </c>
      <c r="E25" s="94" t="s">
        <v>38</v>
      </c>
      <c r="F25" s="85"/>
      <c r="G25" s="86"/>
      <c r="H25" s="87"/>
      <c r="I25" s="88"/>
      <c r="J25" s="86"/>
      <c r="K25" s="87"/>
      <c r="L25" s="4"/>
      <c r="M25" s="85">
        <v>2</v>
      </c>
      <c r="N25" s="86">
        <v>0</v>
      </c>
      <c r="O25" s="89">
        <v>2</v>
      </c>
      <c r="P25" s="87" t="s">
        <v>17</v>
      </c>
      <c r="Q25" s="88">
        <v>4</v>
      </c>
      <c r="R25" s="86">
        <v>0</v>
      </c>
      <c r="S25" s="89">
        <v>4</v>
      </c>
      <c r="T25" s="87" t="s">
        <v>17</v>
      </c>
      <c r="U25" s="4"/>
      <c r="V25" s="90"/>
      <c r="W25" s="91"/>
      <c r="X25" s="92"/>
      <c r="Y25" s="90"/>
      <c r="Z25" s="91"/>
      <c r="AA25" s="92"/>
    </row>
    <row r="26" spans="1:27" s="111" customFormat="1" ht="15" outlineLevel="1" x14ac:dyDescent="0.25">
      <c r="A26" s="784"/>
      <c r="B26" s="109"/>
      <c r="C26" s="46" t="s">
        <v>39</v>
      </c>
      <c r="D26" s="108" t="s">
        <v>39</v>
      </c>
      <c r="E26" s="13" t="s">
        <v>39</v>
      </c>
      <c r="F26" s="85">
        <v>60425</v>
      </c>
      <c r="G26" s="86">
        <v>53954</v>
      </c>
      <c r="H26" s="87">
        <v>0.11993550061163205</v>
      </c>
      <c r="I26" s="88">
        <v>114937</v>
      </c>
      <c r="J26" s="86">
        <v>110676</v>
      </c>
      <c r="K26" s="87">
        <v>3.8499765080053594E-2</v>
      </c>
      <c r="L26" s="4"/>
      <c r="M26" s="88">
        <v>7379</v>
      </c>
      <c r="N26" s="86">
        <v>7337</v>
      </c>
      <c r="O26" s="89">
        <v>42</v>
      </c>
      <c r="P26" s="87">
        <v>5.7244105220117802E-3</v>
      </c>
      <c r="Q26" s="88">
        <v>13717</v>
      </c>
      <c r="R26" s="86">
        <v>13963</v>
      </c>
      <c r="S26" s="89">
        <v>-246</v>
      </c>
      <c r="T26" s="87">
        <v>-1.7617990403208439E-2</v>
      </c>
      <c r="U26" s="4"/>
      <c r="V26" s="90">
        <v>12.21183285064129</v>
      </c>
      <c r="W26" s="91">
        <v>13.598621047559032</v>
      </c>
      <c r="X26" s="92">
        <v>-1.3867881969177418</v>
      </c>
      <c r="Y26" s="90">
        <v>11.934364042910465</v>
      </c>
      <c r="Z26" s="91">
        <v>12.616104665871553</v>
      </c>
      <c r="AA26" s="92">
        <v>-0.6817406229610885</v>
      </c>
    </row>
    <row r="27" spans="1:27" s="111" customFormat="1" ht="15" outlineLevel="1" x14ac:dyDescent="0.25">
      <c r="A27" s="784"/>
      <c r="B27" s="109"/>
      <c r="C27" s="112" t="s">
        <v>40</v>
      </c>
      <c r="D27" s="108" t="s">
        <v>40</v>
      </c>
      <c r="E27" s="13" t="s">
        <v>41</v>
      </c>
      <c r="F27" s="85"/>
      <c r="G27" s="86"/>
      <c r="H27" s="87"/>
      <c r="I27" s="88"/>
      <c r="J27" s="86"/>
      <c r="K27" s="87"/>
      <c r="L27" s="4"/>
      <c r="M27" s="85">
        <v>10</v>
      </c>
      <c r="N27" s="86">
        <v>10</v>
      </c>
      <c r="O27" s="89">
        <v>0</v>
      </c>
      <c r="P27" s="87">
        <v>0</v>
      </c>
      <c r="Q27" s="88">
        <v>17</v>
      </c>
      <c r="R27" s="86">
        <v>18</v>
      </c>
      <c r="S27" s="89">
        <v>-1</v>
      </c>
      <c r="T27" s="87">
        <v>-5.555555555555558E-2</v>
      </c>
      <c r="U27" s="4"/>
      <c r="V27" s="90"/>
      <c r="W27" s="91"/>
      <c r="X27" s="92"/>
      <c r="Y27" s="90"/>
      <c r="Z27" s="91"/>
      <c r="AA27" s="92"/>
    </row>
    <row r="28" spans="1:27" s="111" customFormat="1" ht="15" outlineLevel="1" x14ac:dyDescent="0.25">
      <c r="A28" s="784"/>
      <c r="B28" s="109"/>
      <c r="C28" s="113" t="s">
        <v>42</v>
      </c>
      <c r="D28" s="114" t="s">
        <v>42</v>
      </c>
      <c r="E28" s="115" t="s">
        <v>42</v>
      </c>
      <c r="F28" s="116">
        <v>95152</v>
      </c>
      <c r="G28" s="117">
        <v>91974</v>
      </c>
      <c r="H28" s="118">
        <v>3.4553243307891446E-2</v>
      </c>
      <c r="I28" s="119">
        <v>197644</v>
      </c>
      <c r="J28" s="117">
        <v>202761</v>
      </c>
      <c r="K28" s="118">
        <v>-2.5236608618028122E-2</v>
      </c>
      <c r="L28" s="67"/>
      <c r="M28" s="119">
        <v>10283</v>
      </c>
      <c r="N28" s="117">
        <v>11445</v>
      </c>
      <c r="O28" s="120">
        <v>-1162</v>
      </c>
      <c r="P28" s="118">
        <v>-0.10152905198776763</v>
      </c>
      <c r="Q28" s="119">
        <v>21140</v>
      </c>
      <c r="R28" s="117">
        <v>23817</v>
      </c>
      <c r="S28" s="120">
        <v>-2677</v>
      </c>
      <c r="T28" s="118">
        <v>-0.1123987068060629</v>
      </c>
      <c r="U28" s="67"/>
      <c r="V28" s="121">
        <v>10.80691945518749</v>
      </c>
      <c r="W28" s="122">
        <v>12.443734098767042</v>
      </c>
      <c r="X28" s="123">
        <v>-1.6368146435795516</v>
      </c>
      <c r="Y28" s="121">
        <v>10.695998866649127</v>
      </c>
      <c r="Z28" s="122">
        <v>11.746341752112093</v>
      </c>
      <c r="AA28" s="123">
        <v>-1.0503428854629657</v>
      </c>
    </row>
    <row r="29" spans="1:27" s="57" customFormat="1" outlineLevel="1" x14ac:dyDescent="0.2">
      <c r="A29" s="784"/>
      <c r="B29" s="93"/>
      <c r="C29" s="124" t="s">
        <v>43</v>
      </c>
      <c r="D29" s="124" t="s">
        <v>43</v>
      </c>
      <c r="E29" s="124" t="s">
        <v>43</v>
      </c>
      <c r="F29" s="125"/>
      <c r="G29" s="126"/>
      <c r="H29" s="127"/>
      <c r="I29" s="128"/>
      <c r="J29" s="126"/>
      <c r="K29" s="127"/>
      <c r="L29" s="4"/>
      <c r="M29" s="128">
        <v>10295</v>
      </c>
      <c r="N29" s="126">
        <v>11455</v>
      </c>
      <c r="O29" s="129">
        <v>-1160</v>
      </c>
      <c r="P29" s="127">
        <v>-0.10126582278481011</v>
      </c>
      <c r="Q29" s="128">
        <v>21161</v>
      </c>
      <c r="R29" s="126">
        <v>23835</v>
      </c>
      <c r="S29" s="129">
        <v>-2674</v>
      </c>
      <c r="T29" s="127">
        <v>-0.11218795888399413</v>
      </c>
      <c r="U29" s="4"/>
      <c r="V29" s="130"/>
      <c r="W29" s="131"/>
      <c r="X29" s="132"/>
      <c r="Y29" s="130"/>
      <c r="Z29" s="131"/>
      <c r="AA29" s="132"/>
    </row>
    <row r="30" spans="1:27" s="57" customFormat="1" outlineLevel="1" x14ac:dyDescent="0.2">
      <c r="A30" s="784"/>
      <c r="B30" s="93"/>
      <c r="C30" s="46" t="s">
        <v>44</v>
      </c>
      <c r="D30" s="108" t="s">
        <v>44</v>
      </c>
      <c r="E30" s="13" t="s">
        <v>44</v>
      </c>
      <c r="F30" s="85">
        <v>25031</v>
      </c>
      <c r="G30" s="86">
        <v>25033</v>
      </c>
      <c r="H30" s="87">
        <v>-7.9894539208202886E-5</v>
      </c>
      <c r="I30" s="88">
        <v>47564.999999999993</v>
      </c>
      <c r="J30" s="86">
        <v>45944</v>
      </c>
      <c r="K30" s="87">
        <v>3.5282082535260217E-2</v>
      </c>
      <c r="L30" s="4"/>
      <c r="M30" s="88">
        <v>1847</v>
      </c>
      <c r="N30" s="86">
        <v>1565</v>
      </c>
      <c r="O30" s="89">
        <v>282</v>
      </c>
      <c r="P30" s="87">
        <v>0.18019169329073481</v>
      </c>
      <c r="Q30" s="88">
        <v>3639</v>
      </c>
      <c r="R30" s="86">
        <v>3221</v>
      </c>
      <c r="S30" s="89">
        <v>418</v>
      </c>
      <c r="T30" s="87">
        <v>0.1297733623098416</v>
      </c>
      <c r="U30" s="4"/>
      <c r="V30" s="90">
        <v>7.3788502257201074</v>
      </c>
      <c r="W30" s="91">
        <v>6.2517476930451803</v>
      </c>
      <c r="X30" s="92">
        <v>1.1271025326749271</v>
      </c>
      <c r="Y30" s="90">
        <v>7.6505834121728178</v>
      </c>
      <c r="Z30" s="91">
        <v>7.0107086888385863</v>
      </c>
      <c r="AA30" s="92">
        <v>0.63987472333423145</v>
      </c>
    </row>
    <row r="31" spans="1:27" s="57" customFormat="1" outlineLevel="1" x14ac:dyDescent="0.2">
      <c r="A31" s="784"/>
      <c r="B31" s="93"/>
      <c r="C31" s="46" t="s">
        <v>45</v>
      </c>
      <c r="D31" s="133" t="s">
        <v>45</v>
      </c>
      <c r="E31" s="46" t="s">
        <v>45</v>
      </c>
      <c r="F31" s="85">
        <v>25402</v>
      </c>
      <c r="G31" s="86">
        <v>22764</v>
      </c>
      <c r="H31" s="87">
        <v>0.11588473027587409</v>
      </c>
      <c r="I31" s="88">
        <v>51719</v>
      </c>
      <c r="J31" s="86">
        <v>48375</v>
      </c>
      <c r="K31" s="87">
        <v>6.912661498708017E-2</v>
      </c>
      <c r="L31" s="4"/>
      <c r="M31" s="88">
        <v>2327</v>
      </c>
      <c r="N31" s="86">
        <v>1673</v>
      </c>
      <c r="O31" s="89">
        <v>654</v>
      </c>
      <c r="P31" s="87">
        <v>0.39091452480573818</v>
      </c>
      <c r="Q31" s="88">
        <v>5145</v>
      </c>
      <c r="R31" s="86">
        <v>4360</v>
      </c>
      <c r="S31" s="89">
        <v>785</v>
      </c>
      <c r="T31" s="87">
        <v>0.18004587155963292</v>
      </c>
      <c r="U31" s="4"/>
      <c r="V31" s="90">
        <v>9.1606960081883315</v>
      </c>
      <c r="W31" s="91">
        <v>7.3493234932349329</v>
      </c>
      <c r="X31" s="92">
        <v>1.8113725149533986</v>
      </c>
      <c r="Y31" s="90">
        <v>9.9479881668245707</v>
      </c>
      <c r="Z31" s="91">
        <v>9.0129198966408275</v>
      </c>
      <c r="AA31" s="92">
        <v>0.93506827018374317</v>
      </c>
    </row>
    <row r="32" spans="1:27" s="57" customFormat="1" ht="15" outlineLevel="1" x14ac:dyDescent="0.25">
      <c r="A32" s="784"/>
      <c r="B32" s="93"/>
      <c r="C32" s="95" t="s">
        <v>46</v>
      </c>
      <c r="D32" s="96" t="s">
        <v>46</v>
      </c>
      <c r="E32" s="110" t="s">
        <v>46</v>
      </c>
      <c r="F32" s="98">
        <v>50433</v>
      </c>
      <c r="G32" s="99">
        <v>47797</v>
      </c>
      <c r="H32" s="100">
        <v>5.514990480574089E-2</v>
      </c>
      <c r="I32" s="102">
        <v>99284</v>
      </c>
      <c r="J32" s="99">
        <v>94319</v>
      </c>
      <c r="K32" s="100">
        <v>5.264050721487723E-2</v>
      </c>
      <c r="L32" s="67"/>
      <c r="M32" s="102">
        <v>4174</v>
      </c>
      <c r="N32" s="99">
        <v>3238</v>
      </c>
      <c r="O32" s="103">
        <v>936</v>
      </c>
      <c r="P32" s="100">
        <v>0.2890673255095737</v>
      </c>
      <c r="Q32" s="102">
        <v>8784</v>
      </c>
      <c r="R32" s="99">
        <v>7581</v>
      </c>
      <c r="S32" s="103">
        <v>1203</v>
      </c>
      <c r="T32" s="100">
        <v>0.1586861891571032</v>
      </c>
      <c r="U32" s="67"/>
      <c r="V32" s="104">
        <v>8.2763270081097691</v>
      </c>
      <c r="W32" s="105">
        <v>6.7744837542105154</v>
      </c>
      <c r="X32" s="106">
        <v>1.5018432538992537</v>
      </c>
      <c r="Y32" s="104">
        <v>8.8473470045525975</v>
      </c>
      <c r="Z32" s="105">
        <v>8.0376170230812445</v>
      </c>
      <c r="AA32" s="106">
        <v>0.809729981471353</v>
      </c>
    </row>
    <row r="33" spans="1:27" s="57" customFormat="1" outlineLevel="1" x14ac:dyDescent="0.2">
      <c r="A33" s="784"/>
      <c r="B33" s="93"/>
      <c r="C33" s="46" t="s">
        <v>47</v>
      </c>
      <c r="D33" s="57" t="s">
        <v>47</v>
      </c>
      <c r="E33" s="94" t="s">
        <v>47</v>
      </c>
      <c r="F33" s="85">
        <v>31100</v>
      </c>
      <c r="G33" s="86">
        <v>27073</v>
      </c>
      <c r="H33" s="87">
        <v>0.1487459830827762</v>
      </c>
      <c r="I33" s="88">
        <v>55573.999999999993</v>
      </c>
      <c r="J33" s="86">
        <v>50008</v>
      </c>
      <c r="K33" s="87">
        <v>0.11130219164933597</v>
      </c>
      <c r="L33" s="4"/>
      <c r="M33" s="88">
        <v>1600</v>
      </c>
      <c r="N33" s="86">
        <v>1380</v>
      </c>
      <c r="O33" s="89">
        <v>220</v>
      </c>
      <c r="P33" s="87">
        <v>0.15942028985507251</v>
      </c>
      <c r="Q33" s="88">
        <v>2752</v>
      </c>
      <c r="R33" s="86">
        <v>2458</v>
      </c>
      <c r="S33" s="89">
        <v>294</v>
      </c>
      <c r="T33" s="87">
        <v>0.11960943856794137</v>
      </c>
      <c r="U33" s="4"/>
      <c r="V33" s="90">
        <v>5.144694533762058</v>
      </c>
      <c r="W33" s="91">
        <v>5.0973294426181068</v>
      </c>
      <c r="X33" s="92">
        <v>4.7365091143951155E-2</v>
      </c>
      <c r="Y33" s="90">
        <v>4.9519559506243933</v>
      </c>
      <c r="Z33" s="91">
        <v>4.9152135658294673</v>
      </c>
      <c r="AA33" s="92">
        <v>3.6742384794925975E-2</v>
      </c>
    </row>
    <row r="34" spans="1:27" s="57" customFormat="1" outlineLevel="1" x14ac:dyDescent="0.2">
      <c r="A34" s="784"/>
      <c r="B34" s="72"/>
      <c r="C34" s="46" t="s">
        <v>48</v>
      </c>
      <c r="D34" s="57" t="s">
        <v>48</v>
      </c>
      <c r="E34" s="94" t="s">
        <v>48</v>
      </c>
      <c r="F34" s="85">
        <v>18850</v>
      </c>
      <c r="G34" s="86">
        <v>15798</v>
      </c>
      <c r="H34" s="87">
        <v>0.19318901126724897</v>
      </c>
      <c r="I34" s="88">
        <v>38160</v>
      </c>
      <c r="J34" s="86">
        <v>34131</v>
      </c>
      <c r="K34" s="87">
        <v>0.11804517886964927</v>
      </c>
      <c r="L34" s="4"/>
      <c r="M34" s="88">
        <v>1575</v>
      </c>
      <c r="N34" s="86">
        <v>1441</v>
      </c>
      <c r="O34" s="89">
        <v>134</v>
      </c>
      <c r="P34" s="87">
        <v>9.2990978487161646E-2</v>
      </c>
      <c r="Q34" s="88">
        <v>3183</v>
      </c>
      <c r="R34" s="86">
        <v>2640</v>
      </c>
      <c r="S34" s="89">
        <v>543</v>
      </c>
      <c r="T34" s="87">
        <v>0.20568181818181808</v>
      </c>
      <c r="U34" s="4"/>
      <c r="V34" s="90">
        <v>8.3554376657824925</v>
      </c>
      <c r="W34" s="91">
        <v>9.1214077731358394</v>
      </c>
      <c r="X34" s="92">
        <v>-0.76597010735334692</v>
      </c>
      <c r="Y34" s="90">
        <v>8.3411949685534594</v>
      </c>
      <c r="Z34" s="91">
        <v>7.7349037531862539</v>
      </c>
      <c r="AA34" s="92">
        <v>0.60629121536720554</v>
      </c>
    </row>
    <row r="35" spans="1:27" s="57" customFormat="1" outlineLevel="1" x14ac:dyDescent="0.2">
      <c r="A35" s="784"/>
      <c r="B35" s="72"/>
      <c r="C35" s="46" t="s">
        <v>49</v>
      </c>
      <c r="D35" s="57" t="s">
        <v>49</v>
      </c>
      <c r="E35" s="94" t="s">
        <v>49</v>
      </c>
      <c r="F35" s="85">
        <v>10687</v>
      </c>
      <c r="G35" s="86">
        <v>8950</v>
      </c>
      <c r="H35" s="87">
        <v>0.19407821229050271</v>
      </c>
      <c r="I35" s="88">
        <v>23685.000000000004</v>
      </c>
      <c r="J35" s="86">
        <v>20234</v>
      </c>
      <c r="K35" s="87">
        <v>0.17055451220717632</v>
      </c>
      <c r="L35" s="4"/>
      <c r="M35" s="88">
        <v>256</v>
      </c>
      <c r="N35" s="86">
        <v>198</v>
      </c>
      <c r="O35" s="89">
        <v>58</v>
      </c>
      <c r="P35" s="87">
        <v>0.29292929292929304</v>
      </c>
      <c r="Q35" s="88">
        <v>560</v>
      </c>
      <c r="R35" s="86">
        <v>427</v>
      </c>
      <c r="S35" s="89">
        <v>133</v>
      </c>
      <c r="T35" s="87">
        <v>0.31147540983606548</v>
      </c>
      <c r="U35" s="4"/>
      <c r="V35" s="90">
        <v>2.3954337045007956</v>
      </c>
      <c r="W35" s="91">
        <v>2.2122905027932962</v>
      </c>
      <c r="X35" s="92">
        <v>0.18314320170749943</v>
      </c>
      <c r="Y35" s="90">
        <v>2.3643656322567019</v>
      </c>
      <c r="Z35" s="91">
        <v>2.1103093802510626</v>
      </c>
      <c r="AA35" s="92">
        <v>0.2540562520056393</v>
      </c>
    </row>
    <row r="36" spans="1:27" s="57" customFormat="1" outlineLevel="1" x14ac:dyDescent="0.2">
      <c r="A36" s="784"/>
      <c r="B36" s="72"/>
      <c r="C36" s="46" t="s">
        <v>50</v>
      </c>
      <c r="D36" s="57" t="s">
        <v>50</v>
      </c>
      <c r="E36" s="94" t="s">
        <v>50</v>
      </c>
      <c r="F36" s="85">
        <v>14777</v>
      </c>
      <c r="G36" s="86">
        <v>13211</v>
      </c>
      <c r="H36" s="87">
        <v>0.11853758231776546</v>
      </c>
      <c r="I36" s="88">
        <v>27690</v>
      </c>
      <c r="J36" s="86">
        <v>26067</v>
      </c>
      <c r="K36" s="87">
        <v>6.2262630912648165E-2</v>
      </c>
      <c r="L36" s="4"/>
      <c r="M36" s="88">
        <v>193</v>
      </c>
      <c r="N36" s="86">
        <v>204</v>
      </c>
      <c r="O36" s="89">
        <v>-11</v>
      </c>
      <c r="P36" s="87">
        <v>-5.3921568627451011E-2</v>
      </c>
      <c r="Q36" s="88">
        <v>497</v>
      </c>
      <c r="R36" s="86">
        <v>391</v>
      </c>
      <c r="S36" s="89">
        <v>106</v>
      </c>
      <c r="T36" s="87">
        <v>0.2710997442455243</v>
      </c>
      <c r="U36" s="4"/>
      <c r="V36" s="90">
        <v>1.3060837788455031</v>
      </c>
      <c r="W36" s="91">
        <v>1.5441677390053743</v>
      </c>
      <c r="X36" s="92">
        <v>-0.23808396015987121</v>
      </c>
      <c r="Y36" s="90">
        <v>1.7948717948717947</v>
      </c>
      <c r="Z36" s="91">
        <v>1.499980818659608</v>
      </c>
      <c r="AA36" s="92">
        <v>0.29489097621218674</v>
      </c>
    </row>
    <row r="37" spans="1:27" s="57" customFormat="1" outlineLevel="1" x14ac:dyDescent="0.2">
      <c r="A37" s="784"/>
      <c r="B37" s="72"/>
      <c r="C37" s="46" t="s">
        <v>51</v>
      </c>
      <c r="D37" s="4" t="s">
        <v>51</v>
      </c>
      <c r="E37" s="13" t="s">
        <v>51</v>
      </c>
      <c r="F37" s="85">
        <v>1196</v>
      </c>
      <c r="G37" s="86">
        <v>723</v>
      </c>
      <c r="H37" s="87">
        <v>0.65421853388658358</v>
      </c>
      <c r="I37" s="88">
        <v>2550.0000000000005</v>
      </c>
      <c r="J37" s="86">
        <v>1489</v>
      </c>
      <c r="K37" s="87">
        <v>0.71255876427132336</v>
      </c>
      <c r="L37" s="4"/>
      <c r="M37" s="88">
        <v>90</v>
      </c>
      <c r="N37" s="86">
        <v>76</v>
      </c>
      <c r="O37" s="89">
        <v>14</v>
      </c>
      <c r="P37" s="87">
        <v>0.18421052631578938</v>
      </c>
      <c r="Q37" s="88">
        <v>198</v>
      </c>
      <c r="R37" s="86">
        <v>165</v>
      </c>
      <c r="S37" s="89">
        <v>33</v>
      </c>
      <c r="T37" s="87">
        <v>0.19999999999999996</v>
      </c>
      <c r="U37" s="4"/>
      <c r="V37" s="90">
        <v>7.5250836120401345</v>
      </c>
      <c r="W37" s="91">
        <v>10.511756569847856</v>
      </c>
      <c r="X37" s="92">
        <v>-2.9866729578077216</v>
      </c>
      <c r="Y37" s="90">
        <v>7.7647058823529402</v>
      </c>
      <c r="Z37" s="91">
        <v>11.081262592343855</v>
      </c>
      <c r="AA37" s="92">
        <v>-3.3165567099909143</v>
      </c>
    </row>
    <row r="38" spans="1:27" s="67" customFormat="1" ht="15" x14ac:dyDescent="0.25">
      <c r="A38" s="784"/>
      <c r="B38" s="109"/>
      <c r="C38" s="95" t="s">
        <v>52</v>
      </c>
      <c r="D38" s="96" t="s">
        <v>52</v>
      </c>
      <c r="E38" s="110" t="s">
        <v>52</v>
      </c>
      <c r="F38" s="98">
        <v>76610</v>
      </c>
      <c r="G38" s="99">
        <v>65755</v>
      </c>
      <c r="H38" s="100">
        <v>0.16508250323169338</v>
      </c>
      <c r="I38" s="102">
        <v>147659</v>
      </c>
      <c r="J38" s="99">
        <v>131929</v>
      </c>
      <c r="K38" s="100">
        <v>0.11923079838397932</v>
      </c>
      <c r="M38" s="102">
        <v>3714</v>
      </c>
      <c r="N38" s="99">
        <v>3299</v>
      </c>
      <c r="O38" s="103">
        <v>415</v>
      </c>
      <c r="P38" s="100">
        <v>0.1257956956653532</v>
      </c>
      <c r="Q38" s="102">
        <v>7190</v>
      </c>
      <c r="R38" s="99">
        <v>6081</v>
      </c>
      <c r="S38" s="103">
        <v>1109</v>
      </c>
      <c r="T38" s="100">
        <v>0.18237132050649563</v>
      </c>
      <c r="V38" s="104">
        <v>4.8479310794935389</v>
      </c>
      <c r="W38" s="105">
        <v>5.0171089650977114</v>
      </c>
      <c r="X38" s="106">
        <v>-0.16917788560417257</v>
      </c>
      <c r="Y38" s="104">
        <v>4.8693273014174556</v>
      </c>
      <c r="Z38" s="105">
        <v>4.6092974251301833</v>
      </c>
      <c r="AA38" s="106">
        <v>0.26002987628727237</v>
      </c>
    </row>
    <row r="39" spans="1:27" outlineLevel="1" x14ac:dyDescent="0.2">
      <c r="A39" s="784"/>
      <c r="B39" s="93"/>
      <c r="C39" s="73" t="s">
        <v>53</v>
      </c>
      <c r="D39" s="4" t="s">
        <v>53</v>
      </c>
      <c r="E39" s="13" t="s">
        <v>53</v>
      </c>
      <c r="F39" s="76">
        <v>38283</v>
      </c>
      <c r="G39" s="77">
        <v>32291</v>
      </c>
      <c r="H39" s="78">
        <v>0.18556254064600042</v>
      </c>
      <c r="I39" s="79">
        <v>74027</v>
      </c>
      <c r="J39" s="77">
        <v>65158</v>
      </c>
      <c r="K39" s="78">
        <v>0.13611528898984004</v>
      </c>
      <c r="M39" s="79">
        <v>3765</v>
      </c>
      <c r="N39" s="77">
        <v>3104</v>
      </c>
      <c r="O39" s="80">
        <v>661</v>
      </c>
      <c r="P39" s="78">
        <v>0.21295103092783507</v>
      </c>
      <c r="Q39" s="79">
        <v>7238</v>
      </c>
      <c r="R39" s="77">
        <v>6225</v>
      </c>
      <c r="S39" s="80">
        <v>1013</v>
      </c>
      <c r="T39" s="78">
        <v>0.16273092369477915</v>
      </c>
      <c r="V39" s="81">
        <v>9.8346524567040206</v>
      </c>
      <c r="W39" s="82">
        <v>9.6125855501532929</v>
      </c>
      <c r="X39" s="83">
        <v>0.22206690655072769</v>
      </c>
      <c r="Y39" s="81">
        <v>9.777513609899092</v>
      </c>
      <c r="Z39" s="82">
        <v>9.5537002363485684</v>
      </c>
      <c r="AA39" s="83">
        <v>0.22381337355052366</v>
      </c>
    </row>
    <row r="40" spans="1:27" outlineLevel="1" x14ac:dyDescent="0.2">
      <c r="A40" s="784"/>
      <c r="B40" s="93"/>
      <c r="C40" s="46" t="s">
        <v>54</v>
      </c>
      <c r="D40" s="4" t="s">
        <v>54</v>
      </c>
      <c r="E40" s="4" t="s">
        <v>54</v>
      </c>
      <c r="F40" s="85">
        <v>4999</v>
      </c>
      <c r="G40" s="86">
        <v>3709</v>
      </c>
      <c r="H40" s="87">
        <v>0.34780264222162316</v>
      </c>
      <c r="I40" s="88">
        <v>10209</v>
      </c>
      <c r="J40" s="86">
        <v>8794</v>
      </c>
      <c r="K40" s="87">
        <v>0.16090516261087107</v>
      </c>
      <c r="M40" s="88">
        <v>459</v>
      </c>
      <c r="N40" s="86">
        <v>375</v>
      </c>
      <c r="O40" s="89">
        <v>84</v>
      </c>
      <c r="P40" s="87">
        <v>0.22399999999999998</v>
      </c>
      <c r="Q40" s="88">
        <v>889</v>
      </c>
      <c r="R40" s="86">
        <v>783</v>
      </c>
      <c r="S40" s="89">
        <v>106</v>
      </c>
      <c r="T40" s="87">
        <v>0.1353767560664112</v>
      </c>
      <c r="V40" s="90">
        <v>9.1818363672734549</v>
      </c>
      <c r="W40" s="91">
        <v>10.110541925047183</v>
      </c>
      <c r="X40" s="92">
        <v>-0.92870555777372843</v>
      </c>
      <c r="Y40" s="90">
        <v>8.7080027426780298</v>
      </c>
      <c r="Z40" s="91">
        <v>8.9037980441209914</v>
      </c>
      <c r="AA40" s="92">
        <v>-0.19579530144296164</v>
      </c>
    </row>
    <row r="41" spans="1:27" outlineLevel="1" x14ac:dyDescent="0.2">
      <c r="A41" s="784"/>
      <c r="B41" s="93"/>
      <c r="C41" s="46" t="s">
        <v>55</v>
      </c>
      <c r="D41" s="4" t="s">
        <v>55</v>
      </c>
      <c r="E41" s="13" t="s">
        <v>55</v>
      </c>
      <c r="F41" s="85">
        <v>20680</v>
      </c>
      <c r="G41" s="86">
        <v>17731</v>
      </c>
      <c r="H41" s="87">
        <v>0.16631887654390609</v>
      </c>
      <c r="I41" s="88">
        <v>39376</v>
      </c>
      <c r="J41" s="86">
        <v>34515</v>
      </c>
      <c r="K41" s="87">
        <v>0.14083731710850356</v>
      </c>
      <c r="M41" s="88">
        <v>1801</v>
      </c>
      <c r="N41" s="86">
        <v>1577</v>
      </c>
      <c r="O41" s="89">
        <v>224</v>
      </c>
      <c r="P41" s="87">
        <v>0.14204185161699434</v>
      </c>
      <c r="Q41" s="88">
        <v>3318</v>
      </c>
      <c r="R41" s="86">
        <v>3025</v>
      </c>
      <c r="S41" s="89">
        <v>293</v>
      </c>
      <c r="T41" s="87">
        <v>9.6859504132231322E-2</v>
      </c>
      <c r="V41" s="90">
        <v>8.70889748549323</v>
      </c>
      <c r="W41" s="91">
        <v>8.8940274096215681</v>
      </c>
      <c r="X41" s="92">
        <v>-0.18512992412833817</v>
      </c>
      <c r="Y41" s="90">
        <v>8.4264526615197077</v>
      </c>
      <c r="Z41" s="91">
        <v>8.7643053744748656</v>
      </c>
      <c r="AA41" s="92">
        <v>-0.33785271295515784</v>
      </c>
    </row>
    <row r="42" spans="1:27" outlineLevel="1" x14ac:dyDescent="0.2">
      <c r="A42" s="784"/>
      <c r="B42" s="93"/>
      <c r="C42" s="46" t="s">
        <v>56</v>
      </c>
      <c r="D42" s="4" t="s">
        <v>56</v>
      </c>
      <c r="E42" s="13" t="s">
        <v>56</v>
      </c>
      <c r="F42" s="85">
        <v>7313</v>
      </c>
      <c r="G42" s="86">
        <v>5762</v>
      </c>
      <c r="H42" s="87">
        <v>0.26917736896910793</v>
      </c>
      <c r="I42" s="88">
        <v>13291</v>
      </c>
      <c r="J42" s="86">
        <v>10737</v>
      </c>
      <c r="K42" s="87">
        <v>0.23786905094532917</v>
      </c>
      <c r="M42" s="88">
        <v>589</v>
      </c>
      <c r="N42" s="86">
        <v>561</v>
      </c>
      <c r="O42" s="89">
        <v>28</v>
      </c>
      <c r="P42" s="87">
        <v>4.9910873440285108E-2</v>
      </c>
      <c r="Q42" s="88">
        <v>997</v>
      </c>
      <c r="R42" s="86">
        <v>978</v>
      </c>
      <c r="S42" s="89">
        <v>19</v>
      </c>
      <c r="T42" s="87">
        <v>1.9427402862985721E-2</v>
      </c>
      <c r="V42" s="90">
        <v>8.0541501435799265</v>
      </c>
      <c r="W42" s="91">
        <v>9.7362027073932662</v>
      </c>
      <c r="X42" s="92">
        <v>-1.6820525638133397</v>
      </c>
      <c r="Y42" s="90">
        <v>7.5013166804604623</v>
      </c>
      <c r="Z42" s="91">
        <v>9.1086895780944399</v>
      </c>
      <c r="AA42" s="92">
        <v>-1.6073728976339776</v>
      </c>
    </row>
    <row r="43" spans="1:27" outlineLevel="1" x14ac:dyDescent="0.2">
      <c r="A43" s="784"/>
      <c r="B43" s="93"/>
      <c r="C43" s="46" t="s">
        <v>57</v>
      </c>
      <c r="D43" s="4" t="s">
        <v>57</v>
      </c>
      <c r="E43" s="13" t="s">
        <v>57</v>
      </c>
      <c r="F43" s="85">
        <v>8134</v>
      </c>
      <c r="G43" s="86">
        <v>7157</v>
      </c>
      <c r="H43" s="87">
        <v>0.13650971077267005</v>
      </c>
      <c r="I43" s="88">
        <v>15027</v>
      </c>
      <c r="J43" s="86">
        <v>13398</v>
      </c>
      <c r="K43" s="87">
        <v>0.12158531124048366</v>
      </c>
      <c r="M43" s="88">
        <v>707</v>
      </c>
      <c r="N43" s="86">
        <v>516</v>
      </c>
      <c r="O43" s="89">
        <v>191</v>
      </c>
      <c r="P43" s="87">
        <v>0.37015503875968991</v>
      </c>
      <c r="Q43" s="88">
        <v>1476</v>
      </c>
      <c r="R43" s="86">
        <v>969</v>
      </c>
      <c r="S43" s="89">
        <v>507</v>
      </c>
      <c r="T43" s="87">
        <v>0.52321981424148611</v>
      </c>
      <c r="V43" s="90">
        <v>8.6919104991394143</v>
      </c>
      <c r="W43" s="91">
        <v>7.2097247450048902</v>
      </c>
      <c r="X43" s="92">
        <v>1.482185754134524</v>
      </c>
      <c r="Y43" s="90">
        <v>9.8223198243162315</v>
      </c>
      <c r="Z43" s="91">
        <v>7.2324227496641287</v>
      </c>
      <c r="AA43" s="92">
        <v>2.5898970746521028</v>
      </c>
    </row>
    <row r="44" spans="1:27" ht="15" x14ac:dyDescent="0.25">
      <c r="A44" s="784"/>
      <c r="B44" s="109"/>
      <c r="C44" s="95" t="s">
        <v>58</v>
      </c>
      <c r="D44" s="96" t="s">
        <v>58</v>
      </c>
      <c r="E44" s="110" t="s">
        <v>58</v>
      </c>
      <c r="F44" s="98">
        <v>79409</v>
      </c>
      <c r="G44" s="99">
        <v>66650</v>
      </c>
      <c r="H44" s="100">
        <v>0.19143285821455369</v>
      </c>
      <c r="I44" s="102">
        <v>151930</v>
      </c>
      <c r="J44" s="99">
        <v>132602</v>
      </c>
      <c r="K44" s="100">
        <v>0.14575949080707673</v>
      </c>
      <c r="L44" s="67"/>
      <c r="M44" s="102">
        <v>7321</v>
      </c>
      <c r="N44" s="99">
        <v>6133</v>
      </c>
      <c r="O44" s="103">
        <v>1188</v>
      </c>
      <c r="P44" s="100">
        <v>0.19370617968367854</v>
      </c>
      <c r="Q44" s="102">
        <v>13918</v>
      </c>
      <c r="R44" s="99">
        <v>11980</v>
      </c>
      <c r="S44" s="103">
        <v>1938</v>
      </c>
      <c r="T44" s="100">
        <v>0.16176961602671125</v>
      </c>
      <c r="U44" s="67"/>
      <c r="V44" s="104">
        <v>9.2193580072787711</v>
      </c>
      <c r="W44" s="105">
        <v>9.2018004501125272</v>
      </c>
      <c r="X44" s="106">
        <v>1.7557557166243853E-2</v>
      </c>
      <c r="Y44" s="104">
        <v>9.1607977357993811</v>
      </c>
      <c r="Z44" s="105">
        <v>9.034554531605858</v>
      </c>
      <c r="AA44" s="106">
        <v>0.12624320419352308</v>
      </c>
    </row>
    <row r="45" spans="1:27" outlineLevel="1" x14ac:dyDescent="0.2">
      <c r="A45" s="784"/>
      <c r="B45" s="93"/>
      <c r="C45" s="46" t="s">
        <v>59</v>
      </c>
      <c r="D45" s="4" t="s">
        <v>59</v>
      </c>
      <c r="E45" s="13" t="s">
        <v>59</v>
      </c>
      <c r="F45" s="85">
        <v>5510</v>
      </c>
      <c r="G45" s="86">
        <v>5003</v>
      </c>
      <c r="H45" s="87">
        <v>0.10133919648211065</v>
      </c>
      <c r="I45" s="88">
        <v>12219.999999999998</v>
      </c>
      <c r="J45" s="86">
        <v>10689</v>
      </c>
      <c r="K45" s="87">
        <v>0.14323135934137876</v>
      </c>
      <c r="M45" s="88">
        <v>826</v>
      </c>
      <c r="N45" s="86">
        <v>1151</v>
      </c>
      <c r="O45" s="89">
        <v>-325</v>
      </c>
      <c r="P45" s="87">
        <v>-0.28236316246741966</v>
      </c>
      <c r="Q45" s="88">
        <v>2100</v>
      </c>
      <c r="R45" s="86">
        <v>2348</v>
      </c>
      <c r="S45" s="89">
        <v>-248</v>
      </c>
      <c r="T45" s="87">
        <v>-0.10562180579216351</v>
      </c>
      <c r="V45" s="90">
        <v>14.99092558983666</v>
      </c>
      <c r="W45" s="91">
        <v>23.006196282230661</v>
      </c>
      <c r="X45" s="92">
        <v>-8.0152706923940009</v>
      </c>
      <c r="Y45" s="90">
        <v>17.184942716857613</v>
      </c>
      <c r="Z45" s="91">
        <v>21.966507624660867</v>
      </c>
      <c r="AA45" s="92">
        <v>-4.7815649078032543</v>
      </c>
    </row>
    <row r="46" spans="1:27" outlineLevel="1" x14ac:dyDescent="0.2">
      <c r="A46" s="784"/>
      <c r="B46" s="93"/>
      <c r="C46" s="46" t="s">
        <v>60</v>
      </c>
      <c r="D46" s="4" t="s">
        <v>60</v>
      </c>
      <c r="E46" s="13" t="s">
        <v>60</v>
      </c>
      <c r="F46" s="85">
        <v>3175</v>
      </c>
      <c r="G46" s="86">
        <v>2685</v>
      </c>
      <c r="H46" s="87">
        <v>0.18249534450651761</v>
      </c>
      <c r="I46" s="88">
        <v>6148</v>
      </c>
      <c r="J46" s="86">
        <v>5514</v>
      </c>
      <c r="K46" s="87">
        <v>0.11498005077983309</v>
      </c>
      <c r="M46" s="88">
        <v>417</v>
      </c>
      <c r="N46" s="86">
        <v>514</v>
      </c>
      <c r="O46" s="89">
        <v>-97</v>
      </c>
      <c r="P46" s="87">
        <v>-0.18871595330739299</v>
      </c>
      <c r="Q46" s="88">
        <v>806</v>
      </c>
      <c r="R46" s="86">
        <v>924</v>
      </c>
      <c r="S46" s="89">
        <v>-118</v>
      </c>
      <c r="T46" s="87">
        <v>-0.12770562770562766</v>
      </c>
      <c r="V46" s="90">
        <v>13.133858267716537</v>
      </c>
      <c r="W46" s="91">
        <v>19.143389199255122</v>
      </c>
      <c r="X46" s="92">
        <v>-6.0095309315385848</v>
      </c>
      <c r="Y46" s="90">
        <v>13.109954456733897</v>
      </c>
      <c r="Z46" s="91">
        <v>16.75734494015234</v>
      </c>
      <c r="AA46" s="92">
        <v>-3.6473904834184427</v>
      </c>
    </row>
    <row r="47" spans="1:27" ht="14.25" customHeight="1" outlineLevel="1" x14ac:dyDescent="0.2">
      <c r="A47" s="784"/>
      <c r="B47" s="93"/>
      <c r="C47" s="134" t="s">
        <v>61</v>
      </c>
      <c r="D47" s="4" t="s">
        <v>61</v>
      </c>
      <c r="E47" s="46" t="s">
        <v>61</v>
      </c>
      <c r="F47" s="85">
        <v>3720.0000000000005</v>
      </c>
      <c r="G47" s="86">
        <v>3720.0000000000005</v>
      </c>
      <c r="H47" s="87">
        <v>0</v>
      </c>
      <c r="I47" s="88">
        <v>6279.9999999999991</v>
      </c>
      <c r="J47" s="86">
        <v>6279.9999999999991</v>
      </c>
      <c r="K47" s="87">
        <v>0</v>
      </c>
      <c r="M47" s="88">
        <v>537</v>
      </c>
      <c r="N47" s="86">
        <v>382</v>
      </c>
      <c r="O47" s="89">
        <v>155</v>
      </c>
      <c r="P47" s="87">
        <v>0.40575916230366493</v>
      </c>
      <c r="Q47" s="88">
        <v>1152</v>
      </c>
      <c r="R47" s="86">
        <v>678</v>
      </c>
      <c r="S47" s="89">
        <v>474</v>
      </c>
      <c r="T47" s="87">
        <v>0.69911504424778759</v>
      </c>
      <c r="V47" s="90">
        <v>14.435483870967742</v>
      </c>
      <c r="W47" s="91">
        <v>10.268817204301074</v>
      </c>
      <c r="X47" s="92">
        <v>4.1666666666666679</v>
      </c>
      <c r="Y47" s="90">
        <v>18.34394904458599</v>
      </c>
      <c r="Z47" s="91">
        <v>10.796178343949046</v>
      </c>
      <c r="AA47" s="92">
        <v>7.5477707006369439</v>
      </c>
    </row>
    <row r="48" spans="1:27" outlineLevel="3" x14ac:dyDescent="0.2">
      <c r="A48" s="784"/>
      <c r="B48" s="93"/>
      <c r="C48" s="135" t="s">
        <v>62</v>
      </c>
      <c r="D48" s="57" t="s">
        <v>62</v>
      </c>
      <c r="E48" s="13" t="s">
        <v>62</v>
      </c>
      <c r="F48" s="85">
        <v>96</v>
      </c>
      <c r="G48" s="86">
        <v>96</v>
      </c>
      <c r="H48" s="87">
        <v>0</v>
      </c>
      <c r="I48" s="88">
        <v>201</v>
      </c>
      <c r="J48" s="86">
        <v>201</v>
      </c>
      <c r="K48" s="87">
        <v>0</v>
      </c>
      <c r="M48" s="88">
        <v>0</v>
      </c>
      <c r="N48" s="86">
        <v>0</v>
      </c>
      <c r="O48" s="89">
        <v>0</v>
      </c>
      <c r="P48" s="87" t="s">
        <v>17</v>
      </c>
      <c r="Q48" s="88">
        <v>0</v>
      </c>
      <c r="R48" s="86">
        <v>0</v>
      </c>
      <c r="S48" s="89">
        <v>0</v>
      </c>
      <c r="T48" s="87" t="s">
        <v>17</v>
      </c>
      <c r="V48" s="90">
        <v>0</v>
      </c>
      <c r="W48" s="91">
        <v>0</v>
      </c>
      <c r="X48" s="92">
        <v>0</v>
      </c>
      <c r="Y48" s="90">
        <v>0</v>
      </c>
      <c r="Z48" s="91">
        <v>0</v>
      </c>
      <c r="AA48" s="92">
        <v>0</v>
      </c>
    </row>
    <row r="49" spans="1:27" outlineLevel="3" x14ac:dyDescent="0.2">
      <c r="A49" s="784"/>
      <c r="B49" s="93"/>
      <c r="C49" s="135" t="s">
        <v>63</v>
      </c>
      <c r="D49" s="136" t="s">
        <v>63</v>
      </c>
      <c r="E49" s="4" t="s">
        <v>63</v>
      </c>
      <c r="F49" s="85">
        <v>673</v>
      </c>
      <c r="G49" s="86">
        <v>673</v>
      </c>
      <c r="H49" s="87">
        <v>0</v>
      </c>
      <c r="I49" s="88">
        <v>1139</v>
      </c>
      <c r="J49" s="86">
        <v>1139</v>
      </c>
      <c r="K49" s="87">
        <v>0</v>
      </c>
      <c r="M49" s="88">
        <v>126</v>
      </c>
      <c r="N49" s="86">
        <v>55</v>
      </c>
      <c r="O49" s="89">
        <v>71</v>
      </c>
      <c r="P49" s="87">
        <v>1.290909090909091</v>
      </c>
      <c r="Q49" s="88">
        <v>201</v>
      </c>
      <c r="R49" s="86">
        <v>102</v>
      </c>
      <c r="S49" s="89">
        <v>99</v>
      </c>
      <c r="T49" s="87">
        <v>0.97058823529411775</v>
      </c>
      <c r="V49" s="90">
        <v>18.722139673105499</v>
      </c>
      <c r="W49" s="91">
        <v>8.1723625557206532</v>
      </c>
      <c r="X49" s="92">
        <v>10.549777117384846</v>
      </c>
      <c r="Y49" s="90">
        <v>17.647058823529413</v>
      </c>
      <c r="Z49" s="91">
        <v>8.9552238805970141</v>
      </c>
      <c r="AA49" s="92">
        <v>8.6918349429323989</v>
      </c>
    </row>
    <row r="50" spans="1:27" outlineLevel="3" x14ac:dyDescent="0.2">
      <c r="A50" s="784"/>
      <c r="B50" s="93"/>
      <c r="C50" s="137" t="s">
        <v>64</v>
      </c>
      <c r="D50" s="57" t="s">
        <v>64</v>
      </c>
      <c r="E50" s="4" t="s">
        <v>64</v>
      </c>
      <c r="F50" s="85">
        <v>560</v>
      </c>
      <c r="G50" s="86">
        <v>560</v>
      </c>
      <c r="H50" s="87">
        <v>0</v>
      </c>
      <c r="I50" s="88">
        <v>815</v>
      </c>
      <c r="J50" s="86">
        <v>815</v>
      </c>
      <c r="K50" s="87">
        <v>0</v>
      </c>
      <c r="M50" s="88">
        <v>45</v>
      </c>
      <c r="N50" s="86">
        <v>22</v>
      </c>
      <c r="O50" s="89">
        <v>23</v>
      </c>
      <c r="P50" s="87">
        <v>1.0454545454545454</v>
      </c>
      <c r="Q50" s="88">
        <v>135</v>
      </c>
      <c r="R50" s="86">
        <v>57</v>
      </c>
      <c r="S50" s="89">
        <v>78</v>
      </c>
      <c r="T50" s="87">
        <v>1.3684210526315788</v>
      </c>
      <c r="V50" s="90">
        <v>8.0357142857142865</v>
      </c>
      <c r="W50" s="91">
        <v>3.9285714285714284</v>
      </c>
      <c r="X50" s="92">
        <v>4.1071428571428577</v>
      </c>
      <c r="Y50" s="90">
        <v>16.564417177914109</v>
      </c>
      <c r="Z50" s="91">
        <v>6.9938650306748462</v>
      </c>
      <c r="AA50" s="92">
        <v>9.5705521472392618</v>
      </c>
    </row>
    <row r="51" spans="1:27" outlineLevel="3" x14ac:dyDescent="0.2">
      <c r="A51" s="784"/>
      <c r="B51" s="93"/>
      <c r="C51" s="137" t="s">
        <v>65</v>
      </c>
      <c r="D51" s="57" t="s">
        <v>65</v>
      </c>
      <c r="E51" s="4" t="s">
        <v>66</v>
      </c>
      <c r="F51" s="85">
        <v>601</v>
      </c>
      <c r="G51" s="86">
        <v>601</v>
      </c>
      <c r="H51" s="87">
        <v>0</v>
      </c>
      <c r="I51" s="88">
        <v>945</v>
      </c>
      <c r="J51" s="86">
        <v>945</v>
      </c>
      <c r="K51" s="87">
        <v>0</v>
      </c>
      <c r="M51" s="88">
        <v>101</v>
      </c>
      <c r="N51" s="86">
        <v>97</v>
      </c>
      <c r="O51" s="89">
        <v>4</v>
      </c>
      <c r="P51" s="87">
        <v>4.1237113402061931E-2</v>
      </c>
      <c r="Q51" s="88">
        <v>188</v>
      </c>
      <c r="R51" s="86">
        <v>162</v>
      </c>
      <c r="S51" s="89">
        <v>26</v>
      </c>
      <c r="T51" s="87">
        <v>0.16049382716049387</v>
      </c>
      <c r="V51" s="90">
        <v>16.805324459234608</v>
      </c>
      <c r="W51" s="91">
        <v>16.139767054908486</v>
      </c>
      <c r="X51" s="92">
        <v>0.66555740432612254</v>
      </c>
      <c r="Y51" s="90">
        <v>19.894179894179896</v>
      </c>
      <c r="Z51" s="91">
        <v>17.142857142857142</v>
      </c>
      <c r="AA51" s="92">
        <v>2.7513227513227534</v>
      </c>
    </row>
    <row r="52" spans="1:27" outlineLevel="3" x14ac:dyDescent="0.2">
      <c r="A52" s="784"/>
      <c r="B52" s="93"/>
      <c r="C52" s="137" t="s">
        <v>67</v>
      </c>
      <c r="D52" s="72" t="s">
        <v>67</v>
      </c>
      <c r="E52" s="134" t="s">
        <v>68</v>
      </c>
      <c r="F52" s="85">
        <v>1790</v>
      </c>
      <c r="G52" s="86">
        <v>1790</v>
      </c>
      <c r="H52" s="87">
        <v>0</v>
      </c>
      <c r="I52" s="88">
        <v>3180</v>
      </c>
      <c r="J52" s="86">
        <v>3180</v>
      </c>
      <c r="K52" s="87">
        <v>0</v>
      </c>
      <c r="M52" s="88">
        <v>265</v>
      </c>
      <c r="N52" s="86">
        <v>208</v>
      </c>
      <c r="O52" s="89">
        <v>57</v>
      </c>
      <c r="P52" s="87">
        <v>0.27403846153846145</v>
      </c>
      <c r="Q52" s="88">
        <v>628</v>
      </c>
      <c r="R52" s="86">
        <v>357</v>
      </c>
      <c r="S52" s="89">
        <v>271</v>
      </c>
      <c r="T52" s="87">
        <v>0.7591036414565826</v>
      </c>
      <c r="V52" s="90">
        <v>14.804469273743019</v>
      </c>
      <c r="W52" s="91">
        <v>11.620111731843576</v>
      </c>
      <c r="X52" s="92">
        <v>3.184357541899443</v>
      </c>
      <c r="Y52" s="90">
        <v>19.748427672955977</v>
      </c>
      <c r="Z52" s="91">
        <v>11.226415094339623</v>
      </c>
      <c r="AA52" s="92">
        <v>8.5220125786163532</v>
      </c>
    </row>
    <row r="53" spans="1:27" ht="15" x14ac:dyDescent="0.25">
      <c r="A53" s="784"/>
      <c r="B53" s="138"/>
      <c r="C53" s="95" t="s">
        <v>69</v>
      </c>
      <c r="D53" s="96" t="s">
        <v>69</v>
      </c>
      <c r="E53" s="110" t="s">
        <v>69</v>
      </c>
      <c r="F53" s="98">
        <v>12405</v>
      </c>
      <c r="G53" s="99">
        <v>11408</v>
      </c>
      <c r="H53" s="100">
        <v>8.7394810659186639E-2</v>
      </c>
      <c r="I53" s="102">
        <v>24648</v>
      </c>
      <c r="J53" s="99">
        <v>22483</v>
      </c>
      <c r="K53" s="100">
        <v>9.6294978428145717E-2</v>
      </c>
      <c r="L53" s="67"/>
      <c r="M53" s="102">
        <v>1780</v>
      </c>
      <c r="N53" s="99">
        <v>2047</v>
      </c>
      <c r="O53" s="103">
        <v>-267</v>
      </c>
      <c r="P53" s="100">
        <v>-0.13043478260869568</v>
      </c>
      <c r="Q53" s="102">
        <v>4058</v>
      </c>
      <c r="R53" s="99">
        <v>3950</v>
      </c>
      <c r="S53" s="103">
        <v>108</v>
      </c>
      <c r="T53" s="100">
        <v>2.7341772151898702E-2</v>
      </c>
      <c r="U53" s="67"/>
      <c r="V53" s="104">
        <v>14.349052801289803</v>
      </c>
      <c r="W53" s="105">
        <v>17.943548387096776</v>
      </c>
      <c r="X53" s="106">
        <v>-3.5944955858069729</v>
      </c>
      <c r="Y53" s="104">
        <v>16.463810451152224</v>
      </c>
      <c r="Z53" s="105">
        <v>17.568829782502334</v>
      </c>
      <c r="AA53" s="106">
        <v>-1.1050193313501104</v>
      </c>
    </row>
    <row r="54" spans="1:27" s="67" customFormat="1" ht="15.75" x14ac:dyDescent="0.25">
      <c r="A54" s="784"/>
      <c r="B54" s="139"/>
      <c r="C54" s="140" t="s">
        <v>70</v>
      </c>
      <c r="D54" s="67" t="s">
        <v>70</v>
      </c>
      <c r="E54" s="67" t="s">
        <v>70</v>
      </c>
      <c r="F54" s="141">
        <v>1025525</v>
      </c>
      <c r="G54" s="142">
        <v>898539</v>
      </c>
      <c r="H54" s="143">
        <v>0.14132497309521352</v>
      </c>
      <c r="I54" s="141">
        <v>2084103</v>
      </c>
      <c r="J54" s="142">
        <v>1888189</v>
      </c>
      <c r="K54" s="143">
        <v>0.10375762172113068</v>
      </c>
      <c r="M54" s="141">
        <v>75306</v>
      </c>
      <c r="N54" s="142">
        <v>67862</v>
      </c>
      <c r="O54" s="144">
        <v>7444</v>
      </c>
      <c r="P54" s="143">
        <v>0.1096932009077245</v>
      </c>
      <c r="Q54" s="141">
        <v>152154</v>
      </c>
      <c r="R54" s="142">
        <v>140720</v>
      </c>
      <c r="S54" s="144">
        <v>11434</v>
      </c>
      <c r="T54" s="143">
        <v>8.1253553155201885E-2</v>
      </c>
      <c r="V54" s="145">
        <v>7.3431656956193168</v>
      </c>
      <c r="W54" s="146">
        <v>7.5524824186818833</v>
      </c>
      <c r="X54" s="147">
        <v>-0.20931672306256655</v>
      </c>
      <c r="Y54" s="145">
        <v>7.3006948313015236</v>
      </c>
      <c r="Z54" s="146">
        <v>7.4526437766558331</v>
      </c>
      <c r="AA54" s="147">
        <v>-0.15194894535430947</v>
      </c>
    </row>
    <row r="55" spans="1:27" s="67" customFormat="1" ht="15.75" x14ac:dyDescent="0.25">
      <c r="A55" s="785"/>
      <c r="B55" s="148"/>
      <c r="C55" s="149" t="s">
        <v>71</v>
      </c>
      <c r="D55" s="150" t="s">
        <v>71</v>
      </c>
      <c r="E55" s="151" t="s">
        <v>71</v>
      </c>
      <c r="F55" s="152"/>
      <c r="G55" s="153"/>
      <c r="H55" s="154"/>
      <c r="I55" s="152"/>
      <c r="J55" s="153"/>
      <c r="K55" s="154"/>
      <c r="M55" s="155">
        <v>75516</v>
      </c>
      <c r="N55" s="125">
        <v>67873</v>
      </c>
      <c r="O55" s="156">
        <v>7643</v>
      </c>
      <c r="P55" s="154">
        <v>0.11260736964625107</v>
      </c>
      <c r="Q55" s="155">
        <v>152386</v>
      </c>
      <c r="R55" s="125">
        <v>140741</v>
      </c>
      <c r="S55" s="156">
        <v>11645</v>
      </c>
      <c r="T55" s="154">
        <v>8.2740637056721189E-2</v>
      </c>
      <c r="V55" s="157"/>
      <c r="W55" s="158"/>
      <c r="X55" s="159"/>
      <c r="Y55" s="157"/>
      <c r="Z55" s="158"/>
      <c r="AA55" s="159"/>
    </row>
    <row r="56" spans="1:27" s="41" customFormat="1" ht="15.75" x14ac:dyDescent="0.25">
      <c r="A56" s="160"/>
      <c r="B56" s="161" t="s">
        <v>72</v>
      </c>
      <c r="C56" s="31" t="s">
        <v>72</v>
      </c>
      <c r="D56" s="162" t="s">
        <v>18</v>
      </c>
      <c r="E56" s="163" t="s">
        <v>73</v>
      </c>
      <c r="F56" s="164">
        <v>1225465</v>
      </c>
      <c r="G56" s="165">
        <v>1075532</v>
      </c>
      <c r="H56" s="166">
        <v>0.13940356958230904</v>
      </c>
      <c r="I56" s="164">
        <v>2450481</v>
      </c>
      <c r="J56" s="165">
        <v>2223375</v>
      </c>
      <c r="K56" s="166">
        <v>0.10214471243042667</v>
      </c>
      <c r="M56" s="164">
        <v>128124</v>
      </c>
      <c r="N56" s="165">
        <v>113819</v>
      </c>
      <c r="O56" s="167">
        <v>14305</v>
      </c>
      <c r="P56" s="166">
        <v>0.1256820038833586</v>
      </c>
      <c r="Q56" s="164">
        <v>245552</v>
      </c>
      <c r="R56" s="165">
        <v>227512</v>
      </c>
      <c r="S56" s="167">
        <v>18040</v>
      </c>
      <c r="T56" s="166">
        <v>7.9292520834065794E-2</v>
      </c>
      <c r="V56" s="168">
        <v>10.455133357541831</v>
      </c>
      <c r="W56" s="169">
        <v>10.582576808500352</v>
      </c>
      <c r="X56" s="170">
        <v>-0.12744345095852161</v>
      </c>
      <c r="Y56" s="168">
        <v>10.020563309815502</v>
      </c>
      <c r="Z56" s="169">
        <v>10.232731770394109</v>
      </c>
      <c r="AA56" s="170">
        <v>-0.2121684605786065</v>
      </c>
    </row>
    <row r="57" spans="1:27" x14ac:dyDescent="0.2">
      <c r="A57" s="171"/>
      <c r="B57" s="172"/>
      <c r="C57" s="173" t="s">
        <v>74</v>
      </c>
      <c r="D57" s="174"/>
      <c r="E57" s="175" t="s">
        <v>74</v>
      </c>
      <c r="F57" s="176"/>
      <c r="G57" s="177"/>
      <c r="H57" s="178"/>
      <c r="I57" s="176"/>
      <c r="J57" s="177"/>
      <c r="K57" s="178"/>
      <c r="M57" s="176">
        <v>128334</v>
      </c>
      <c r="N57" s="177">
        <v>113830</v>
      </c>
      <c r="O57" s="179">
        <v>14504</v>
      </c>
      <c r="P57" s="178">
        <v>0.1274180795923745</v>
      </c>
      <c r="Q57" s="176">
        <v>245784</v>
      </c>
      <c r="R57" s="177">
        <v>227533</v>
      </c>
      <c r="S57" s="179">
        <v>18251</v>
      </c>
      <c r="T57" s="178">
        <v>8.0212540598506576E-2</v>
      </c>
      <c r="V57" s="180" t="e">
        <v>#DIV/0!</v>
      </c>
      <c r="W57" s="181" t="e">
        <v>#DIV/0!</v>
      </c>
      <c r="X57" s="182" t="e">
        <v>#DIV/0!</v>
      </c>
      <c r="Y57" s="180" t="e">
        <v>#DIV/0!</v>
      </c>
      <c r="Z57" s="181" t="e">
        <v>#DIV/0!</v>
      </c>
      <c r="AA57" s="182" t="e">
        <v>#DIV/0!</v>
      </c>
    </row>
    <row r="58" spans="1:27" s="67" customFormat="1" ht="13.5" customHeight="1" x14ac:dyDescent="0.25">
      <c r="B58" s="183"/>
      <c r="C58" s="184"/>
      <c r="D58" s="57"/>
      <c r="E58" s="4"/>
      <c r="F58" s="185"/>
      <c r="G58" s="185"/>
      <c r="H58" s="186"/>
      <c r="I58" s="185"/>
      <c r="J58" s="185"/>
      <c r="K58" s="187"/>
      <c r="M58" s="188"/>
      <c r="N58" s="188"/>
      <c r="O58" s="189"/>
      <c r="P58" s="190"/>
      <c r="Q58" s="188"/>
      <c r="R58" s="188"/>
      <c r="S58" s="189"/>
      <c r="T58" s="191" t="s">
        <v>17</v>
      </c>
      <c r="V58" s="192"/>
      <c r="W58" s="192"/>
      <c r="X58" s="193"/>
      <c r="Y58" s="192"/>
      <c r="Z58" s="192"/>
      <c r="AA58" s="193"/>
    </row>
    <row r="59" spans="1:27" ht="14.25" customHeight="1" outlineLevel="2" x14ac:dyDescent="0.2">
      <c r="A59" s="786" t="s">
        <v>75</v>
      </c>
      <c r="B59" s="194" t="s">
        <v>76</v>
      </c>
      <c r="C59" s="73" t="s">
        <v>77</v>
      </c>
      <c r="D59" s="194" t="s">
        <v>78</v>
      </c>
      <c r="E59" s="73" t="s">
        <v>79</v>
      </c>
      <c r="F59" s="88">
        <v>14000</v>
      </c>
      <c r="G59" s="86">
        <v>24508</v>
      </c>
      <c r="H59" s="87">
        <v>-0.42875795658560467</v>
      </c>
      <c r="I59" s="86">
        <v>31746</v>
      </c>
      <c r="J59" s="86">
        <v>52384</v>
      </c>
      <c r="K59" s="78">
        <v>-0.39397525962125834</v>
      </c>
      <c r="M59" s="77">
        <v>4260</v>
      </c>
      <c r="N59" s="77">
        <v>8003</v>
      </c>
      <c r="O59" s="80">
        <v>-3743</v>
      </c>
      <c r="P59" s="78">
        <v>-0.46769961264525806</v>
      </c>
      <c r="Q59" s="79">
        <v>9907</v>
      </c>
      <c r="R59" s="77">
        <v>14723</v>
      </c>
      <c r="S59" s="80">
        <v>-4816</v>
      </c>
      <c r="T59" s="78">
        <v>-0.32710724716430073</v>
      </c>
      <c r="V59" s="81">
        <v>30.428571428571427</v>
      </c>
      <c r="W59" s="82">
        <v>32.654643381752898</v>
      </c>
      <c r="X59" s="83">
        <v>-2.2260719531814708</v>
      </c>
      <c r="Y59" s="81">
        <v>31.207081207081206</v>
      </c>
      <c r="Z59" s="82">
        <v>28.105910201588269</v>
      </c>
      <c r="AA59" s="83">
        <v>3.1011710054929367</v>
      </c>
    </row>
    <row r="60" spans="1:27" outlineLevel="2" x14ac:dyDescent="0.2">
      <c r="A60" s="787"/>
      <c r="B60" s="195"/>
      <c r="C60" s="134" t="s">
        <v>80</v>
      </c>
      <c r="D60" s="4" t="s">
        <v>81</v>
      </c>
      <c r="E60" s="13" t="s">
        <v>82</v>
      </c>
      <c r="F60" s="88">
        <v>11295</v>
      </c>
      <c r="G60" s="86">
        <v>9836</v>
      </c>
      <c r="H60" s="87">
        <v>0.14833265555103692</v>
      </c>
      <c r="I60" s="86">
        <v>22604</v>
      </c>
      <c r="J60" s="86">
        <v>19454</v>
      </c>
      <c r="K60" s="87">
        <v>0.16192042767554238</v>
      </c>
      <c r="M60" s="86">
        <v>4024</v>
      </c>
      <c r="N60" s="86">
        <v>3608</v>
      </c>
      <c r="O60" s="89">
        <v>416</v>
      </c>
      <c r="P60" s="87">
        <v>0.11529933481152987</v>
      </c>
      <c r="Q60" s="88">
        <v>8146</v>
      </c>
      <c r="R60" s="86">
        <v>7124</v>
      </c>
      <c r="S60" s="89">
        <v>1022</v>
      </c>
      <c r="T60" s="87">
        <v>0.14345873104997198</v>
      </c>
      <c r="V60" s="90">
        <v>35.62638335546702</v>
      </c>
      <c r="W60" s="91">
        <v>36.681577877185852</v>
      </c>
      <c r="X60" s="92">
        <v>-1.0551945217188319</v>
      </c>
      <c r="Y60" s="90">
        <v>36.037869403645374</v>
      </c>
      <c r="Z60" s="91">
        <v>36.619718309859159</v>
      </c>
      <c r="AA60" s="92">
        <v>-0.58184890621378571</v>
      </c>
    </row>
    <row r="61" spans="1:27" outlineLevel="2" x14ac:dyDescent="0.2">
      <c r="A61" s="787"/>
      <c r="B61" s="93" t="s">
        <v>76</v>
      </c>
      <c r="C61" s="134" t="s">
        <v>83</v>
      </c>
      <c r="D61" s="4" t="s">
        <v>84</v>
      </c>
      <c r="E61" s="4" t="s">
        <v>85</v>
      </c>
      <c r="F61" s="88">
        <v>3500</v>
      </c>
      <c r="G61" s="86">
        <v>3279</v>
      </c>
      <c r="H61" s="87">
        <v>6.7398597133272231E-2</v>
      </c>
      <c r="I61" s="86">
        <v>6801</v>
      </c>
      <c r="J61" s="86">
        <v>5609</v>
      </c>
      <c r="K61" s="87">
        <v>0.21251559992868607</v>
      </c>
      <c r="M61" s="86">
        <v>517</v>
      </c>
      <c r="N61" s="86">
        <v>202</v>
      </c>
      <c r="O61" s="89">
        <v>315</v>
      </c>
      <c r="P61" s="87">
        <v>1.5594059405940595</v>
      </c>
      <c r="Q61" s="88">
        <v>631</v>
      </c>
      <c r="R61" s="86">
        <v>406</v>
      </c>
      <c r="S61" s="89">
        <v>225</v>
      </c>
      <c r="T61" s="87">
        <v>0.55418719211822665</v>
      </c>
      <c r="V61" s="90">
        <v>14.771428571428572</v>
      </c>
      <c r="W61" s="91">
        <v>6.1604147605977433</v>
      </c>
      <c r="X61" s="92">
        <v>8.6110138108308298</v>
      </c>
      <c r="Y61" s="90">
        <v>9.278047345978532</v>
      </c>
      <c r="Z61" s="91">
        <v>7.2383669103226955</v>
      </c>
      <c r="AA61" s="92">
        <v>2.0396804356558365</v>
      </c>
    </row>
    <row r="62" spans="1:27" outlineLevel="2" x14ac:dyDescent="0.2">
      <c r="A62" s="787"/>
      <c r="B62" s="93" t="s">
        <v>86</v>
      </c>
      <c r="C62" s="151" t="s">
        <v>87</v>
      </c>
      <c r="D62" s="196" t="s">
        <v>88</v>
      </c>
      <c r="E62" s="196" t="s">
        <v>89</v>
      </c>
      <c r="F62" s="128">
        <v>0</v>
      </c>
      <c r="G62" s="126">
        <v>0</v>
      </c>
      <c r="H62" s="127" t="e">
        <v>#DIV/0!</v>
      </c>
      <c r="I62" s="126">
        <v>0</v>
      </c>
      <c r="J62" s="126">
        <v>0</v>
      </c>
      <c r="K62" s="127" t="e">
        <v>#DIV/0!</v>
      </c>
      <c r="M62" s="86">
        <v>0</v>
      </c>
      <c r="N62" s="86">
        <v>10</v>
      </c>
      <c r="O62" s="89">
        <v>-10</v>
      </c>
      <c r="P62" s="87">
        <v>-1</v>
      </c>
      <c r="Q62" s="88">
        <v>0</v>
      </c>
      <c r="R62" s="86">
        <v>10</v>
      </c>
      <c r="S62" s="89">
        <v>-10</v>
      </c>
      <c r="T62" s="127">
        <v>-1</v>
      </c>
      <c r="V62" s="90" t="e">
        <v>#DIV/0!</v>
      </c>
      <c r="W62" s="91" t="e">
        <v>#DIV/0!</v>
      </c>
      <c r="X62" s="92" t="e">
        <v>#DIV/0!</v>
      </c>
      <c r="Y62" s="90" t="e">
        <v>#DIV/0!</v>
      </c>
      <c r="Z62" s="91" t="e">
        <v>#DIV/0!</v>
      </c>
      <c r="AA62" s="92" t="e">
        <v>#DIV/0!</v>
      </c>
    </row>
    <row r="63" spans="1:27" s="67" customFormat="1" ht="15" outlineLevel="1" x14ac:dyDescent="0.25">
      <c r="A63" s="787"/>
      <c r="B63" s="197"/>
      <c r="C63" s="198" t="s">
        <v>90</v>
      </c>
      <c r="D63" s="199" t="s">
        <v>91</v>
      </c>
      <c r="E63" s="198" t="s">
        <v>91</v>
      </c>
      <c r="F63" s="200">
        <v>28795</v>
      </c>
      <c r="G63" s="201">
        <v>37623</v>
      </c>
      <c r="H63" s="202">
        <v>-0.23464370199080353</v>
      </c>
      <c r="I63" s="201">
        <v>61151.000000000007</v>
      </c>
      <c r="J63" s="201">
        <v>77447</v>
      </c>
      <c r="K63" s="202">
        <v>-0.21041486435885182</v>
      </c>
      <c r="M63" s="203">
        <v>8801</v>
      </c>
      <c r="N63" s="204">
        <v>11823</v>
      </c>
      <c r="O63" s="205">
        <v>-3022</v>
      </c>
      <c r="P63" s="206">
        <v>-0.2556034847331472</v>
      </c>
      <c r="Q63" s="203">
        <v>18684</v>
      </c>
      <c r="R63" s="204">
        <v>22263</v>
      </c>
      <c r="S63" s="205">
        <v>-3579</v>
      </c>
      <c r="T63" s="206">
        <v>-0.16076000539010915</v>
      </c>
      <c r="V63" s="208">
        <v>30.564334085778782</v>
      </c>
      <c r="W63" s="209">
        <v>31.424926241926482</v>
      </c>
      <c r="X63" s="210">
        <v>-0.86059215614769968</v>
      </c>
      <c r="Y63" s="209">
        <v>30.553874834426253</v>
      </c>
      <c r="Z63" s="209">
        <v>28.746110243134016</v>
      </c>
      <c r="AA63" s="210">
        <v>1.8077645912922371</v>
      </c>
    </row>
    <row r="64" spans="1:27" outlineLevel="2" x14ac:dyDescent="0.2">
      <c r="A64" s="787"/>
      <c r="B64" s="195"/>
      <c r="C64" s="73" t="s">
        <v>92</v>
      </c>
      <c r="D64" s="4" t="s">
        <v>93</v>
      </c>
      <c r="E64" s="13" t="s">
        <v>94</v>
      </c>
      <c r="F64" s="88">
        <v>45987</v>
      </c>
      <c r="G64" s="86">
        <v>50369</v>
      </c>
      <c r="H64" s="87">
        <v>-8.6997955091425272E-2</v>
      </c>
      <c r="I64" s="88">
        <v>93221</v>
      </c>
      <c r="J64" s="86">
        <v>101131</v>
      </c>
      <c r="K64" s="87">
        <v>-7.8215384006882216E-2</v>
      </c>
      <c r="M64" s="77">
        <v>1368</v>
      </c>
      <c r="N64" s="77">
        <v>1152</v>
      </c>
      <c r="O64" s="80">
        <v>216</v>
      </c>
      <c r="P64" s="78">
        <v>0.1875</v>
      </c>
      <c r="Q64" s="211">
        <v>2767</v>
      </c>
      <c r="R64" s="77">
        <v>2466</v>
      </c>
      <c r="S64" s="80">
        <v>301</v>
      </c>
      <c r="T64" s="78">
        <v>0.12206001622060025</v>
      </c>
      <c r="V64" s="81">
        <v>2.9747537347511255</v>
      </c>
      <c r="W64" s="82">
        <v>2.2871210466755345</v>
      </c>
      <c r="X64" s="83">
        <v>0.68763268807559097</v>
      </c>
      <c r="Y64" s="81">
        <v>2.9682153162913933</v>
      </c>
      <c r="Z64" s="82">
        <v>2.4384214533624706</v>
      </c>
      <c r="AA64" s="83">
        <v>0.52979386292892272</v>
      </c>
    </row>
    <row r="65" spans="1:27" s="67" customFormat="1" ht="15" outlineLevel="3" x14ac:dyDescent="0.25">
      <c r="A65" s="787"/>
      <c r="C65" s="134" t="s">
        <v>95</v>
      </c>
      <c r="D65" s="4" t="s">
        <v>95</v>
      </c>
      <c r="E65" s="4" t="s">
        <v>96</v>
      </c>
      <c r="F65" s="212">
        <v>17000</v>
      </c>
      <c r="G65" s="86">
        <v>22729</v>
      </c>
      <c r="H65" s="213">
        <v>-0.25205684367988035</v>
      </c>
      <c r="I65" s="88">
        <v>31579.000000000004</v>
      </c>
      <c r="J65" s="86">
        <v>44116</v>
      </c>
      <c r="K65" s="87">
        <v>-0.28418260948408736</v>
      </c>
      <c r="L65" s="4"/>
      <c r="M65" s="86">
        <v>1050</v>
      </c>
      <c r="N65" s="86">
        <v>777</v>
      </c>
      <c r="O65" s="89">
        <v>273</v>
      </c>
      <c r="P65" s="87">
        <v>0.35135135135135132</v>
      </c>
      <c r="Q65" s="212">
        <v>2052</v>
      </c>
      <c r="R65" s="86">
        <v>1531</v>
      </c>
      <c r="S65" s="214">
        <v>521</v>
      </c>
      <c r="T65" s="213">
        <v>0.34030045721750479</v>
      </c>
      <c r="U65" s="4"/>
      <c r="V65" s="215">
        <v>6.1764705882352944</v>
      </c>
      <c r="W65" s="216">
        <v>3.4185401909454884</v>
      </c>
      <c r="X65" s="217">
        <v>2.7579303972898059</v>
      </c>
      <c r="Y65" s="216">
        <v>6.4979891700180499</v>
      </c>
      <c r="Z65" s="216">
        <v>3.4703962281258502</v>
      </c>
      <c r="AA65" s="217">
        <v>3.0275929418921996</v>
      </c>
    </row>
    <row r="66" spans="1:27" s="67" customFormat="1" ht="15" outlineLevel="3" x14ac:dyDescent="0.25">
      <c r="A66" s="787"/>
      <c r="C66" s="134" t="s">
        <v>97</v>
      </c>
      <c r="D66" s="4" t="s">
        <v>97</v>
      </c>
      <c r="E66" s="4" t="s">
        <v>98</v>
      </c>
      <c r="F66" s="212">
        <v>2499</v>
      </c>
      <c r="G66" s="86">
        <v>1680</v>
      </c>
      <c r="H66" s="213">
        <v>0.48750000000000004</v>
      </c>
      <c r="I66" s="88">
        <v>4998</v>
      </c>
      <c r="J66" s="86">
        <v>3360</v>
      </c>
      <c r="K66" s="87">
        <v>0.48750000000000004</v>
      </c>
      <c r="L66" s="4"/>
      <c r="M66" s="86">
        <v>0</v>
      </c>
      <c r="N66" s="86">
        <v>0</v>
      </c>
      <c r="O66" s="89">
        <v>0</v>
      </c>
      <c r="P66" s="87" t="s">
        <v>17</v>
      </c>
      <c r="Q66" s="212">
        <v>0</v>
      </c>
      <c r="R66" s="86">
        <v>67</v>
      </c>
      <c r="S66" s="214">
        <v>-67</v>
      </c>
      <c r="T66" s="213">
        <v>-1</v>
      </c>
      <c r="U66" s="4"/>
      <c r="V66" s="215">
        <v>0</v>
      </c>
      <c r="W66" s="216">
        <v>0</v>
      </c>
      <c r="X66" s="217">
        <v>0</v>
      </c>
      <c r="Y66" s="216">
        <v>0</v>
      </c>
      <c r="Z66" s="216">
        <v>1.9940476190476188</v>
      </c>
      <c r="AA66" s="217">
        <v>-1.9940476190476188</v>
      </c>
    </row>
    <row r="67" spans="1:27" outlineLevel="3" x14ac:dyDescent="0.2">
      <c r="A67" s="787"/>
      <c r="B67" s="4"/>
      <c r="C67" s="134" t="s">
        <v>99</v>
      </c>
      <c r="D67" s="4" t="s">
        <v>99</v>
      </c>
      <c r="E67" s="4" t="s">
        <v>100</v>
      </c>
      <c r="F67" s="212">
        <v>2736</v>
      </c>
      <c r="G67" s="86">
        <v>3039</v>
      </c>
      <c r="H67" s="213">
        <v>-9.9703849950641632E-2</v>
      </c>
      <c r="I67" s="88">
        <v>5472</v>
      </c>
      <c r="J67" s="86">
        <v>5866</v>
      </c>
      <c r="K67" s="87">
        <v>-6.7166723491305813E-2</v>
      </c>
      <c r="M67" s="86">
        <v>0</v>
      </c>
      <c r="N67" s="86">
        <v>14</v>
      </c>
      <c r="O67" s="89">
        <v>-14</v>
      </c>
      <c r="P67" s="87">
        <v>-1</v>
      </c>
      <c r="Q67" s="212">
        <v>0</v>
      </c>
      <c r="R67" s="86">
        <v>28</v>
      </c>
      <c r="S67" s="214">
        <v>-28</v>
      </c>
      <c r="T67" s="213">
        <v>-1</v>
      </c>
      <c r="V67" s="215">
        <v>0</v>
      </c>
      <c r="W67" s="216">
        <v>0.46067785455742016</v>
      </c>
      <c r="X67" s="217">
        <v>-0.46067785455742016</v>
      </c>
      <c r="Y67" s="216">
        <v>0</v>
      </c>
      <c r="Z67" s="216">
        <v>0.47732696897374705</v>
      </c>
      <c r="AA67" s="217">
        <v>-0.47732696897374705</v>
      </c>
    </row>
    <row r="68" spans="1:27" s="67" customFormat="1" ht="15" outlineLevel="4" x14ac:dyDescent="0.25">
      <c r="A68" s="787"/>
      <c r="C68" s="134" t="s">
        <v>101</v>
      </c>
      <c r="D68" s="4" t="s">
        <v>102</v>
      </c>
      <c r="E68" s="4" t="s">
        <v>102</v>
      </c>
      <c r="F68" s="212">
        <v>112</v>
      </c>
      <c r="G68" s="86">
        <v>68</v>
      </c>
      <c r="H68" s="213">
        <v>0.64705882352941169</v>
      </c>
      <c r="I68" s="88">
        <v>224</v>
      </c>
      <c r="J68" s="86">
        <v>136</v>
      </c>
      <c r="K68" s="87">
        <v>0.64705882352941169</v>
      </c>
      <c r="L68" s="4"/>
      <c r="M68" s="86">
        <v>7</v>
      </c>
      <c r="N68" s="86">
        <v>10</v>
      </c>
      <c r="O68" s="89">
        <v>-3</v>
      </c>
      <c r="P68" s="87">
        <v>-0.30000000000000004</v>
      </c>
      <c r="Q68" s="212">
        <v>7</v>
      </c>
      <c r="R68" s="86">
        <v>10</v>
      </c>
      <c r="S68" s="214">
        <v>-3</v>
      </c>
      <c r="T68" s="213">
        <v>-0.30000000000000004</v>
      </c>
      <c r="U68" s="4"/>
      <c r="V68" s="215">
        <v>6.25</v>
      </c>
      <c r="W68" s="216">
        <v>14.705882352941178</v>
      </c>
      <c r="X68" s="217">
        <v>-8.4558823529411775</v>
      </c>
      <c r="Y68" s="216">
        <v>3.125</v>
      </c>
      <c r="Z68" s="216">
        <v>7.3529411764705888</v>
      </c>
      <c r="AA68" s="217">
        <v>-4.2279411764705888</v>
      </c>
    </row>
    <row r="69" spans="1:27" s="67" customFormat="1" ht="15" outlineLevel="4" x14ac:dyDescent="0.25">
      <c r="A69" s="787"/>
      <c r="C69" s="134" t="s">
        <v>103</v>
      </c>
      <c r="D69" s="4" t="s">
        <v>104</v>
      </c>
      <c r="E69" s="4" t="s">
        <v>104</v>
      </c>
      <c r="F69" s="212">
        <v>132</v>
      </c>
      <c r="G69" s="86">
        <v>77</v>
      </c>
      <c r="H69" s="213">
        <v>0.71428571428571419</v>
      </c>
      <c r="I69" s="88">
        <v>264</v>
      </c>
      <c r="J69" s="86">
        <v>154</v>
      </c>
      <c r="K69" s="87">
        <v>0.71428571428571419</v>
      </c>
      <c r="L69" s="4"/>
      <c r="M69" s="86">
        <v>2</v>
      </c>
      <c r="N69" s="86">
        <v>12</v>
      </c>
      <c r="O69" s="89">
        <v>-10</v>
      </c>
      <c r="P69" s="87">
        <v>-0.83333333333333337</v>
      </c>
      <c r="Q69" s="212">
        <v>3</v>
      </c>
      <c r="R69" s="86">
        <v>24</v>
      </c>
      <c r="S69" s="214">
        <v>-21</v>
      </c>
      <c r="T69" s="213">
        <v>-0.875</v>
      </c>
      <c r="U69" s="4"/>
      <c r="V69" s="215">
        <v>1.5151515151515151</v>
      </c>
      <c r="W69" s="216">
        <v>15.584415584415584</v>
      </c>
      <c r="X69" s="217">
        <v>-14.069264069264069</v>
      </c>
      <c r="Y69" s="216">
        <v>1.1363636363636365</v>
      </c>
      <c r="Z69" s="216">
        <v>15.584415584415584</v>
      </c>
      <c r="AA69" s="217">
        <v>-14.448051948051948</v>
      </c>
    </row>
    <row r="70" spans="1:27" s="67" customFormat="1" ht="15" outlineLevel="4" x14ac:dyDescent="0.25">
      <c r="A70" s="787"/>
      <c r="C70" s="134" t="s">
        <v>105</v>
      </c>
      <c r="D70" s="4" t="s">
        <v>106</v>
      </c>
      <c r="E70" s="4" t="s">
        <v>107</v>
      </c>
      <c r="F70" s="212">
        <v>238</v>
      </c>
      <c r="G70" s="86">
        <v>341</v>
      </c>
      <c r="H70" s="213">
        <v>-0.30205278592375362</v>
      </c>
      <c r="I70" s="88">
        <v>476</v>
      </c>
      <c r="J70" s="86">
        <v>645</v>
      </c>
      <c r="K70" s="87">
        <v>-0.26201550387596895</v>
      </c>
      <c r="L70" s="4"/>
      <c r="M70" s="86">
        <v>14</v>
      </c>
      <c r="N70" s="86">
        <v>12</v>
      </c>
      <c r="O70" s="89">
        <v>2</v>
      </c>
      <c r="P70" s="87">
        <v>0.16666666666666674</v>
      </c>
      <c r="Q70" s="212">
        <v>23</v>
      </c>
      <c r="R70" s="86">
        <v>21</v>
      </c>
      <c r="S70" s="214">
        <v>2</v>
      </c>
      <c r="T70" s="213">
        <v>9.5238095238095344E-2</v>
      </c>
      <c r="U70" s="4"/>
      <c r="V70" s="215">
        <v>5.8823529411764701</v>
      </c>
      <c r="W70" s="216">
        <v>3.519061583577713</v>
      </c>
      <c r="X70" s="217">
        <v>2.3632913575987571</v>
      </c>
      <c r="Y70" s="216">
        <v>4.8319327731092443</v>
      </c>
      <c r="Z70" s="216">
        <v>3.2558139534883721</v>
      </c>
      <c r="AA70" s="217">
        <v>1.5761188196208722</v>
      </c>
    </row>
    <row r="71" spans="1:27" s="67" customFormat="1" ht="15" outlineLevel="4" x14ac:dyDescent="0.25">
      <c r="A71" s="787"/>
      <c r="C71" s="134" t="s">
        <v>108</v>
      </c>
      <c r="D71" s="4" t="s">
        <v>109</v>
      </c>
      <c r="E71" s="4" t="s">
        <v>110</v>
      </c>
      <c r="F71" s="212">
        <v>160</v>
      </c>
      <c r="G71" s="86">
        <v>227</v>
      </c>
      <c r="H71" s="213">
        <v>-0.29515418502202639</v>
      </c>
      <c r="I71" s="88">
        <v>320</v>
      </c>
      <c r="J71" s="86">
        <v>454</v>
      </c>
      <c r="K71" s="87">
        <v>-0.29515418502202639</v>
      </c>
      <c r="L71" s="4"/>
      <c r="M71" s="86">
        <v>0</v>
      </c>
      <c r="N71" s="86">
        <v>4</v>
      </c>
      <c r="O71" s="89">
        <v>-4</v>
      </c>
      <c r="P71" s="87">
        <v>-1</v>
      </c>
      <c r="Q71" s="212">
        <v>0</v>
      </c>
      <c r="R71" s="86">
        <v>4</v>
      </c>
      <c r="S71" s="214">
        <v>-4</v>
      </c>
      <c r="T71" s="213">
        <v>-1</v>
      </c>
      <c r="U71" s="4"/>
      <c r="V71" s="215">
        <v>0</v>
      </c>
      <c r="W71" s="216">
        <v>1.7621145374449341</v>
      </c>
      <c r="X71" s="217">
        <v>-1.7621145374449341</v>
      </c>
      <c r="Y71" s="216">
        <v>0</v>
      </c>
      <c r="Z71" s="216">
        <v>0.88105726872246704</v>
      </c>
      <c r="AA71" s="217">
        <v>-0.88105726872246704</v>
      </c>
    </row>
    <row r="72" spans="1:27" s="67" customFormat="1" ht="15" outlineLevel="4" x14ac:dyDescent="0.25">
      <c r="A72" s="787"/>
      <c r="C72" s="134" t="s">
        <v>111</v>
      </c>
      <c r="D72" s="4" t="s">
        <v>112</v>
      </c>
      <c r="E72" s="4" t="s">
        <v>112</v>
      </c>
      <c r="F72" s="212">
        <v>252</v>
      </c>
      <c r="G72" s="86">
        <v>283</v>
      </c>
      <c r="H72" s="213">
        <v>-0.10954063604240283</v>
      </c>
      <c r="I72" s="88">
        <v>504</v>
      </c>
      <c r="J72" s="86">
        <v>594</v>
      </c>
      <c r="K72" s="87">
        <v>-0.15151515151515149</v>
      </c>
      <c r="L72" s="4"/>
      <c r="M72" s="86">
        <v>11</v>
      </c>
      <c r="N72" s="86">
        <v>20</v>
      </c>
      <c r="O72" s="89">
        <v>-9</v>
      </c>
      <c r="P72" s="87">
        <v>-0.44999999999999996</v>
      </c>
      <c r="Q72" s="212">
        <v>38</v>
      </c>
      <c r="R72" s="86">
        <v>29</v>
      </c>
      <c r="S72" s="214">
        <v>9</v>
      </c>
      <c r="T72" s="213">
        <v>0.31034482758620685</v>
      </c>
      <c r="U72" s="4"/>
      <c r="V72" s="215">
        <v>4.3650793650793647</v>
      </c>
      <c r="W72" s="216">
        <v>7.0671378091872796</v>
      </c>
      <c r="X72" s="217">
        <v>-2.702058444107915</v>
      </c>
      <c r="Y72" s="216">
        <v>7.5396825396825395</v>
      </c>
      <c r="Z72" s="216">
        <v>4.8821548821548824</v>
      </c>
      <c r="AA72" s="217">
        <v>2.6575276575276572</v>
      </c>
    </row>
    <row r="73" spans="1:27" s="67" customFormat="1" ht="15" outlineLevel="4" x14ac:dyDescent="0.25">
      <c r="A73" s="787"/>
      <c r="C73" s="134" t="s">
        <v>113</v>
      </c>
      <c r="D73" s="4" t="s">
        <v>114</v>
      </c>
      <c r="E73" s="4" t="s">
        <v>115</v>
      </c>
      <c r="F73" s="212">
        <v>730</v>
      </c>
      <c r="G73" s="86">
        <v>666</v>
      </c>
      <c r="H73" s="213">
        <v>9.6096096096096151E-2</v>
      </c>
      <c r="I73" s="88">
        <v>1345</v>
      </c>
      <c r="J73" s="86">
        <v>1296</v>
      </c>
      <c r="K73" s="87">
        <v>3.7808641975308532E-2</v>
      </c>
      <c r="L73" s="4"/>
      <c r="M73" s="86">
        <v>69</v>
      </c>
      <c r="N73" s="86">
        <v>53</v>
      </c>
      <c r="O73" s="89">
        <v>16</v>
      </c>
      <c r="P73" s="87">
        <v>0.30188679245283012</v>
      </c>
      <c r="Q73" s="212">
        <v>161</v>
      </c>
      <c r="R73" s="86">
        <v>112</v>
      </c>
      <c r="S73" s="214">
        <v>49</v>
      </c>
      <c r="T73" s="213">
        <v>0.4375</v>
      </c>
      <c r="U73" s="4"/>
      <c r="V73" s="215">
        <v>9.4520547945205475</v>
      </c>
      <c r="W73" s="216">
        <v>7.9579579579579578</v>
      </c>
      <c r="X73" s="217">
        <v>1.4940968365625897</v>
      </c>
      <c r="Y73" s="216">
        <v>11.970260223048328</v>
      </c>
      <c r="Z73" s="216">
        <v>8.6419753086419746</v>
      </c>
      <c r="AA73" s="217">
        <v>3.3282849144063533</v>
      </c>
    </row>
    <row r="74" spans="1:27" s="67" customFormat="1" ht="15" outlineLevel="4" x14ac:dyDescent="0.25">
      <c r="A74" s="787"/>
      <c r="C74" s="134" t="s">
        <v>116</v>
      </c>
      <c r="D74" s="4" t="s">
        <v>117</v>
      </c>
      <c r="E74" s="4" t="s">
        <v>117</v>
      </c>
      <c r="F74" s="212">
        <v>90</v>
      </c>
      <c r="G74" s="86">
        <v>162</v>
      </c>
      <c r="H74" s="213">
        <v>-0.44444444444444442</v>
      </c>
      <c r="I74" s="88">
        <v>178</v>
      </c>
      <c r="J74" s="86">
        <v>324</v>
      </c>
      <c r="K74" s="87">
        <v>-0.45061728395061729</v>
      </c>
      <c r="L74" s="4"/>
      <c r="M74" s="86">
        <v>11</v>
      </c>
      <c r="N74" s="86">
        <v>34</v>
      </c>
      <c r="O74" s="89">
        <v>-23</v>
      </c>
      <c r="P74" s="87">
        <v>-0.67647058823529416</v>
      </c>
      <c r="Q74" s="212">
        <v>26</v>
      </c>
      <c r="R74" s="86">
        <v>60</v>
      </c>
      <c r="S74" s="214">
        <v>-34</v>
      </c>
      <c r="T74" s="213">
        <v>-0.56666666666666665</v>
      </c>
      <c r="U74" s="4"/>
      <c r="V74" s="215">
        <v>12.222222222222221</v>
      </c>
      <c r="W74" s="216">
        <v>20.987654320987652</v>
      </c>
      <c r="X74" s="217">
        <v>-8.7654320987654302</v>
      </c>
      <c r="Y74" s="216">
        <v>14.606741573033707</v>
      </c>
      <c r="Z74" s="216">
        <v>18.518518518518519</v>
      </c>
      <c r="AA74" s="217">
        <v>-3.9117769454848119</v>
      </c>
    </row>
    <row r="75" spans="1:27" s="67" customFormat="1" ht="15" outlineLevel="4" x14ac:dyDescent="0.25">
      <c r="A75" s="787"/>
      <c r="C75" s="134" t="s">
        <v>118</v>
      </c>
      <c r="D75" s="4" t="s">
        <v>119</v>
      </c>
      <c r="E75" s="4" t="s">
        <v>119</v>
      </c>
      <c r="F75" s="212">
        <v>98</v>
      </c>
      <c r="G75" s="86">
        <v>58</v>
      </c>
      <c r="H75" s="213">
        <v>0.68965517241379315</v>
      </c>
      <c r="I75" s="88">
        <v>196</v>
      </c>
      <c r="J75" s="86">
        <v>116</v>
      </c>
      <c r="K75" s="87">
        <v>0.68965517241379315</v>
      </c>
      <c r="L75" s="4"/>
      <c r="M75" s="86">
        <v>0</v>
      </c>
      <c r="N75" s="86">
        <v>6</v>
      </c>
      <c r="O75" s="89">
        <v>-6</v>
      </c>
      <c r="P75" s="87">
        <v>-1</v>
      </c>
      <c r="Q75" s="212">
        <v>0</v>
      </c>
      <c r="R75" s="86">
        <v>6</v>
      </c>
      <c r="S75" s="214">
        <v>-6</v>
      </c>
      <c r="T75" s="213">
        <v>-1</v>
      </c>
      <c r="U75" s="4"/>
      <c r="V75" s="215">
        <v>0</v>
      </c>
      <c r="W75" s="216">
        <v>10.344827586206897</v>
      </c>
      <c r="X75" s="217">
        <v>-10.344827586206897</v>
      </c>
      <c r="Y75" s="216">
        <v>0</v>
      </c>
      <c r="Z75" s="216">
        <v>5.1724137931034484</v>
      </c>
      <c r="AA75" s="217">
        <v>-5.1724137931034484</v>
      </c>
    </row>
    <row r="76" spans="1:27" s="67" customFormat="1" ht="15" outlineLevel="4" x14ac:dyDescent="0.25">
      <c r="A76" s="787"/>
      <c r="C76" s="134" t="s">
        <v>120</v>
      </c>
      <c r="D76" s="4" t="s">
        <v>121</v>
      </c>
      <c r="E76" s="4" t="s">
        <v>122</v>
      </c>
      <c r="F76" s="212">
        <v>33</v>
      </c>
      <c r="G76" s="86">
        <v>54</v>
      </c>
      <c r="H76" s="213">
        <v>-0.38888888888888884</v>
      </c>
      <c r="I76" s="88">
        <v>66</v>
      </c>
      <c r="J76" s="86">
        <v>108</v>
      </c>
      <c r="K76" s="87">
        <v>-0.38888888888888884</v>
      </c>
      <c r="L76" s="4"/>
      <c r="M76" s="86">
        <v>0</v>
      </c>
      <c r="N76" s="86">
        <v>0</v>
      </c>
      <c r="O76" s="89">
        <v>0</v>
      </c>
      <c r="P76" s="87" t="s">
        <v>17</v>
      </c>
      <c r="Q76" s="212">
        <v>0</v>
      </c>
      <c r="R76" s="86">
        <v>0</v>
      </c>
      <c r="S76" s="214">
        <v>0</v>
      </c>
      <c r="T76" s="213" t="s">
        <v>17</v>
      </c>
      <c r="U76" s="4"/>
      <c r="V76" s="215">
        <v>0</v>
      </c>
      <c r="W76" s="216">
        <v>0</v>
      </c>
      <c r="X76" s="217">
        <v>0</v>
      </c>
      <c r="Y76" s="216">
        <v>0</v>
      </c>
      <c r="Z76" s="216">
        <v>0</v>
      </c>
      <c r="AA76" s="217">
        <v>0</v>
      </c>
    </row>
    <row r="77" spans="1:27" s="67" customFormat="1" ht="15" outlineLevel="4" x14ac:dyDescent="0.25">
      <c r="A77" s="787"/>
      <c r="C77" s="134" t="s">
        <v>123</v>
      </c>
      <c r="D77" s="4" t="s">
        <v>124</v>
      </c>
      <c r="E77" s="4" t="s">
        <v>124</v>
      </c>
      <c r="F77" s="212">
        <v>30</v>
      </c>
      <c r="G77" s="86">
        <v>61</v>
      </c>
      <c r="H77" s="213">
        <v>-0.50819672131147542</v>
      </c>
      <c r="I77" s="88">
        <v>60</v>
      </c>
      <c r="J77" s="86">
        <v>122</v>
      </c>
      <c r="K77" s="87">
        <v>-0.50819672131147542</v>
      </c>
      <c r="L77" s="4"/>
      <c r="M77" s="86">
        <v>0</v>
      </c>
      <c r="N77" s="86">
        <v>0</v>
      </c>
      <c r="O77" s="89">
        <v>0</v>
      </c>
      <c r="P77" s="87" t="s">
        <v>17</v>
      </c>
      <c r="Q77" s="212">
        <v>0</v>
      </c>
      <c r="R77" s="86">
        <v>0</v>
      </c>
      <c r="S77" s="214">
        <v>0</v>
      </c>
      <c r="T77" s="213" t="s">
        <v>17</v>
      </c>
      <c r="U77" s="4"/>
      <c r="V77" s="215">
        <v>0</v>
      </c>
      <c r="W77" s="216">
        <v>0</v>
      </c>
      <c r="X77" s="217">
        <v>0</v>
      </c>
      <c r="Y77" s="216">
        <v>0</v>
      </c>
      <c r="Z77" s="216">
        <v>0</v>
      </c>
      <c r="AA77" s="217">
        <v>0</v>
      </c>
    </row>
    <row r="78" spans="1:27" s="67" customFormat="1" ht="15" outlineLevel="4" x14ac:dyDescent="0.25">
      <c r="A78" s="787"/>
      <c r="C78" s="134" t="s">
        <v>125</v>
      </c>
      <c r="D78" s="4" t="s">
        <v>126</v>
      </c>
      <c r="E78" s="4" t="s">
        <v>126</v>
      </c>
      <c r="F78" s="212">
        <v>521</v>
      </c>
      <c r="G78" s="86">
        <v>582</v>
      </c>
      <c r="H78" s="213">
        <v>-0.10481099656357384</v>
      </c>
      <c r="I78" s="88">
        <v>1072</v>
      </c>
      <c r="J78" s="86">
        <v>986</v>
      </c>
      <c r="K78" s="87">
        <v>8.7221095334685694E-2</v>
      </c>
      <c r="L78" s="4"/>
      <c r="M78" s="86">
        <v>36</v>
      </c>
      <c r="N78" s="86">
        <v>15</v>
      </c>
      <c r="O78" s="89">
        <v>21</v>
      </c>
      <c r="P78" s="87">
        <v>1.4</v>
      </c>
      <c r="Q78" s="212">
        <v>74</v>
      </c>
      <c r="R78" s="86">
        <v>18</v>
      </c>
      <c r="S78" s="214">
        <v>56</v>
      </c>
      <c r="T78" s="213">
        <v>3.1111111111111107</v>
      </c>
      <c r="U78" s="4"/>
      <c r="V78" s="215">
        <v>6.90978886756238</v>
      </c>
      <c r="W78" s="216">
        <v>2.5773195876288657</v>
      </c>
      <c r="X78" s="217">
        <v>4.3324692799335143</v>
      </c>
      <c r="Y78" s="216">
        <v>6.9029850746268657</v>
      </c>
      <c r="Z78" s="216">
        <v>1.8255578093306288</v>
      </c>
      <c r="AA78" s="217">
        <v>5.0774272652962367</v>
      </c>
    </row>
    <row r="79" spans="1:27" s="67" customFormat="1" ht="15" outlineLevel="4" x14ac:dyDescent="0.25">
      <c r="A79" s="787"/>
      <c r="C79" s="134" t="s">
        <v>127</v>
      </c>
      <c r="D79" s="4" t="s">
        <v>128</v>
      </c>
      <c r="E79" s="4" t="s">
        <v>128</v>
      </c>
      <c r="F79" s="212">
        <v>46</v>
      </c>
      <c r="G79" s="86">
        <v>42</v>
      </c>
      <c r="H79" s="213">
        <v>9.5238095238095344E-2</v>
      </c>
      <c r="I79" s="88">
        <v>92</v>
      </c>
      <c r="J79" s="86">
        <v>110</v>
      </c>
      <c r="K79" s="87">
        <v>-0.16363636363636369</v>
      </c>
      <c r="L79" s="4"/>
      <c r="M79" s="86">
        <v>2</v>
      </c>
      <c r="N79" s="86">
        <v>8</v>
      </c>
      <c r="O79" s="89">
        <v>-6</v>
      </c>
      <c r="P79" s="87">
        <v>-0.75</v>
      </c>
      <c r="Q79" s="212">
        <v>5</v>
      </c>
      <c r="R79" s="86">
        <v>13</v>
      </c>
      <c r="S79" s="214">
        <v>-8</v>
      </c>
      <c r="T79" s="213">
        <v>-0.61538461538461542</v>
      </c>
      <c r="U79" s="4"/>
      <c r="V79" s="215">
        <v>4.3478260869565215</v>
      </c>
      <c r="W79" s="216">
        <v>19.047619047619047</v>
      </c>
      <c r="X79" s="217">
        <v>-14.699792960662526</v>
      </c>
      <c r="Y79" s="216">
        <v>5.4347826086956523</v>
      </c>
      <c r="Z79" s="216">
        <v>11.818181818181818</v>
      </c>
      <c r="AA79" s="217">
        <v>-6.383399209486166</v>
      </c>
    </row>
    <row r="80" spans="1:27" s="67" customFormat="1" ht="15" outlineLevel="5" x14ac:dyDescent="0.25">
      <c r="A80" s="787"/>
      <c r="C80" s="134" t="s">
        <v>129</v>
      </c>
      <c r="D80" s="4" t="s">
        <v>130</v>
      </c>
      <c r="E80" s="4" t="s">
        <v>130</v>
      </c>
      <c r="F80" s="212">
        <v>22</v>
      </c>
      <c r="G80" s="86">
        <v>8</v>
      </c>
      <c r="H80" s="213">
        <v>1.75</v>
      </c>
      <c r="I80" s="88">
        <v>44</v>
      </c>
      <c r="J80" s="86">
        <v>16</v>
      </c>
      <c r="K80" s="87">
        <v>1.75</v>
      </c>
      <c r="M80" s="86">
        <v>0</v>
      </c>
      <c r="N80" s="86">
        <v>0</v>
      </c>
      <c r="O80" s="89">
        <v>0</v>
      </c>
      <c r="P80" s="87" t="s">
        <v>17</v>
      </c>
      <c r="Q80" s="212">
        <v>0</v>
      </c>
      <c r="R80" s="86">
        <v>0</v>
      </c>
      <c r="S80" s="214">
        <v>0</v>
      </c>
      <c r="T80" s="213" t="s">
        <v>17</v>
      </c>
      <c r="U80" s="4"/>
      <c r="V80" s="215">
        <v>0</v>
      </c>
      <c r="W80" s="216">
        <v>0</v>
      </c>
      <c r="X80" s="217">
        <v>0</v>
      </c>
      <c r="Y80" s="216">
        <v>0</v>
      </c>
      <c r="Z80" s="216">
        <v>0</v>
      </c>
      <c r="AA80" s="217">
        <v>0</v>
      </c>
    </row>
    <row r="81" spans="1:27" s="67" customFormat="1" ht="15" outlineLevel="5" x14ac:dyDescent="0.25">
      <c r="A81" s="787"/>
      <c r="C81" s="134" t="s">
        <v>131</v>
      </c>
      <c r="D81" s="4" t="s">
        <v>132</v>
      </c>
      <c r="E81" s="4" t="s">
        <v>133</v>
      </c>
      <c r="F81" s="212">
        <v>18</v>
      </c>
      <c r="G81" s="86">
        <v>57</v>
      </c>
      <c r="H81" s="213">
        <v>-0.68421052631578949</v>
      </c>
      <c r="I81" s="88">
        <v>36</v>
      </c>
      <c r="J81" s="86">
        <v>114</v>
      </c>
      <c r="K81" s="87">
        <v>-0.68421052631578949</v>
      </c>
      <c r="M81" s="86">
        <v>0</v>
      </c>
      <c r="N81" s="86">
        <v>0</v>
      </c>
      <c r="O81" s="89">
        <v>0</v>
      </c>
      <c r="P81" s="87" t="s">
        <v>17</v>
      </c>
      <c r="Q81" s="212">
        <v>0</v>
      </c>
      <c r="R81" s="86">
        <v>0</v>
      </c>
      <c r="S81" s="214">
        <v>0</v>
      </c>
      <c r="T81" s="213" t="s">
        <v>17</v>
      </c>
      <c r="U81" s="4"/>
      <c r="V81" s="215">
        <v>0</v>
      </c>
      <c r="W81" s="216">
        <v>0</v>
      </c>
      <c r="X81" s="217">
        <v>0</v>
      </c>
      <c r="Y81" s="216">
        <v>0</v>
      </c>
      <c r="Z81" s="216">
        <v>0</v>
      </c>
      <c r="AA81" s="217">
        <v>0</v>
      </c>
    </row>
    <row r="82" spans="1:27" s="67" customFormat="1" ht="15" outlineLevel="5" x14ac:dyDescent="0.25">
      <c r="A82" s="787"/>
      <c r="C82" s="134" t="s">
        <v>134</v>
      </c>
      <c r="D82" s="4" t="s">
        <v>135</v>
      </c>
      <c r="E82" s="4" t="s">
        <v>136</v>
      </c>
      <c r="F82" s="212">
        <v>42</v>
      </c>
      <c r="G82" s="86">
        <v>42</v>
      </c>
      <c r="H82" s="213">
        <v>0</v>
      </c>
      <c r="I82" s="88">
        <v>84</v>
      </c>
      <c r="J82" s="86">
        <v>84</v>
      </c>
      <c r="K82" s="87">
        <v>0</v>
      </c>
      <c r="M82" s="86">
        <v>0</v>
      </c>
      <c r="N82" s="86">
        <v>0</v>
      </c>
      <c r="O82" s="89">
        <v>0</v>
      </c>
      <c r="P82" s="87" t="s">
        <v>17</v>
      </c>
      <c r="Q82" s="212">
        <v>0</v>
      </c>
      <c r="R82" s="86">
        <v>0</v>
      </c>
      <c r="S82" s="214">
        <v>0</v>
      </c>
      <c r="T82" s="213" t="s">
        <v>17</v>
      </c>
      <c r="U82" s="4"/>
      <c r="V82" s="215">
        <v>0</v>
      </c>
      <c r="W82" s="216">
        <v>0</v>
      </c>
      <c r="X82" s="217">
        <v>0</v>
      </c>
      <c r="Y82" s="216">
        <v>0</v>
      </c>
      <c r="Z82" s="216">
        <v>0</v>
      </c>
      <c r="AA82" s="217">
        <v>0</v>
      </c>
    </row>
    <row r="83" spans="1:27" s="67" customFormat="1" ht="15" outlineLevel="5" x14ac:dyDescent="0.25">
      <c r="A83" s="787"/>
      <c r="C83" s="134" t="s">
        <v>137</v>
      </c>
      <c r="D83" s="4" t="s">
        <v>138</v>
      </c>
      <c r="E83" s="4" t="s">
        <v>139</v>
      </c>
      <c r="F83" s="212">
        <v>38</v>
      </c>
      <c r="G83" s="86">
        <v>38</v>
      </c>
      <c r="H83" s="213">
        <v>0</v>
      </c>
      <c r="I83" s="88">
        <v>76</v>
      </c>
      <c r="J83" s="86">
        <v>76</v>
      </c>
      <c r="K83" s="87">
        <v>0</v>
      </c>
      <c r="M83" s="86">
        <v>0</v>
      </c>
      <c r="N83" s="86">
        <v>0</v>
      </c>
      <c r="O83" s="89">
        <v>0</v>
      </c>
      <c r="P83" s="87" t="s">
        <v>17</v>
      </c>
      <c r="Q83" s="212">
        <v>0</v>
      </c>
      <c r="R83" s="86">
        <v>0</v>
      </c>
      <c r="S83" s="214">
        <v>0</v>
      </c>
      <c r="T83" s="213" t="s">
        <v>17</v>
      </c>
      <c r="U83" s="4"/>
      <c r="V83" s="215">
        <v>0</v>
      </c>
      <c r="W83" s="216">
        <v>0</v>
      </c>
      <c r="X83" s="217">
        <v>0</v>
      </c>
      <c r="Y83" s="216">
        <v>0</v>
      </c>
      <c r="Z83" s="216">
        <v>0</v>
      </c>
      <c r="AA83" s="217">
        <v>0</v>
      </c>
    </row>
    <row r="84" spans="1:27" s="67" customFormat="1" ht="15" outlineLevel="5" x14ac:dyDescent="0.25">
      <c r="A84" s="787"/>
      <c r="C84" s="134" t="s">
        <v>140</v>
      </c>
      <c r="D84" s="4" t="s">
        <v>141</v>
      </c>
      <c r="E84" s="4" t="s">
        <v>142</v>
      </c>
      <c r="F84" s="212">
        <v>7</v>
      </c>
      <c r="G84" s="86">
        <v>6</v>
      </c>
      <c r="H84" s="213">
        <v>0.16666666666666674</v>
      </c>
      <c r="I84" s="88">
        <v>14</v>
      </c>
      <c r="J84" s="86">
        <v>12</v>
      </c>
      <c r="K84" s="87">
        <v>0.16666666666666674</v>
      </c>
      <c r="M84" s="86">
        <v>0</v>
      </c>
      <c r="N84" s="86">
        <v>0</v>
      </c>
      <c r="O84" s="89">
        <v>0</v>
      </c>
      <c r="P84" s="87" t="s">
        <v>17</v>
      </c>
      <c r="Q84" s="212">
        <v>0</v>
      </c>
      <c r="R84" s="86">
        <v>0</v>
      </c>
      <c r="S84" s="214">
        <v>0</v>
      </c>
      <c r="T84" s="213" t="s">
        <v>17</v>
      </c>
      <c r="U84" s="4"/>
      <c r="V84" s="215">
        <v>0</v>
      </c>
      <c r="W84" s="216">
        <v>0</v>
      </c>
      <c r="X84" s="217">
        <v>0</v>
      </c>
      <c r="Y84" s="216">
        <v>0</v>
      </c>
      <c r="Z84" s="216">
        <v>0</v>
      </c>
      <c r="AA84" s="217">
        <v>0</v>
      </c>
    </row>
    <row r="85" spans="1:27" s="67" customFormat="1" ht="15" outlineLevel="5" x14ac:dyDescent="0.25">
      <c r="A85" s="787"/>
      <c r="C85" s="134" t="s">
        <v>143</v>
      </c>
      <c r="D85" s="4" t="s">
        <v>144</v>
      </c>
      <c r="E85" s="4" t="s">
        <v>145</v>
      </c>
      <c r="F85" s="212">
        <v>70</v>
      </c>
      <c r="G85" s="86">
        <v>49</v>
      </c>
      <c r="H85" s="213">
        <v>0.4285714285714286</v>
      </c>
      <c r="I85" s="88">
        <v>140</v>
      </c>
      <c r="J85" s="86">
        <v>98</v>
      </c>
      <c r="K85" s="87">
        <v>0.4285714285714286</v>
      </c>
      <c r="M85" s="86">
        <v>0</v>
      </c>
      <c r="N85" s="86">
        <v>0</v>
      </c>
      <c r="O85" s="89">
        <v>0</v>
      </c>
      <c r="P85" s="87" t="s">
        <v>17</v>
      </c>
      <c r="Q85" s="212">
        <v>0</v>
      </c>
      <c r="R85" s="86">
        <v>0</v>
      </c>
      <c r="S85" s="214">
        <v>0</v>
      </c>
      <c r="T85" s="213" t="s">
        <v>17</v>
      </c>
      <c r="U85" s="4"/>
      <c r="V85" s="215">
        <v>0</v>
      </c>
      <c r="W85" s="216">
        <v>0</v>
      </c>
      <c r="X85" s="217">
        <v>0</v>
      </c>
      <c r="Y85" s="216">
        <v>0</v>
      </c>
      <c r="Z85" s="216">
        <v>0</v>
      </c>
      <c r="AA85" s="217">
        <v>0</v>
      </c>
    </row>
    <row r="86" spans="1:27" s="67" customFormat="1" ht="15" outlineLevel="5" x14ac:dyDescent="0.25">
      <c r="A86" s="787"/>
      <c r="C86" s="134" t="s">
        <v>146</v>
      </c>
      <c r="D86" s="4" t="s">
        <v>147</v>
      </c>
      <c r="E86" s="4" t="s">
        <v>147</v>
      </c>
      <c r="F86" s="212">
        <v>57</v>
      </c>
      <c r="G86" s="86">
        <v>55</v>
      </c>
      <c r="H86" s="213">
        <v>3.6363636363636376E-2</v>
      </c>
      <c r="I86" s="88">
        <v>114</v>
      </c>
      <c r="J86" s="86">
        <v>110</v>
      </c>
      <c r="K86" s="87">
        <v>3.6363636363636376E-2</v>
      </c>
      <c r="M86" s="86">
        <v>0</v>
      </c>
      <c r="N86" s="86">
        <v>0</v>
      </c>
      <c r="O86" s="89">
        <v>0</v>
      </c>
      <c r="P86" s="87" t="s">
        <v>17</v>
      </c>
      <c r="Q86" s="212">
        <v>0</v>
      </c>
      <c r="R86" s="86">
        <v>0</v>
      </c>
      <c r="S86" s="214">
        <v>0</v>
      </c>
      <c r="T86" s="213" t="s">
        <v>17</v>
      </c>
      <c r="U86" s="4"/>
      <c r="V86" s="215">
        <v>0</v>
      </c>
      <c r="W86" s="216">
        <v>0</v>
      </c>
      <c r="X86" s="217">
        <v>0</v>
      </c>
      <c r="Y86" s="216">
        <v>0</v>
      </c>
      <c r="Z86" s="216">
        <v>0</v>
      </c>
      <c r="AA86" s="217">
        <v>0</v>
      </c>
    </row>
    <row r="87" spans="1:27" s="67" customFormat="1" ht="15" outlineLevel="5" x14ac:dyDescent="0.25">
      <c r="A87" s="787"/>
      <c r="C87" s="134" t="s">
        <v>148</v>
      </c>
      <c r="D87" s="4" t="s">
        <v>149</v>
      </c>
      <c r="E87" s="4" t="s">
        <v>149</v>
      </c>
      <c r="F87" s="212">
        <v>34</v>
      </c>
      <c r="G87" s="86">
        <v>32</v>
      </c>
      <c r="H87" s="213">
        <v>6.25E-2</v>
      </c>
      <c r="I87" s="88">
        <v>68</v>
      </c>
      <c r="J87" s="86">
        <v>64</v>
      </c>
      <c r="K87" s="87">
        <v>6.25E-2</v>
      </c>
      <c r="M87" s="86">
        <v>0</v>
      </c>
      <c r="N87" s="86">
        <v>0</v>
      </c>
      <c r="O87" s="89">
        <v>0</v>
      </c>
      <c r="P87" s="87" t="s">
        <v>17</v>
      </c>
      <c r="Q87" s="212">
        <v>0</v>
      </c>
      <c r="R87" s="86">
        <v>0</v>
      </c>
      <c r="S87" s="214">
        <v>0</v>
      </c>
      <c r="T87" s="213" t="s">
        <v>17</v>
      </c>
      <c r="U87" s="4"/>
      <c r="V87" s="215">
        <v>0</v>
      </c>
      <c r="W87" s="216">
        <v>0</v>
      </c>
      <c r="X87" s="217">
        <v>0</v>
      </c>
      <c r="Y87" s="216">
        <v>0</v>
      </c>
      <c r="Z87" s="216">
        <v>0</v>
      </c>
      <c r="AA87" s="217">
        <v>0</v>
      </c>
    </row>
    <row r="88" spans="1:27" s="67" customFormat="1" ht="15" outlineLevel="5" x14ac:dyDescent="0.25">
      <c r="A88" s="787"/>
      <c r="C88" s="134" t="s">
        <v>150</v>
      </c>
      <c r="D88" s="4" t="s">
        <v>151</v>
      </c>
      <c r="E88" s="4" t="s">
        <v>152</v>
      </c>
      <c r="F88" s="212">
        <v>44</v>
      </c>
      <c r="G88" s="86">
        <v>40</v>
      </c>
      <c r="H88" s="213">
        <v>0.10000000000000009</v>
      </c>
      <c r="I88" s="88">
        <v>88</v>
      </c>
      <c r="J88" s="86">
        <v>80</v>
      </c>
      <c r="K88" s="127">
        <v>0.10000000000000009</v>
      </c>
      <c r="M88" s="86">
        <v>3</v>
      </c>
      <c r="N88" s="86">
        <v>0</v>
      </c>
      <c r="O88" s="89">
        <v>3</v>
      </c>
      <c r="P88" s="87" t="s">
        <v>17</v>
      </c>
      <c r="Q88" s="212">
        <v>9</v>
      </c>
      <c r="R88" s="86">
        <v>0</v>
      </c>
      <c r="S88" s="214">
        <v>9</v>
      </c>
      <c r="T88" s="213" t="s">
        <v>17</v>
      </c>
      <c r="U88" s="4"/>
      <c r="V88" s="215">
        <v>6.8181818181818175</v>
      </c>
      <c r="W88" s="216">
        <v>0</v>
      </c>
      <c r="X88" s="217">
        <v>6.8181818181818175</v>
      </c>
      <c r="Y88" s="216">
        <v>10.227272727272728</v>
      </c>
      <c r="Z88" s="216">
        <v>0</v>
      </c>
      <c r="AA88" s="217">
        <v>10.227272727272728</v>
      </c>
    </row>
    <row r="89" spans="1:27" s="67" customFormat="1" ht="15" outlineLevel="4" x14ac:dyDescent="0.25">
      <c r="A89" s="787"/>
      <c r="B89" s="219"/>
      <c r="C89" s="198" t="s">
        <v>153</v>
      </c>
      <c r="D89" s="220" t="s">
        <v>154</v>
      </c>
      <c r="E89" s="221" t="s">
        <v>155</v>
      </c>
      <c r="F89" s="200">
        <v>332</v>
      </c>
      <c r="G89" s="204">
        <v>327</v>
      </c>
      <c r="H89" s="202">
        <v>1.5290519877675823E-2</v>
      </c>
      <c r="I89" s="204">
        <v>664</v>
      </c>
      <c r="J89" s="204">
        <v>654</v>
      </c>
      <c r="K89" s="206">
        <v>1.5290519877675823E-2</v>
      </c>
      <c r="M89" s="200">
        <v>3</v>
      </c>
      <c r="N89" s="201">
        <v>0</v>
      </c>
      <c r="O89" s="207">
        <v>3</v>
      </c>
      <c r="P89" s="202" t="s">
        <v>17</v>
      </c>
      <c r="Q89" s="201">
        <v>9</v>
      </c>
      <c r="R89" s="201">
        <v>0</v>
      </c>
      <c r="S89" s="207">
        <v>9</v>
      </c>
      <c r="T89" s="202" t="s">
        <v>17</v>
      </c>
      <c r="V89" s="208">
        <v>0.90361445783132521</v>
      </c>
      <c r="W89" s="209">
        <v>0</v>
      </c>
      <c r="X89" s="210">
        <v>0.90361445783132521</v>
      </c>
      <c r="Y89" s="209">
        <v>1.3554216867469879</v>
      </c>
      <c r="Z89" s="209">
        <v>0</v>
      </c>
      <c r="AA89" s="210">
        <v>1.3554216867469879</v>
      </c>
    </row>
    <row r="90" spans="1:27" s="67" customFormat="1" ht="15" outlineLevel="3" x14ac:dyDescent="0.25">
      <c r="A90" s="787"/>
      <c r="B90" s="219"/>
      <c r="C90" s="222" t="s">
        <v>156</v>
      </c>
      <c r="D90" s="220" t="s">
        <v>157</v>
      </c>
      <c r="E90" s="221" t="s">
        <v>158</v>
      </c>
      <c r="F90" s="223">
        <v>2774</v>
      </c>
      <c r="G90" s="204">
        <v>2948</v>
      </c>
      <c r="H90" s="224">
        <v>-5.9023066485753062E-2</v>
      </c>
      <c r="I90" s="201">
        <v>5461</v>
      </c>
      <c r="J90" s="201">
        <v>5699.0000000000009</v>
      </c>
      <c r="K90" s="202">
        <v>-4.1761712581154686E-2</v>
      </c>
      <c r="M90" s="225">
        <v>155</v>
      </c>
      <c r="N90" s="226">
        <v>174</v>
      </c>
      <c r="O90" s="227">
        <v>-19</v>
      </c>
      <c r="P90" s="228">
        <v>-0.10919540229885061</v>
      </c>
      <c r="Q90" s="226">
        <v>346</v>
      </c>
      <c r="R90" s="226">
        <v>297</v>
      </c>
      <c r="S90" s="227">
        <v>49</v>
      </c>
      <c r="T90" s="228">
        <v>0.16498316498316501</v>
      </c>
      <c r="V90" s="229">
        <v>5.5875991348233596</v>
      </c>
      <c r="W90" s="230">
        <v>5.9023066485753057</v>
      </c>
      <c r="X90" s="231">
        <v>-0.31470751375194617</v>
      </c>
      <c r="Y90" s="230">
        <v>6.3358359274858085</v>
      </c>
      <c r="Z90" s="230">
        <v>5.2114406036146681</v>
      </c>
      <c r="AA90" s="231">
        <v>1.1243953238711404</v>
      </c>
    </row>
    <row r="91" spans="1:27" s="67" customFormat="1" ht="15" outlineLevel="4" x14ac:dyDescent="0.25">
      <c r="A91" s="787"/>
      <c r="C91" s="134" t="s">
        <v>159</v>
      </c>
      <c r="D91" s="4" t="s">
        <v>160</v>
      </c>
      <c r="E91" s="4" t="s">
        <v>160</v>
      </c>
      <c r="F91" s="211">
        <v>1100</v>
      </c>
      <c r="G91" s="77">
        <v>2309</v>
      </c>
      <c r="H91" s="232">
        <v>-0.52360329146816809</v>
      </c>
      <c r="I91" s="79">
        <v>2100</v>
      </c>
      <c r="J91" s="77">
        <v>4470</v>
      </c>
      <c r="K91" s="232">
        <v>-0.53020134228187921</v>
      </c>
      <c r="M91" s="86">
        <v>35</v>
      </c>
      <c r="N91" s="86">
        <v>202</v>
      </c>
      <c r="O91" s="89">
        <v>-167</v>
      </c>
      <c r="P91" s="213">
        <v>-0.8267326732673268</v>
      </c>
      <c r="Q91" s="212">
        <v>96</v>
      </c>
      <c r="R91" s="86">
        <v>427</v>
      </c>
      <c r="S91" s="214">
        <v>-331</v>
      </c>
      <c r="T91" s="213">
        <v>-0.77517564402810302</v>
      </c>
      <c r="U91" s="4"/>
      <c r="V91" s="215">
        <v>3.1818181818181817</v>
      </c>
      <c r="W91" s="216">
        <v>8.7483759203118243</v>
      </c>
      <c r="X91" s="217">
        <v>-5.5665577384936427</v>
      </c>
      <c r="Y91" s="216">
        <v>4.5714285714285712</v>
      </c>
      <c r="Z91" s="216">
        <v>9.5525727069351216</v>
      </c>
      <c r="AA91" s="217">
        <v>-4.9811441355065504</v>
      </c>
    </row>
    <row r="92" spans="1:27" s="67" customFormat="1" ht="15" outlineLevel="4" x14ac:dyDescent="0.25">
      <c r="A92" s="787"/>
      <c r="C92" s="134" t="s">
        <v>161</v>
      </c>
      <c r="D92" s="4" t="s">
        <v>162</v>
      </c>
      <c r="E92" s="4" t="s">
        <v>162</v>
      </c>
      <c r="F92" s="212">
        <v>350</v>
      </c>
      <c r="G92" s="86">
        <v>412</v>
      </c>
      <c r="H92" s="213">
        <v>-0.15048543689320393</v>
      </c>
      <c r="I92" s="88">
        <v>650</v>
      </c>
      <c r="J92" s="86">
        <v>821</v>
      </c>
      <c r="K92" s="213">
        <v>-0.20828258221680873</v>
      </c>
      <c r="M92" s="86">
        <v>11</v>
      </c>
      <c r="N92" s="86">
        <v>3</v>
      </c>
      <c r="O92" s="89">
        <v>8</v>
      </c>
      <c r="P92" s="213">
        <v>2.6666666666666665</v>
      </c>
      <c r="Q92" s="212">
        <v>13</v>
      </c>
      <c r="R92" s="86">
        <v>5</v>
      </c>
      <c r="S92" s="214">
        <v>8</v>
      </c>
      <c r="T92" s="213">
        <v>1.6</v>
      </c>
      <c r="U92" s="4"/>
      <c r="V92" s="215">
        <v>3.1428571428571432</v>
      </c>
      <c r="W92" s="216">
        <v>0.72815533980582525</v>
      </c>
      <c r="X92" s="217">
        <v>2.4147018030513179</v>
      </c>
      <c r="Y92" s="216">
        <v>2</v>
      </c>
      <c r="Z92" s="216">
        <v>0.60901339829476242</v>
      </c>
      <c r="AA92" s="217">
        <v>1.3909866017052375</v>
      </c>
    </row>
    <row r="93" spans="1:27" s="67" customFormat="1" ht="15" outlineLevel="4" x14ac:dyDescent="0.25">
      <c r="A93" s="787"/>
      <c r="C93" s="134" t="s">
        <v>163</v>
      </c>
      <c r="D93" s="4" t="s">
        <v>164</v>
      </c>
      <c r="E93" s="4" t="s">
        <v>164</v>
      </c>
      <c r="F93" s="212">
        <v>700</v>
      </c>
      <c r="G93" s="86">
        <v>781</v>
      </c>
      <c r="H93" s="213">
        <v>-0.10371318822023046</v>
      </c>
      <c r="I93" s="88">
        <v>1400</v>
      </c>
      <c r="J93" s="86">
        <v>1559</v>
      </c>
      <c r="K93" s="213">
        <v>-0.10198845413726743</v>
      </c>
      <c r="M93" s="86">
        <v>6</v>
      </c>
      <c r="N93" s="86">
        <v>4</v>
      </c>
      <c r="O93" s="89">
        <v>2</v>
      </c>
      <c r="P93" s="213">
        <v>0.5</v>
      </c>
      <c r="Q93" s="212">
        <v>12</v>
      </c>
      <c r="R93" s="86">
        <v>5</v>
      </c>
      <c r="S93" s="214">
        <v>7</v>
      </c>
      <c r="T93" s="213">
        <v>1.4</v>
      </c>
      <c r="U93" s="4"/>
      <c r="V93" s="215">
        <v>0.85714285714285721</v>
      </c>
      <c r="W93" s="216">
        <v>0.51216389244558258</v>
      </c>
      <c r="X93" s="217">
        <v>0.34497896469727463</v>
      </c>
      <c r="Y93" s="216">
        <v>0.85714285714285721</v>
      </c>
      <c r="Z93" s="216">
        <v>0.32071840923669021</v>
      </c>
      <c r="AA93" s="217">
        <v>0.53642444790616706</v>
      </c>
    </row>
    <row r="94" spans="1:27" s="67" customFormat="1" ht="15" outlineLevel="4" x14ac:dyDescent="0.25">
      <c r="A94" s="787"/>
      <c r="C94" s="134" t="s">
        <v>165</v>
      </c>
      <c r="D94" s="4" t="s">
        <v>166</v>
      </c>
      <c r="E94" s="4" t="s">
        <v>166</v>
      </c>
      <c r="F94" s="212">
        <v>86</v>
      </c>
      <c r="G94" s="86">
        <v>68</v>
      </c>
      <c r="H94" s="213">
        <v>0.26470588235294112</v>
      </c>
      <c r="I94" s="88">
        <v>172</v>
      </c>
      <c r="J94" s="86">
        <v>136</v>
      </c>
      <c r="K94" s="213">
        <v>0.26470588235294112</v>
      </c>
      <c r="M94" s="86">
        <v>4</v>
      </c>
      <c r="N94" s="86">
        <v>1</v>
      </c>
      <c r="O94" s="89">
        <v>3</v>
      </c>
      <c r="P94" s="213">
        <v>3</v>
      </c>
      <c r="Q94" s="212">
        <v>4</v>
      </c>
      <c r="R94" s="86">
        <v>2</v>
      </c>
      <c r="S94" s="214">
        <v>2</v>
      </c>
      <c r="T94" s="213">
        <v>1</v>
      </c>
      <c r="U94" s="4"/>
      <c r="V94" s="215">
        <v>4.6511627906976747</v>
      </c>
      <c r="W94" s="216">
        <v>1.4705882352941175</v>
      </c>
      <c r="X94" s="217">
        <v>3.1805745554035569</v>
      </c>
      <c r="Y94" s="216">
        <v>2.3255813953488373</v>
      </c>
      <c r="Z94" s="216">
        <v>1.4705882352941175</v>
      </c>
      <c r="AA94" s="217">
        <v>0.85499316005471981</v>
      </c>
    </row>
    <row r="95" spans="1:27" s="67" customFormat="1" ht="15" outlineLevel="4" x14ac:dyDescent="0.25">
      <c r="A95" s="787"/>
      <c r="C95" s="134" t="s">
        <v>167</v>
      </c>
      <c r="D95" s="4" t="s">
        <v>168</v>
      </c>
      <c r="E95" s="4" t="s">
        <v>168</v>
      </c>
      <c r="F95" s="212">
        <v>350</v>
      </c>
      <c r="G95" s="86">
        <v>535</v>
      </c>
      <c r="H95" s="213">
        <v>-0.34579439252336452</v>
      </c>
      <c r="I95" s="88">
        <v>700</v>
      </c>
      <c r="J95" s="86">
        <v>1126</v>
      </c>
      <c r="K95" s="213">
        <v>-0.37833037300177619</v>
      </c>
      <c r="M95" s="86">
        <v>2</v>
      </c>
      <c r="N95" s="86">
        <v>3</v>
      </c>
      <c r="O95" s="89">
        <v>-1</v>
      </c>
      <c r="P95" s="213">
        <v>-0.33333333333333337</v>
      </c>
      <c r="Q95" s="212">
        <v>4</v>
      </c>
      <c r="R95" s="86">
        <v>8</v>
      </c>
      <c r="S95" s="214">
        <v>-4</v>
      </c>
      <c r="T95" s="213">
        <v>-0.5</v>
      </c>
      <c r="U95" s="4"/>
      <c r="V95" s="215">
        <v>0.5714285714285714</v>
      </c>
      <c r="W95" s="216">
        <v>0.56074766355140182</v>
      </c>
      <c r="X95" s="217">
        <v>1.0680907877169576E-2</v>
      </c>
      <c r="Y95" s="216">
        <v>0.5714285714285714</v>
      </c>
      <c r="Z95" s="216">
        <v>0.71047957371225579</v>
      </c>
      <c r="AA95" s="217">
        <v>-0.13905100228368439</v>
      </c>
    </row>
    <row r="96" spans="1:27" s="67" customFormat="1" ht="15" outlineLevel="4" x14ac:dyDescent="0.25">
      <c r="A96" s="787"/>
      <c r="C96" s="134" t="s">
        <v>169</v>
      </c>
      <c r="D96" s="4" t="s">
        <v>170</v>
      </c>
      <c r="E96" s="4" t="s">
        <v>171</v>
      </c>
      <c r="F96" s="212">
        <v>346</v>
      </c>
      <c r="G96" s="86">
        <v>210</v>
      </c>
      <c r="H96" s="213">
        <v>0.64761904761904754</v>
      </c>
      <c r="I96" s="88">
        <v>692</v>
      </c>
      <c r="J96" s="86">
        <v>420</v>
      </c>
      <c r="K96" s="213">
        <v>0.64761904761904754</v>
      </c>
      <c r="M96" s="86">
        <v>3</v>
      </c>
      <c r="N96" s="86">
        <v>0</v>
      </c>
      <c r="O96" s="89">
        <v>3</v>
      </c>
      <c r="P96" s="213" t="s">
        <v>17</v>
      </c>
      <c r="Q96" s="212">
        <v>7</v>
      </c>
      <c r="R96" s="86">
        <v>3</v>
      </c>
      <c r="S96" s="214">
        <v>4</v>
      </c>
      <c r="T96" s="213">
        <v>1.3333333333333335</v>
      </c>
      <c r="U96" s="4"/>
      <c r="V96" s="215">
        <v>0.86705202312138718</v>
      </c>
      <c r="W96" s="216">
        <v>0</v>
      </c>
      <c r="X96" s="217">
        <v>0.86705202312138718</v>
      </c>
      <c r="Y96" s="216">
        <v>1.0115606936416186</v>
      </c>
      <c r="Z96" s="216">
        <v>0.7142857142857143</v>
      </c>
      <c r="AA96" s="217">
        <v>0.2972749793559043</v>
      </c>
    </row>
    <row r="97" spans="1:27" s="67" customFormat="1" ht="15" outlineLevel="4" x14ac:dyDescent="0.25">
      <c r="A97" s="787"/>
      <c r="C97" s="134" t="s">
        <v>172</v>
      </c>
      <c r="D97" s="4" t="s">
        <v>173</v>
      </c>
      <c r="E97" s="4" t="s">
        <v>174</v>
      </c>
      <c r="F97" s="212">
        <v>181</v>
      </c>
      <c r="G97" s="86">
        <v>124</v>
      </c>
      <c r="H97" s="213">
        <v>0.45967741935483875</v>
      </c>
      <c r="I97" s="88">
        <v>362</v>
      </c>
      <c r="J97" s="86">
        <v>248</v>
      </c>
      <c r="K97" s="213">
        <v>0.45967741935483875</v>
      </c>
      <c r="M97" s="86">
        <v>5</v>
      </c>
      <c r="N97" s="86">
        <v>0</v>
      </c>
      <c r="O97" s="89">
        <v>5</v>
      </c>
      <c r="P97" s="213" t="s">
        <v>17</v>
      </c>
      <c r="Q97" s="212">
        <v>5</v>
      </c>
      <c r="R97" s="86">
        <v>0</v>
      </c>
      <c r="S97" s="214">
        <v>5</v>
      </c>
      <c r="T97" s="213" t="s">
        <v>17</v>
      </c>
      <c r="U97" s="4"/>
      <c r="V97" s="215">
        <v>2.7624309392265194</v>
      </c>
      <c r="W97" s="216">
        <v>0</v>
      </c>
      <c r="X97" s="217">
        <v>2.7624309392265194</v>
      </c>
      <c r="Y97" s="216">
        <v>1.3812154696132597</v>
      </c>
      <c r="Z97" s="216">
        <v>0</v>
      </c>
      <c r="AA97" s="217">
        <v>1.3812154696132597</v>
      </c>
    </row>
    <row r="98" spans="1:27" s="67" customFormat="1" ht="15" outlineLevel="4" x14ac:dyDescent="0.25">
      <c r="A98" s="787"/>
      <c r="C98" s="134" t="s">
        <v>175</v>
      </c>
      <c r="D98" s="4" t="s">
        <v>176</v>
      </c>
      <c r="E98" s="4" t="s">
        <v>177</v>
      </c>
      <c r="F98" s="212">
        <v>272</v>
      </c>
      <c r="G98" s="86">
        <v>390</v>
      </c>
      <c r="H98" s="213">
        <v>-0.3025641025641026</v>
      </c>
      <c r="I98" s="88">
        <v>544</v>
      </c>
      <c r="J98" s="86">
        <v>780</v>
      </c>
      <c r="K98" s="213">
        <v>-0.3025641025641026</v>
      </c>
      <c r="M98" s="86">
        <v>3</v>
      </c>
      <c r="N98" s="86">
        <v>0</v>
      </c>
      <c r="O98" s="89">
        <v>3</v>
      </c>
      <c r="P98" s="213" t="s">
        <v>17</v>
      </c>
      <c r="Q98" s="212">
        <v>3</v>
      </c>
      <c r="R98" s="86">
        <v>1</v>
      </c>
      <c r="S98" s="214">
        <v>2</v>
      </c>
      <c r="T98" s="213">
        <v>2</v>
      </c>
      <c r="U98" s="4"/>
      <c r="V98" s="215">
        <v>1.1029411764705883</v>
      </c>
      <c r="W98" s="216">
        <v>0</v>
      </c>
      <c r="X98" s="217">
        <v>1.1029411764705883</v>
      </c>
      <c r="Y98" s="216">
        <v>0.55147058823529416</v>
      </c>
      <c r="Z98" s="216">
        <v>0.12820512820512819</v>
      </c>
      <c r="AA98" s="217">
        <v>0.42326546003016596</v>
      </c>
    </row>
    <row r="99" spans="1:27" s="67" customFormat="1" ht="15" outlineLevel="4" x14ac:dyDescent="0.25">
      <c r="A99" s="787"/>
      <c r="C99" s="134" t="s">
        <v>178</v>
      </c>
      <c r="D99" s="4" t="s">
        <v>179</v>
      </c>
      <c r="E99" s="4" t="s">
        <v>179</v>
      </c>
      <c r="F99" s="212">
        <v>228</v>
      </c>
      <c r="G99" s="86">
        <v>330</v>
      </c>
      <c r="H99" s="213">
        <v>-0.30909090909090908</v>
      </c>
      <c r="I99" s="88">
        <v>456</v>
      </c>
      <c r="J99" s="86">
        <v>660</v>
      </c>
      <c r="K99" s="213">
        <v>-0.30909090909090908</v>
      </c>
      <c r="M99" s="86">
        <v>3</v>
      </c>
      <c r="N99" s="86">
        <v>0</v>
      </c>
      <c r="O99" s="89">
        <v>3</v>
      </c>
      <c r="P99" s="213" t="s">
        <v>17</v>
      </c>
      <c r="Q99" s="212">
        <v>3</v>
      </c>
      <c r="R99" s="86">
        <v>0</v>
      </c>
      <c r="S99" s="214">
        <v>3</v>
      </c>
      <c r="T99" s="213" t="s">
        <v>17</v>
      </c>
      <c r="U99" s="4"/>
      <c r="V99" s="215">
        <v>1.3157894736842104</v>
      </c>
      <c r="W99" s="216">
        <v>0</v>
      </c>
      <c r="X99" s="217">
        <v>1.3157894736842104</v>
      </c>
      <c r="Y99" s="216">
        <v>0.6578947368421052</v>
      </c>
      <c r="Z99" s="216">
        <v>0</v>
      </c>
      <c r="AA99" s="217">
        <v>0.6578947368421052</v>
      </c>
    </row>
    <row r="100" spans="1:27" s="67" customFormat="1" ht="15" outlineLevel="4" x14ac:dyDescent="0.25">
      <c r="A100" s="787"/>
      <c r="B100" s="4" t="s">
        <v>86</v>
      </c>
      <c r="C100" s="134" t="s">
        <v>180</v>
      </c>
      <c r="D100" s="4" t="s">
        <v>181</v>
      </c>
      <c r="E100" s="4" t="s">
        <v>181</v>
      </c>
      <c r="F100" s="212">
        <v>0</v>
      </c>
      <c r="G100" s="86">
        <v>0</v>
      </c>
      <c r="H100" s="213" t="e">
        <v>#DIV/0!</v>
      </c>
      <c r="I100" s="88">
        <v>0</v>
      </c>
      <c r="J100" s="86">
        <v>0</v>
      </c>
      <c r="K100" s="213" t="e">
        <v>#DIV/0!</v>
      </c>
      <c r="M100" s="86">
        <v>816</v>
      </c>
      <c r="N100" s="86">
        <v>13</v>
      </c>
      <c r="O100" s="89">
        <v>803</v>
      </c>
      <c r="P100" s="213">
        <v>61.769230769230766</v>
      </c>
      <c r="Q100" s="212">
        <v>1460</v>
      </c>
      <c r="R100" s="86">
        <v>13</v>
      </c>
      <c r="S100" s="214">
        <v>1447</v>
      </c>
      <c r="T100" s="213">
        <v>111.30769230769231</v>
      </c>
      <c r="U100" s="4"/>
      <c r="V100" s="215"/>
      <c r="W100" s="216"/>
      <c r="X100" s="217"/>
      <c r="Y100" s="216"/>
      <c r="Z100" s="216"/>
      <c r="AA100" s="217"/>
    </row>
    <row r="101" spans="1:27" s="67" customFormat="1" ht="15" outlineLevel="5" x14ac:dyDescent="0.25">
      <c r="A101" s="787"/>
      <c r="C101" s="134" t="s">
        <v>182</v>
      </c>
      <c r="D101" s="4" t="s">
        <v>183</v>
      </c>
      <c r="E101" s="4" t="s">
        <v>184</v>
      </c>
      <c r="F101" s="212">
        <v>8</v>
      </c>
      <c r="G101" s="86">
        <v>32</v>
      </c>
      <c r="H101" s="213">
        <v>-0.75</v>
      </c>
      <c r="I101" s="88">
        <v>16</v>
      </c>
      <c r="J101" s="86">
        <v>64</v>
      </c>
      <c r="K101" s="213">
        <v>-0.75</v>
      </c>
      <c r="M101" s="86">
        <v>0</v>
      </c>
      <c r="N101" s="86">
        <v>0</v>
      </c>
      <c r="O101" s="89">
        <v>0</v>
      </c>
      <c r="P101" s="213" t="s">
        <v>17</v>
      </c>
      <c r="Q101" s="212">
        <v>0</v>
      </c>
      <c r="R101" s="86">
        <v>0</v>
      </c>
      <c r="S101" s="214">
        <v>0</v>
      </c>
      <c r="T101" s="213" t="s">
        <v>17</v>
      </c>
      <c r="U101" s="4"/>
      <c r="V101" s="215">
        <v>0</v>
      </c>
      <c r="W101" s="216">
        <v>0</v>
      </c>
      <c r="X101" s="217">
        <v>0</v>
      </c>
      <c r="Y101" s="216">
        <v>0</v>
      </c>
      <c r="Z101" s="216">
        <v>0</v>
      </c>
      <c r="AA101" s="217">
        <v>0</v>
      </c>
    </row>
    <row r="102" spans="1:27" s="67" customFormat="1" ht="15" outlineLevel="5" x14ac:dyDescent="0.25">
      <c r="A102" s="787"/>
      <c r="C102" s="134" t="s">
        <v>185</v>
      </c>
      <c r="D102" s="4" t="s">
        <v>186</v>
      </c>
      <c r="E102" s="4" t="s">
        <v>186</v>
      </c>
      <c r="F102" s="212">
        <v>130</v>
      </c>
      <c r="G102" s="86">
        <v>161</v>
      </c>
      <c r="H102" s="213">
        <v>-0.19254658385093171</v>
      </c>
      <c r="I102" s="88">
        <v>260</v>
      </c>
      <c r="J102" s="86">
        <v>322</v>
      </c>
      <c r="K102" s="213">
        <v>-0.19254658385093171</v>
      </c>
      <c r="M102" s="86">
        <v>0</v>
      </c>
      <c r="N102" s="86">
        <v>0</v>
      </c>
      <c r="O102" s="89">
        <v>0</v>
      </c>
      <c r="P102" s="213" t="s">
        <v>17</v>
      </c>
      <c r="Q102" s="212">
        <v>0</v>
      </c>
      <c r="R102" s="86">
        <v>0</v>
      </c>
      <c r="S102" s="214">
        <v>0</v>
      </c>
      <c r="T102" s="213" t="s">
        <v>17</v>
      </c>
      <c r="U102" s="4"/>
      <c r="V102" s="215">
        <v>0</v>
      </c>
      <c r="W102" s="216">
        <v>0</v>
      </c>
      <c r="X102" s="217">
        <v>0</v>
      </c>
      <c r="Y102" s="216">
        <v>0</v>
      </c>
      <c r="Z102" s="216">
        <v>0</v>
      </c>
      <c r="AA102" s="217">
        <v>0</v>
      </c>
    </row>
    <row r="103" spans="1:27" s="67" customFormat="1" ht="15" outlineLevel="5" x14ac:dyDescent="0.25">
      <c r="A103" s="787"/>
      <c r="C103" s="134" t="s">
        <v>187</v>
      </c>
      <c r="D103" s="4" t="s">
        <v>188</v>
      </c>
      <c r="E103" s="4" t="s">
        <v>188</v>
      </c>
      <c r="F103" s="212">
        <v>10</v>
      </c>
      <c r="G103" s="86">
        <v>8</v>
      </c>
      <c r="H103" s="213">
        <v>0.25</v>
      </c>
      <c r="I103" s="88">
        <v>20</v>
      </c>
      <c r="J103" s="86">
        <v>16</v>
      </c>
      <c r="K103" s="213">
        <v>0.25</v>
      </c>
      <c r="M103" s="86">
        <v>0</v>
      </c>
      <c r="N103" s="86">
        <v>0</v>
      </c>
      <c r="O103" s="89">
        <v>0</v>
      </c>
      <c r="P103" s="213" t="s">
        <v>17</v>
      </c>
      <c r="Q103" s="212">
        <v>0</v>
      </c>
      <c r="R103" s="86">
        <v>0</v>
      </c>
      <c r="S103" s="214">
        <v>0</v>
      </c>
      <c r="T103" s="213" t="s">
        <v>17</v>
      </c>
      <c r="U103" s="4"/>
      <c r="V103" s="215">
        <v>0</v>
      </c>
      <c r="W103" s="216">
        <v>0</v>
      </c>
      <c r="X103" s="217">
        <v>0</v>
      </c>
      <c r="Y103" s="216">
        <v>0</v>
      </c>
      <c r="Z103" s="216">
        <v>0</v>
      </c>
      <c r="AA103" s="217">
        <v>0</v>
      </c>
    </row>
    <row r="104" spans="1:27" s="67" customFormat="1" ht="15" outlineLevel="5" x14ac:dyDescent="0.25">
      <c r="A104" s="787"/>
      <c r="C104" s="134" t="s">
        <v>189</v>
      </c>
      <c r="D104" s="4" t="s">
        <v>190</v>
      </c>
      <c r="E104" s="4" t="s">
        <v>191</v>
      </c>
      <c r="F104" s="212">
        <v>33</v>
      </c>
      <c r="G104" s="86">
        <v>23</v>
      </c>
      <c r="H104" s="213">
        <v>0.43478260869565211</v>
      </c>
      <c r="I104" s="88">
        <v>66</v>
      </c>
      <c r="J104" s="86">
        <v>46</v>
      </c>
      <c r="K104" s="213">
        <v>0.43478260869565211</v>
      </c>
      <c r="M104" s="86">
        <v>0</v>
      </c>
      <c r="N104" s="86">
        <v>0</v>
      </c>
      <c r="O104" s="89">
        <v>0</v>
      </c>
      <c r="P104" s="213" t="s">
        <v>17</v>
      </c>
      <c r="Q104" s="212">
        <v>0</v>
      </c>
      <c r="R104" s="86">
        <v>0</v>
      </c>
      <c r="S104" s="214">
        <v>0</v>
      </c>
      <c r="T104" s="213" t="s">
        <v>17</v>
      </c>
      <c r="U104" s="4"/>
      <c r="V104" s="215">
        <v>0</v>
      </c>
      <c r="W104" s="216">
        <v>0</v>
      </c>
      <c r="X104" s="217">
        <v>0</v>
      </c>
      <c r="Y104" s="216">
        <v>0</v>
      </c>
      <c r="Z104" s="216">
        <v>0</v>
      </c>
      <c r="AA104" s="217">
        <v>0</v>
      </c>
    </row>
    <row r="105" spans="1:27" s="67" customFormat="1" ht="15" outlineLevel="5" x14ac:dyDescent="0.25">
      <c r="A105" s="787"/>
      <c r="C105" s="134" t="s">
        <v>192</v>
      </c>
      <c r="D105" s="4" t="s">
        <v>193</v>
      </c>
      <c r="E105" s="233" t="s">
        <v>193</v>
      </c>
      <c r="F105" s="188">
        <v>0</v>
      </c>
      <c r="G105" s="86">
        <v>0</v>
      </c>
      <c r="H105" s="213" t="e">
        <v>#DIV/0!</v>
      </c>
      <c r="I105" s="88">
        <v>0</v>
      </c>
      <c r="J105" s="86">
        <v>0</v>
      </c>
      <c r="K105" s="213" t="e">
        <v>#DIV/0!</v>
      </c>
      <c r="M105" s="86">
        <v>0</v>
      </c>
      <c r="N105" s="86">
        <v>0</v>
      </c>
      <c r="O105" s="89">
        <v>0</v>
      </c>
      <c r="P105" s="213" t="s">
        <v>17</v>
      </c>
      <c r="Q105" s="212">
        <v>0</v>
      </c>
      <c r="R105" s="86">
        <v>0</v>
      </c>
      <c r="S105" s="214">
        <v>0</v>
      </c>
      <c r="T105" s="213" t="s">
        <v>17</v>
      </c>
      <c r="V105" s="234"/>
      <c r="W105" s="192"/>
      <c r="X105" s="218"/>
      <c r="Y105" s="192"/>
      <c r="Z105" s="192"/>
      <c r="AA105" s="218"/>
    </row>
    <row r="106" spans="1:27" s="67" customFormat="1" ht="15" outlineLevel="5" x14ac:dyDescent="0.25">
      <c r="A106" s="787"/>
      <c r="C106" s="134" t="s">
        <v>194</v>
      </c>
      <c r="D106" s="4" t="s">
        <v>195</v>
      </c>
      <c r="E106" s="233" t="s">
        <v>195</v>
      </c>
      <c r="F106" s="188">
        <v>0</v>
      </c>
      <c r="G106" s="86">
        <v>0</v>
      </c>
      <c r="H106" s="213" t="e">
        <v>#DIV/0!</v>
      </c>
      <c r="I106" s="88">
        <v>0</v>
      </c>
      <c r="J106" s="86">
        <v>0</v>
      </c>
      <c r="K106" s="213" t="e">
        <v>#DIV/0!</v>
      </c>
      <c r="M106" s="86">
        <v>0</v>
      </c>
      <c r="N106" s="86">
        <v>0</v>
      </c>
      <c r="O106" s="89">
        <v>0</v>
      </c>
      <c r="P106" s="213" t="s">
        <v>17</v>
      </c>
      <c r="Q106" s="212">
        <v>0</v>
      </c>
      <c r="R106" s="86">
        <v>0</v>
      </c>
      <c r="S106" s="214">
        <v>0</v>
      </c>
      <c r="T106" s="213" t="s">
        <v>17</v>
      </c>
      <c r="V106" s="234"/>
      <c r="W106" s="192"/>
      <c r="X106" s="218"/>
      <c r="Y106" s="192"/>
      <c r="Z106" s="192"/>
      <c r="AA106" s="218"/>
    </row>
    <row r="107" spans="1:27" s="67" customFormat="1" ht="15" outlineLevel="5" x14ac:dyDescent="0.25">
      <c r="A107" s="787"/>
      <c r="C107" s="134" t="s">
        <v>196</v>
      </c>
      <c r="D107" s="4" t="s">
        <v>197</v>
      </c>
      <c r="E107" s="233" t="s">
        <v>197</v>
      </c>
      <c r="F107" s="188">
        <v>0</v>
      </c>
      <c r="G107" s="86">
        <v>0</v>
      </c>
      <c r="H107" s="213" t="e">
        <v>#DIV/0!</v>
      </c>
      <c r="I107" s="88">
        <v>0</v>
      </c>
      <c r="J107" s="86">
        <v>0</v>
      </c>
      <c r="K107" s="213" t="e">
        <v>#DIV/0!</v>
      </c>
      <c r="M107" s="86">
        <v>0</v>
      </c>
      <c r="N107" s="86">
        <v>0</v>
      </c>
      <c r="O107" s="89">
        <v>0</v>
      </c>
      <c r="P107" s="213" t="s">
        <v>17</v>
      </c>
      <c r="Q107" s="212">
        <v>0</v>
      </c>
      <c r="R107" s="86">
        <v>0</v>
      </c>
      <c r="S107" s="214">
        <v>0</v>
      </c>
      <c r="T107" s="213" t="s">
        <v>17</v>
      </c>
      <c r="V107" s="234"/>
      <c r="W107" s="192"/>
      <c r="X107" s="218"/>
      <c r="Y107" s="192"/>
      <c r="Z107" s="192"/>
      <c r="AA107" s="218"/>
    </row>
    <row r="108" spans="1:27" s="60" customFormat="1" ht="15" outlineLevel="4" x14ac:dyDescent="0.25">
      <c r="A108" s="787"/>
      <c r="B108" s="235"/>
      <c r="C108" s="236" t="s">
        <v>198</v>
      </c>
      <c r="D108" s="237" t="s">
        <v>199</v>
      </c>
      <c r="E108" s="237" t="s">
        <v>200</v>
      </c>
      <c r="F108" s="204">
        <v>181</v>
      </c>
      <c r="G108" s="204">
        <v>224</v>
      </c>
      <c r="H108" s="206">
        <v>-0.1919642857142857</v>
      </c>
      <c r="I108" s="204">
        <v>362</v>
      </c>
      <c r="J108" s="204">
        <v>448</v>
      </c>
      <c r="K108" s="206">
        <v>-0.1919642857142857</v>
      </c>
      <c r="M108" s="200">
        <v>0</v>
      </c>
      <c r="N108" s="201">
        <v>0</v>
      </c>
      <c r="O108" s="207">
        <v>0</v>
      </c>
      <c r="P108" s="202" t="s">
        <v>17</v>
      </c>
      <c r="Q108" s="201">
        <v>0</v>
      </c>
      <c r="R108" s="201">
        <v>0</v>
      </c>
      <c r="S108" s="207">
        <v>0</v>
      </c>
      <c r="T108" s="202" t="s">
        <v>17</v>
      </c>
      <c r="V108" s="208">
        <v>0</v>
      </c>
      <c r="W108" s="209">
        <v>0</v>
      </c>
      <c r="X108" s="210">
        <v>0</v>
      </c>
      <c r="Y108" s="209">
        <v>0</v>
      </c>
      <c r="Z108" s="209">
        <v>0</v>
      </c>
      <c r="AA108" s="210">
        <v>0</v>
      </c>
    </row>
    <row r="109" spans="1:27" s="67" customFormat="1" ht="15" outlineLevel="3" x14ac:dyDescent="0.25">
      <c r="A109" s="787"/>
      <c r="B109" s="235"/>
      <c r="C109" s="238" t="s">
        <v>201</v>
      </c>
      <c r="D109" s="221" t="s">
        <v>202</v>
      </c>
      <c r="E109" s="221" t="s">
        <v>203</v>
      </c>
      <c r="F109" s="204">
        <v>3793.9999999999991</v>
      </c>
      <c r="G109" s="204">
        <v>5383</v>
      </c>
      <c r="H109" s="206">
        <v>-0.29518855656697029</v>
      </c>
      <c r="I109" s="204">
        <v>7437.9999999999982</v>
      </c>
      <c r="J109" s="204">
        <v>10668</v>
      </c>
      <c r="K109" s="206">
        <v>-0.30277465316835417</v>
      </c>
      <c r="M109" s="225">
        <v>888</v>
      </c>
      <c r="N109" s="226">
        <v>226</v>
      </c>
      <c r="O109" s="227">
        <v>662</v>
      </c>
      <c r="P109" s="228">
        <v>2.9292035398230087</v>
      </c>
      <c r="Q109" s="226">
        <v>1607</v>
      </c>
      <c r="R109" s="201">
        <v>464</v>
      </c>
      <c r="S109" s="227">
        <v>1143</v>
      </c>
      <c r="T109" s="228">
        <v>2.4633620689655173</v>
      </c>
      <c r="V109" s="229">
        <v>23.405376910911972</v>
      </c>
      <c r="W109" s="230">
        <v>4.1984023778562136</v>
      </c>
      <c r="X109" s="231">
        <v>19.206974533055757</v>
      </c>
      <c r="Y109" s="230">
        <v>21.605270233933858</v>
      </c>
      <c r="Z109" s="230">
        <v>4.3494563179602546</v>
      </c>
      <c r="AA109" s="231">
        <v>17.255813915973604</v>
      </c>
    </row>
    <row r="110" spans="1:27" s="67" customFormat="1" ht="15" outlineLevel="4" x14ac:dyDescent="0.25">
      <c r="A110" s="787"/>
      <c r="C110" s="134" t="s">
        <v>204</v>
      </c>
      <c r="D110" s="4" t="s">
        <v>205</v>
      </c>
      <c r="E110" s="4" t="s">
        <v>206</v>
      </c>
      <c r="F110" s="211">
        <v>0</v>
      </c>
      <c r="G110" s="77">
        <v>0</v>
      </c>
      <c r="H110" s="232" t="e">
        <v>#DIV/0!</v>
      </c>
      <c r="I110" s="79">
        <v>0</v>
      </c>
      <c r="J110" s="77">
        <v>0</v>
      </c>
      <c r="K110" s="232" t="e">
        <v>#DIV/0!</v>
      </c>
      <c r="M110" s="86">
        <v>0</v>
      </c>
      <c r="N110" s="86">
        <v>0</v>
      </c>
      <c r="O110" s="89">
        <v>0</v>
      </c>
      <c r="P110" s="213" t="s">
        <v>17</v>
      </c>
      <c r="Q110" s="212">
        <v>0</v>
      </c>
      <c r="R110" s="212">
        <v>0</v>
      </c>
      <c r="S110" s="214">
        <v>0</v>
      </c>
      <c r="T110" s="213" t="s">
        <v>17</v>
      </c>
      <c r="U110" s="4"/>
      <c r="V110" s="215" t="e">
        <v>#DIV/0!</v>
      </c>
      <c r="W110" s="216" t="e">
        <v>#DIV/0!</v>
      </c>
      <c r="X110" s="217" t="e">
        <v>#DIV/0!</v>
      </c>
      <c r="Y110" s="216" t="e">
        <v>#DIV/0!</v>
      </c>
      <c r="Z110" s="216" t="e">
        <v>#DIV/0!</v>
      </c>
      <c r="AA110" s="217" t="e">
        <v>#DIV/0!</v>
      </c>
    </row>
    <row r="111" spans="1:27" s="67" customFormat="1" ht="15" outlineLevel="4" x14ac:dyDescent="0.25">
      <c r="A111" s="787"/>
      <c r="C111" s="134" t="s">
        <v>207</v>
      </c>
      <c r="D111" s="4" t="s">
        <v>208</v>
      </c>
      <c r="E111" s="4" t="s">
        <v>209</v>
      </c>
      <c r="F111" s="212">
        <v>666</v>
      </c>
      <c r="G111" s="86">
        <v>673</v>
      </c>
      <c r="H111" s="213">
        <v>-1.0401188707280795E-2</v>
      </c>
      <c r="I111" s="88">
        <v>1362</v>
      </c>
      <c r="J111" s="86">
        <v>1536</v>
      </c>
      <c r="K111" s="213">
        <v>-0.11328125</v>
      </c>
      <c r="M111" s="86">
        <v>29</v>
      </c>
      <c r="N111" s="86">
        <v>31</v>
      </c>
      <c r="O111" s="89">
        <v>-2</v>
      </c>
      <c r="P111" s="213">
        <v>-6.4516129032258118E-2</v>
      </c>
      <c r="Q111" s="212">
        <v>49</v>
      </c>
      <c r="R111" s="212">
        <v>41</v>
      </c>
      <c r="S111" s="214">
        <v>8</v>
      </c>
      <c r="T111" s="213">
        <v>0.19512195121951215</v>
      </c>
      <c r="U111" s="4"/>
      <c r="V111" s="215">
        <v>4.3543543543543537</v>
      </c>
      <c r="W111" s="216">
        <v>4.606240713224369</v>
      </c>
      <c r="X111" s="217">
        <v>-0.25188635887001531</v>
      </c>
      <c r="Y111" s="216">
        <v>3.5976505139500734</v>
      </c>
      <c r="Z111" s="216">
        <v>2.669270833333333</v>
      </c>
      <c r="AA111" s="217">
        <v>0.92837968061674037</v>
      </c>
    </row>
    <row r="112" spans="1:27" s="67" customFormat="1" ht="15" outlineLevel="4" x14ac:dyDescent="0.25">
      <c r="A112" s="787"/>
      <c r="C112" s="134" t="s">
        <v>210</v>
      </c>
      <c r="D112" s="4" t="s">
        <v>211</v>
      </c>
      <c r="E112" s="4" t="s">
        <v>211</v>
      </c>
      <c r="F112" s="212">
        <v>105</v>
      </c>
      <c r="G112" s="86">
        <v>110</v>
      </c>
      <c r="H112" s="213">
        <v>-4.5454545454545414E-2</v>
      </c>
      <c r="I112" s="88">
        <v>191.99999999999997</v>
      </c>
      <c r="J112" s="86">
        <v>191</v>
      </c>
      <c r="K112" s="213">
        <v>5.2356020942407877E-3</v>
      </c>
      <c r="M112" s="86">
        <v>39</v>
      </c>
      <c r="N112" s="86">
        <v>44</v>
      </c>
      <c r="O112" s="89">
        <v>-5</v>
      </c>
      <c r="P112" s="213">
        <v>-0.11363636363636365</v>
      </c>
      <c r="Q112" s="212">
        <v>87</v>
      </c>
      <c r="R112" s="212">
        <v>71</v>
      </c>
      <c r="S112" s="214">
        <v>16</v>
      </c>
      <c r="T112" s="213">
        <v>0.22535211267605626</v>
      </c>
      <c r="U112" s="4"/>
      <c r="V112" s="215">
        <v>37.142857142857146</v>
      </c>
      <c r="W112" s="216">
        <v>40</v>
      </c>
      <c r="X112" s="217">
        <v>-2.8571428571428541</v>
      </c>
      <c r="Y112" s="216">
        <v>45.312500000000007</v>
      </c>
      <c r="Z112" s="216">
        <v>37.172774869109951</v>
      </c>
      <c r="AA112" s="217">
        <v>8.1397251308900564</v>
      </c>
    </row>
    <row r="113" spans="1:27" s="67" customFormat="1" ht="15" outlineLevel="4" x14ac:dyDescent="0.25">
      <c r="A113" s="787"/>
      <c r="C113" s="134" t="s">
        <v>212</v>
      </c>
      <c r="D113" s="4" t="s">
        <v>213</v>
      </c>
      <c r="E113" s="4" t="s">
        <v>213</v>
      </c>
      <c r="F113" s="212">
        <v>0</v>
      </c>
      <c r="G113" s="86">
        <v>0</v>
      </c>
      <c r="H113" s="213" t="e">
        <v>#DIV/0!</v>
      </c>
      <c r="I113" s="88">
        <v>0</v>
      </c>
      <c r="J113" s="86">
        <v>0</v>
      </c>
      <c r="K113" s="213" t="e">
        <v>#DIV/0!</v>
      </c>
      <c r="M113" s="86">
        <v>0</v>
      </c>
      <c r="N113" s="86">
        <v>0</v>
      </c>
      <c r="O113" s="89">
        <v>0</v>
      </c>
      <c r="P113" s="213" t="s">
        <v>17</v>
      </c>
      <c r="Q113" s="212">
        <v>0</v>
      </c>
      <c r="R113" s="212">
        <v>0</v>
      </c>
      <c r="S113" s="214">
        <v>0</v>
      </c>
      <c r="T113" s="213" t="s">
        <v>17</v>
      </c>
      <c r="U113" s="4"/>
      <c r="V113" s="215" t="e">
        <v>#DIV/0!</v>
      </c>
      <c r="W113" s="216" t="e">
        <v>#DIV/0!</v>
      </c>
      <c r="X113" s="217" t="e">
        <v>#DIV/0!</v>
      </c>
      <c r="Y113" s="216" t="e">
        <v>#DIV/0!</v>
      </c>
      <c r="Z113" s="216" t="e">
        <v>#DIV/0!</v>
      </c>
      <c r="AA113" s="217" t="e">
        <v>#DIV/0!</v>
      </c>
    </row>
    <row r="114" spans="1:27" s="67" customFormat="1" ht="15" outlineLevel="4" x14ac:dyDescent="0.25">
      <c r="A114" s="787"/>
      <c r="C114" s="134" t="s">
        <v>214</v>
      </c>
      <c r="D114" s="4" t="s">
        <v>215</v>
      </c>
      <c r="E114" s="4" t="s">
        <v>215</v>
      </c>
      <c r="F114" s="212">
        <v>85</v>
      </c>
      <c r="G114" s="86">
        <v>88</v>
      </c>
      <c r="H114" s="213">
        <v>-3.4090909090909061E-2</v>
      </c>
      <c r="I114" s="88">
        <v>170</v>
      </c>
      <c r="J114" s="86">
        <v>137</v>
      </c>
      <c r="K114" s="213">
        <v>0.24087591240875916</v>
      </c>
      <c r="M114" s="86">
        <v>0</v>
      </c>
      <c r="N114" s="86">
        <v>5</v>
      </c>
      <c r="O114" s="89">
        <v>-5</v>
      </c>
      <c r="P114" s="213">
        <v>-1</v>
      </c>
      <c r="Q114" s="212">
        <v>0</v>
      </c>
      <c r="R114" s="212">
        <v>6</v>
      </c>
      <c r="S114" s="214">
        <v>-6</v>
      </c>
      <c r="T114" s="213">
        <v>-1</v>
      </c>
      <c r="U114" s="4"/>
      <c r="V114" s="215">
        <v>0</v>
      </c>
      <c r="W114" s="216">
        <v>5.6818181818181817</v>
      </c>
      <c r="X114" s="217">
        <v>-5.6818181818181817</v>
      </c>
      <c r="Y114" s="216">
        <v>0</v>
      </c>
      <c r="Z114" s="216">
        <v>4.3795620437956204</v>
      </c>
      <c r="AA114" s="217">
        <v>-4.3795620437956204</v>
      </c>
    </row>
    <row r="115" spans="1:27" s="60" customFormat="1" ht="15" outlineLevel="3" x14ac:dyDescent="0.25">
      <c r="A115" s="787"/>
      <c r="B115" s="235"/>
      <c r="C115" s="198" t="s">
        <v>216</v>
      </c>
      <c r="D115" s="237" t="s">
        <v>217</v>
      </c>
      <c r="E115" s="237" t="s">
        <v>217</v>
      </c>
      <c r="F115" s="204">
        <v>856</v>
      </c>
      <c r="G115" s="204">
        <v>871</v>
      </c>
      <c r="H115" s="206">
        <v>-1.7221584385763489E-2</v>
      </c>
      <c r="I115" s="204">
        <v>1724</v>
      </c>
      <c r="J115" s="204">
        <v>1864.0000000000002</v>
      </c>
      <c r="K115" s="206">
        <v>-7.510729613733913E-2</v>
      </c>
      <c r="M115" s="200">
        <v>68</v>
      </c>
      <c r="N115" s="201">
        <v>80</v>
      </c>
      <c r="O115" s="207">
        <v>-12</v>
      </c>
      <c r="P115" s="202">
        <v>-0.15000000000000002</v>
      </c>
      <c r="Q115" s="201">
        <v>136</v>
      </c>
      <c r="R115" s="201">
        <v>118</v>
      </c>
      <c r="S115" s="207">
        <v>18</v>
      </c>
      <c r="T115" s="202">
        <v>0.15254237288135597</v>
      </c>
      <c r="V115" s="208">
        <v>7.9439252336448591</v>
      </c>
      <c r="W115" s="209">
        <v>9.1848450057405291</v>
      </c>
      <c r="X115" s="210">
        <v>-1.2409197720956699</v>
      </c>
      <c r="Y115" s="209">
        <v>7.8886310904872383</v>
      </c>
      <c r="Z115" s="209">
        <v>6.3304721030042908</v>
      </c>
      <c r="AA115" s="210">
        <v>1.5581589874829476</v>
      </c>
    </row>
    <row r="116" spans="1:27" s="67" customFormat="1" ht="15" outlineLevel="4" x14ac:dyDescent="0.25">
      <c r="A116" s="787"/>
      <c r="C116" s="134" t="s">
        <v>218</v>
      </c>
      <c r="D116" s="4" t="s">
        <v>219</v>
      </c>
      <c r="E116" s="4" t="s">
        <v>219</v>
      </c>
      <c r="F116" s="211">
        <v>46</v>
      </c>
      <c r="G116" s="77">
        <v>30</v>
      </c>
      <c r="H116" s="232">
        <v>0.53333333333333344</v>
      </c>
      <c r="I116" s="79">
        <v>92</v>
      </c>
      <c r="J116" s="77">
        <v>60</v>
      </c>
      <c r="K116" s="232">
        <v>0.53333333333333344</v>
      </c>
      <c r="M116" s="86">
        <v>7</v>
      </c>
      <c r="N116" s="86">
        <v>2</v>
      </c>
      <c r="O116" s="89">
        <v>5</v>
      </c>
      <c r="P116" s="213">
        <v>2.5</v>
      </c>
      <c r="Q116" s="212">
        <v>14</v>
      </c>
      <c r="R116" s="212">
        <v>3</v>
      </c>
      <c r="S116" s="214">
        <v>11</v>
      </c>
      <c r="T116" s="213">
        <v>3.666666666666667</v>
      </c>
      <c r="U116" s="4"/>
      <c r="V116" s="215">
        <v>15.217391304347828</v>
      </c>
      <c r="W116" s="216">
        <v>6.666666666666667</v>
      </c>
      <c r="X116" s="217">
        <v>8.5507246376811601</v>
      </c>
      <c r="Y116" s="216">
        <v>15.217391304347828</v>
      </c>
      <c r="Z116" s="216">
        <v>5</v>
      </c>
      <c r="AA116" s="217">
        <v>10.217391304347828</v>
      </c>
    </row>
    <row r="117" spans="1:27" s="67" customFormat="1" ht="15" outlineLevel="4" x14ac:dyDescent="0.25">
      <c r="A117" s="787"/>
      <c r="C117" s="134" t="s">
        <v>220</v>
      </c>
      <c r="D117" s="4" t="s">
        <v>221</v>
      </c>
      <c r="E117" s="4" t="s">
        <v>222</v>
      </c>
      <c r="F117" s="212">
        <v>160</v>
      </c>
      <c r="G117" s="86">
        <v>146</v>
      </c>
      <c r="H117" s="213">
        <v>9.5890410958904049E-2</v>
      </c>
      <c r="I117" s="88">
        <v>320</v>
      </c>
      <c r="J117" s="86">
        <v>292</v>
      </c>
      <c r="K117" s="213">
        <v>9.5890410958904049E-2</v>
      </c>
      <c r="M117" s="86">
        <v>0</v>
      </c>
      <c r="N117" s="86">
        <v>1</v>
      </c>
      <c r="O117" s="89">
        <v>-1</v>
      </c>
      <c r="P117" s="213">
        <v>-1</v>
      </c>
      <c r="Q117" s="212">
        <v>1</v>
      </c>
      <c r="R117" s="212">
        <v>4</v>
      </c>
      <c r="S117" s="214">
        <v>-3</v>
      </c>
      <c r="T117" s="213">
        <v>-0.75</v>
      </c>
      <c r="U117" s="4"/>
      <c r="V117" s="215">
        <v>0</v>
      </c>
      <c r="W117" s="216">
        <v>0.68493150684931503</v>
      </c>
      <c r="X117" s="217">
        <v>-0.68493150684931503</v>
      </c>
      <c r="Y117" s="216">
        <v>0.3125</v>
      </c>
      <c r="Z117" s="216">
        <v>1.3698630136986301</v>
      </c>
      <c r="AA117" s="217">
        <v>-1.0573630136986301</v>
      </c>
    </row>
    <row r="118" spans="1:27" s="67" customFormat="1" ht="15" outlineLevel="4" x14ac:dyDescent="0.25">
      <c r="A118" s="787"/>
      <c r="C118" s="134" t="s">
        <v>223</v>
      </c>
      <c r="D118" s="4" t="s">
        <v>224</v>
      </c>
      <c r="E118" s="4" t="s">
        <v>225</v>
      </c>
      <c r="F118" s="212">
        <v>276</v>
      </c>
      <c r="G118" s="86">
        <v>253</v>
      </c>
      <c r="H118" s="213">
        <v>9.0909090909090828E-2</v>
      </c>
      <c r="I118" s="88">
        <v>546</v>
      </c>
      <c r="J118" s="86">
        <v>474</v>
      </c>
      <c r="K118" s="213">
        <v>0.15189873417721511</v>
      </c>
      <c r="M118" s="86">
        <v>5</v>
      </c>
      <c r="N118" s="86">
        <v>3</v>
      </c>
      <c r="O118" s="89">
        <v>2</v>
      </c>
      <c r="P118" s="213">
        <v>0.66666666666666674</v>
      </c>
      <c r="Q118" s="212">
        <v>16</v>
      </c>
      <c r="R118" s="212">
        <v>5</v>
      </c>
      <c r="S118" s="214">
        <v>11</v>
      </c>
      <c r="T118" s="213">
        <v>2.2000000000000002</v>
      </c>
      <c r="U118" s="4"/>
      <c r="V118" s="215">
        <v>1.8115942028985508</v>
      </c>
      <c r="W118" s="216">
        <v>1.1857707509881421</v>
      </c>
      <c r="X118" s="217">
        <v>0.62582345191040867</v>
      </c>
      <c r="Y118" s="216">
        <v>2.9304029304029302</v>
      </c>
      <c r="Z118" s="216">
        <v>1.0548523206751055</v>
      </c>
      <c r="AA118" s="217">
        <v>1.8755506097278247</v>
      </c>
    </row>
    <row r="119" spans="1:27" s="67" customFormat="1" ht="15" outlineLevel="4" x14ac:dyDescent="0.25">
      <c r="A119" s="787"/>
      <c r="C119" s="134" t="s">
        <v>226</v>
      </c>
      <c r="D119" s="4" t="s">
        <v>227</v>
      </c>
      <c r="E119" s="4" t="s">
        <v>228</v>
      </c>
      <c r="F119" s="212">
        <v>2</v>
      </c>
      <c r="G119" s="86">
        <v>4</v>
      </c>
      <c r="H119" s="213">
        <v>-0.5</v>
      </c>
      <c r="I119" s="88">
        <v>4</v>
      </c>
      <c r="J119" s="86">
        <v>8</v>
      </c>
      <c r="K119" s="213">
        <v>-0.5</v>
      </c>
      <c r="M119" s="86">
        <v>0</v>
      </c>
      <c r="N119" s="86">
        <v>0</v>
      </c>
      <c r="O119" s="89">
        <v>0</v>
      </c>
      <c r="P119" s="213" t="s">
        <v>17</v>
      </c>
      <c r="Q119" s="212">
        <v>0</v>
      </c>
      <c r="R119" s="212">
        <v>0</v>
      </c>
      <c r="S119" s="214">
        <v>0</v>
      </c>
      <c r="T119" s="213" t="s">
        <v>17</v>
      </c>
      <c r="U119" s="4"/>
      <c r="V119" s="215">
        <v>0</v>
      </c>
      <c r="W119" s="216">
        <v>0</v>
      </c>
      <c r="X119" s="217">
        <v>0</v>
      </c>
      <c r="Y119" s="216">
        <v>0</v>
      </c>
      <c r="Z119" s="216">
        <v>0</v>
      </c>
      <c r="AA119" s="217">
        <v>0</v>
      </c>
    </row>
    <row r="120" spans="1:27" s="67" customFormat="1" ht="15" outlineLevel="4" x14ac:dyDescent="0.25">
      <c r="A120" s="787"/>
      <c r="C120" s="134" t="s">
        <v>229</v>
      </c>
      <c r="D120" s="4" t="s">
        <v>230</v>
      </c>
      <c r="E120" s="4" t="s">
        <v>231</v>
      </c>
      <c r="F120" s="212">
        <v>0</v>
      </c>
      <c r="G120" s="86">
        <v>4</v>
      </c>
      <c r="H120" s="213">
        <v>-1</v>
      </c>
      <c r="I120" s="88">
        <v>0</v>
      </c>
      <c r="J120" s="86">
        <v>8</v>
      </c>
      <c r="K120" s="213">
        <v>-1</v>
      </c>
      <c r="M120" s="86">
        <v>0</v>
      </c>
      <c r="N120" s="86">
        <v>0</v>
      </c>
      <c r="O120" s="89">
        <v>0</v>
      </c>
      <c r="P120" s="213" t="s">
        <v>17</v>
      </c>
      <c r="Q120" s="212">
        <v>0</v>
      </c>
      <c r="R120" s="212">
        <v>0</v>
      </c>
      <c r="S120" s="214">
        <v>0</v>
      </c>
      <c r="T120" s="213" t="s">
        <v>17</v>
      </c>
      <c r="U120" s="4"/>
      <c r="V120" s="215" t="e">
        <v>#DIV/0!</v>
      </c>
      <c r="W120" s="216">
        <v>0</v>
      </c>
      <c r="X120" s="217" t="e">
        <v>#DIV/0!</v>
      </c>
      <c r="Y120" s="216" t="e">
        <v>#DIV/0!</v>
      </c>
      <c r="Z120" s="216">
        <v>0</v>
      </c>
      <c r="AA120" s="217" t="e">
        <v>#DIV/0!</v>
      </c>
    </row>
    <row r="121" spans="1:27" s="60" customFormat="1" ht="15" outlineLevel="3" x14ac:dyDescent="0.25">
      <c r="A121" s="787"/>
      <c r="B121" s="235"/>
      <c r="C121" s="198" t="s">
        <v>232</v>
      </c>
      <c r="D121" s="237" t="s">
        <v>233</v>
      </c>
      <c r="E121" s="237" t="s">
        <v>234</v>
      </c>
      <c r="F121" s="204">
        <v>484.00000000000006</v>
      </c>
      <c r="G121" s="204">
        <v>437</v>
      </c>
      <c r="H121" s="206">
        <v>0.10755148741418785</v>
      </c>
      <c r="I121" s="204">
        <v>962.00000000000011</v>
      </c>
      <c r="J121" s="204">
        <v>842</v>
      </c>
      <c r="K121" s="206">
        <v>0.14251781472684089</v>
      </c>
      <c r="M121" s="200">
        <v>12</v>
      </c>
      <c r="N121" s="201">
        <v>6</v>
      </c>
      <c r="O121" s="207">
        <v>6</v>
      </c>
      <c r="P121" s="202">
        <v>1</v>
      </c>
      <c r="Q121" s="201">
        <v>31</v>
      </c>
      <c r="R121" s="201">
        <v>12</v>
      </c>
      <c r="S121" s="207">
        <v>19</v>
      </c>
      <c r="T121" s="202">
        <v>1.5833333333333335</v>
      </c>
      <c r="V121" s="208">
        <v>2.4793388429752063</v>
      </c>
      <c r="W121" s="209">
        <v>1.3729977116704806</v>
      </c>
      <c r="X121" s="210">
        <v>1.1063411313047258</v>
      </c>
      <c r="Y121" s="209">
        <v>3.2224532224532219</v>
      </c>
      <c r="Z121" s="209">
        <v>1.4251781472684086</v>
      </c>
      <c r="AA121" s="210">
        <v>1.7972750751848132</v>
      </c>
    </row>
    <row r="122" spans="1:27" s="67" customFormat="1" ht="15" outlineLevel="2" x14ac:dyDescent="0.25">
      <c r="A122" s="787"/>
      <c r="B122" s="219"/>
      <c r="C122" s="222" t="s">
        <v>235</v>
      </c>
      <c r="D122" s="220" t="s">
        <v>236</v>
      </c>
      <c r="E122" s="221" t="s">
        <v>237</v>
      </c>
      <c r="F122" s="203">
        <v>30143.000000000007</v>
      </c>
      <c r="G122" s="204">
        <v>37087</v>
      </c>
      <c r="H122" s="206">
        <v>-0.1872354194192033</v>
      </c>
      <c r="I122" s="204">
        <v>57634.000000000015</v>
      </c>
      <c r="J122" s="204">
        <v>72415</v>
      </c>
      <c r="K122" s="206">
        <v>-0.20411516950907937</v>
      </c>
      <c r="M122" s="225">
        <v>2173</v>
      </c>
      <c r="N122" s="226">
        <v>1277</v>
      </c>
      <c r="O122" s="227">
        <v>896</v>
      </c>
      <c r="P122" s="228">
        <v>0.70164447924823814</v>
      </c>
      <c r="Q122" s="226">
        <v>4172</v>
      </c>
      <c r="R122" s="201">
        <v>2517</v>
      </c>
      <c r="S122" s="227">
        <v>1655</v>
      </c>
      <c r="T122" s="228">
        <v>0.65752880413190296</v>
      </c>
      <c r="V122" s="229">
        <v>7.208970573599176</v>
      </c>
      <c r="W122" s="230">
        <v>3.4432550489389815</v>
      </c>
      <c r="X122" s="231">
        <v>3.7657155246601945</v>
      </c>
      <c r="Y122" s="230">
        <v>7.2387826630114143</v>
      </c>
      <c r="Z122" s="230">
        <v>3.4757992128702622</v>
      </c>
      <c r="AA122" s="231">
        <v>3.7629834501411521</v>
      </c>
    </row>
    <row r="123" spans="1:27" s="67" customFormat="1" ht="15" outlineLevel="1" x14ac:dyDescent="0.25">
      <c r="A123" s="787"/>
      <c r="B123" s="219"/>
      <c r="C123" s="222" t="s">
        <v>238</v>
      </c>
      <c r="D123" s="220" t="s">
        <v>239</v>
      </c>
      <c r="E123" s="221" t="s">
        <v>240</v>
      </c>
      <c r="F123" s="203">
        <v>76130</v>
      </c>
      <c r="G123" s="204">
        <v>87456</v>
      </c>
      <c r="H123" s="206">
        <v>-0.12950512257592395</v>
      </c>
      <c r="I123" s="204">
        <v>150855</v>
      </c>
      <c r="J123" s="204">
        <v>173546</v>
      </c>
      <c r="K123" s="206">
        <v>-0.13074919617853475</v>
      </c>
      <c r="M123" s="225">
        <v>3541</v>
      </c>
      <c r="N123" s="226">
        <v>2429</v>
      </c>
      <c r="O123" s="227">
        <v>1112</v>
      </c>
      <c r="P123" s="228">
        <v>0.45780156442980657</v>
      </c>
      <c r="Q123" s="226">
        <v>6939</v>
      </c>
      <c r="R123" s="201">
        <v>4983</v>
      </c>
      <c r="S123" s="227">
        <v>1956</v>
      </c>
      <c r="T123" s="228">
        <v>0.39253461770018072</v>
      </c>
      <c r="V123" s="229">
        <v>4.6512544332063577</v>
      </c>
      <c r="W123" s="230">
        <v>2.7773966337358216</v>
      </c>
      <c r="X123" s="231">
        <v>1.8738577994705361</v>
      </c>
      <c r="Y123" s="230">
        <v>4.5997812468927117</v>
      </c>
      <c r="Z123" s="230">
        <v>2.8712848466688947</v>
      </c>
      <c r="AA123" s="231">
        <v>1.728496400223817</v>
      </c>
    </row>
    <row r="124" spans="1:27" s="67" customFormat="1" ht="18" outlineLevel="2" x14ac:dyDescent="0.25">
      <c r="A124" s="787"/>
      <c r="C124" s="46" t="s">
        <v>241</v>
      </c>
      <c r="D124" s="4" t="s">
        <v>242</v>
      </c>
      <c r="E124" s="239" t="s">
        <v>242</v>
      </c>
      <c r="F124" s="211">
        <v>2424</v>
      </c>
      <c r="G124" s="77">
        <v>2108</v>
      </c>
      <c r="H124" s="232">
        <v>0.14990512333965844</v>
      </c>
      <c r="I124" s="79">
        <v>4465</v>
      </c>
      <c r="J124" s="77">
        <v>4086</v>
      </c>
      <c r="K124" s="232">
        <v>9.2755751346059734E-2</v>
      </c>
      <c r="M124" s="86">
        <v>723</v>
      </c>
      <c r="N124" s="86">
        <v>616</v>
      </c>
      <c r="O124" s="89">
        <v>107</v>
      </c>
      <c r="P124" s="213">
        <v>0.17370129870129869</v>
      </c>
      <c r="Q124" s="212">
        <v>1285</v>
      </c>
      <c r="R124" s="212">
        <v>1091</v>
      </c>
      <c r="S124" s="214">
        <v>194</v>
      </c>
      <c r="T124" s="213">
        <v>0.1778185151237397</v>
      </c>
      <c r="U124" s="4"/>
      <c r="V124" s="215">
        <v>29.826732673267326</v>
      </c>
      <c r="W124" s="216">
        <v>29.222011385199242</v>
      </c>
      <c r="X124" s="217">
        <v>0.60472128806808456</v>
      </c>
      <c r="Y124" s="216">
        <v>28.779395296752519</v>
      </c>
      <c r="Z124" s="216">
        <v>26.700930004894762</v>
      </c>
      <c r="AA124" s="217">
        <v>2.0784652918577571</v>
      </c>
    </row>
    <row r="125" spans="1:27" s="67" customFormat="1" ht="18" outlineLevel="2" x14ac:dyDescent="0.25">
      <c r="A125" s="787"/>
      <c r="C125" s="46" t="s">
        <v>243</v>
      </c>
      <c r="D125" s="4" t="s">
        <v>244</v>
      </c>
      <c r="E125" s="240" t="s">
        <v>244</v>
      </c>
      <c r="F125" s="212">
        <v>883</v>
      </c>
      <c r="G125" s="86">
        <v>816</v>
      </c>
      <c r="H125" s="213">
        <v>8.2107843137254832E-2</v>
      </c>
      <c r="I125" s="88">
        <v>2111</v>
      </c>
      <c r="J125" s="86">
        <v>1900</v>
      </c>
      <c r="K125" s="213">
        <v>0.11105263157894729</v>
      </c>
      <c r="M125" s="86">
        <v>157</v>
      </c>
      <c r="N125" s="86">
        <v>176</v>
      </c>
      <c r="O125" s="89">
        <v>-19</v>
      </c>
      <c r="P125" s="213">
        <v>-0.10795454545454541</v>
      </c>
      <c r="Q125" s="212">
        <v>341</v>
      </c>
      <c r="R125" s="212">
        <v>374</v>
      </c>
      <c r="S125" s="214">
        <v>-33</v>
      </c>
      <c r="T125" s="213">
        <v>-8.8235294117647078E-2</v>
      </c>
      <c r="U125" s="4"/>
      <c r="V125" s="215">
        <v>17.780294450736125</v>
      </c>
      <c r="W125" s="216">
        <v>21.568627450980394</v>
      </c>
      <c r="X125" s="217">
        <v>-3.7883330002442683</v>
      </c>
      <c r="Y125" s="216">
        <v>16.153481762198009</v>
      </c>
      <c r="Z125" s="216">
        <v>19.684210526315791</v>
      </c>
      <c r="AA125" s="217">
        <v>-3.5307287641177822</v>
      </c>
    </row>
    <row r="126" spans="1:27" s="67" customFormat="1" ht="18" outlineLevel="2" x14ac:dyDescent="0.25">
      <c r="A126" s="787"/>
      <c r="C126" s="46" t="s">
        <v>245</v>
      </c>
      <c r="D126" s="4" t="s">
        <v>246</v>
      </c>
      <c r="E126" s="239" t="s">
        <v>246</v>
      </c>
      <c r="F126" s="212">
        <v>992</v>
      </c>
      <c r="G126" s="86">
        <v>834</v>
      </c>
      <c r="H126" s="213">
        <v>0.18944844124700233</v>
      </c>
      <c r="I126" s="88">
        <v>2191</v>
      </c>
      <c r="J126" s="86">
        <v>2022</v>
      </c>
      <c r="K126" s="213">
        <v>8.358061325420385E-2</v>
      </c>
      <c r="M126" s="86">
        <v>213</v>
      </c>
      <c r="N126" s="86">
        <v>157</v>
      </c>
      <c r="O126" s="89">
        <v>56</v>
      </c>
      <c r="P126" s="213">
        <v>0.3566878980891719</v>
      </c>
      <c r="Q126" s="212">
        <v>466</v>
      </c>
      <c r="R126" s="212">
        <v>348</v>
      </c>
      <c r="S126" s="214">
        <v>118</v>
      </c>
      <c r="T126" s="213">
        <v>0.33908045977011492</v>
      </c>
      <c r="U126" s="4"/>
      <c r="V126" s="215">
        <v>21.471774193548388</v>
      </c>
      <c r="W126" s="216">
        <v>18.824940047961629</v>
      </c>
      <c r="X126" s="217">
        <v>2.6468341455867588</v>
      </c>
      <c r="Y126" s="216">
        <v>21.268827019625743</v>
      </c>
      <c r="Z126" s="216">
        <v>17.210682492581604</v>
      </c>
      <c r="AA126" s="217">
        <v>4.0581445270441385</v>
      </c>
    </row>
    <row r="127" spans="1:27" s="67" customFormat="1" ht="18" outlineLevel="2" x14ac:dyDescent="0.25">
      <c r="A127" s="787"/>
      <c r="C127" s="46" t="s">
        <v>247</v>
      </c>
      <c r="D127" s="4" t="s">
        <v>248</v>
      </c>
      <c r="E127" s="239" t="s">
        <v>249</v>
      </c>
      <c r="F127" s="212">
        <v>406</v>
      </c>
      <c r="G127" s="86">
        <v>424</v>
      </c>
      <c r="H127" s="213">
        <v>-4.2452830188679291E-2</v>
      </c>
      <c r="I127" s="88">
        <v>784</v>
      </c>
      <c r="J127" s="86">
        <v>748</v>
      </c>
      <c r="K127" s="213">
        <v>4.8128342245989275E-2</v>
      </c>
      <c r="M127" s="86">
        <v>90</v>
      </c>
      <c r="N127" s="86">
        <v>99</v>
      </c>
      <c r="O127" s="89">
        <v>-9</v>
      </c>
      <c r="P127" s="213">
        <v>-9.0909090909090939E-2</v>
      </c>
      <c r="Q127" s="212">
        <v>209</v>
      </c>
      <c r="R127" s="212">
        <v>181</v>
      </c>
      <c r="S127" s="214">
        <v>28</v>
      </c>
      <c r="T127" s="213">
        <v>0.15469613259668513</v>
      </c>
      <c r="U127" s="4"/>
      <c r="V127" s="215">
        <v>22.167487684729064</v>
      </c>
      <c r="W127" s="216">
        <v>23.349056603773587</v>
      </c>
      <c r="X127" s="217">
        <v>-1.1815689190445227</v>
      </c>
      <c r="Y127" s="216">
        <v>26.658163265306122</v>
      </c>
      <c r="Z127" s="216">
        <v>24.197860962566846</v>
      </c>
      <c r="AA127" s="217">
        <v>2.4603023027392759</v>
      </c>
    </row>
    <row r="128" spans="1:27" s="67" customFormat="1" ht="18" outlineLevel="2" x14ac:dyDescent="0.25">
      <c r="A128" s="787"/>
      <c r="C128" s="46" t="s">
        <v>250</v>
      </c>
      <c r="D128" s="4" t="s">
        <v>251</v>
      </c>
      <c r="E128" s="241" t="s">
        <v>252</v>
      </c>
      <c r="F128" s="212">
        <v>20</v>
      </c>
      <c r="G128" s="86">
        <v>15</v>
      </c>
      <c r="H128" s="213">
        <v>0.33333333333333326</v>
      </c>
      <c r="I128" s="88">
        <v>40</v>
      </c>
      <c r="J128" s="86">
        <v>30</v>
      </c>
      <c r="K128" s="213">
        <v>0.33333333333333326</v>
      </c>
      <c r="M128" s="86">
        <v>8</v>
      </c>
      <c r="N128" s="86">
        <v>0</v>
      </c>
      <c r="O128" s="89">
        <v>8</v>
      </c>
      <c r="P128" s="213" t="s">
        <v>17</v>
      </c>
      <c r="Q128" s="212">
        <v>14</v>
      </c>
      <c r="R128" s="212">
        <v>11</v>
      </c>
      <c r="S128" s="214">
        <v>3</v>
      </c>
      <c r="T128" s="213">
        <v>0.27272727272727271</v>
      </c>
      <c r="U128" s="4"/>
      <c r="V128" s="215">
        <v>40</v>
      </c>
      <c r="W128" s="216">
        <v>0</v>
      </c>
      <c r="X128" s="217">
        <v>40</v>
      </c>
      <c r="Y128" s="216">
        <v>35</v>
      </c>
      <c r="Z128" s="216">
        <v>36.666666666666664</v>
      </c>
      <c r="AA128" s="217">
        <v>-1.6666666666666643</v>
      </c>
    </row>
    <row r="129" spans="1:27" s="67" customFormat="1" ht="18" outlineLevel="2" x14ac:dyDescent="0.25">
      <c r="A129" s="787"/>
      <c r="C129" s="46" t="s">
        <v>253</v>
      </c>
      <c r="D129" s="4" t="s">
        <v>253</v>
      </c>
      <c r="E129" s="242" t="s">
        <v>253</v>
      </c>
      <c r="F129" s="212">
        <v>405</v>
      </c>
      <c r="G129" s="86">
        <v>1</v>
      </c>
      <c r="H129" s="213">
        <v>404</v>
      </c>
      <c r="I129" s="86">
        <v>837</v>
      </c>
      <c r="J129" s="86">
        <v>2</v>
      </c>
      <c r="K129" s="213">
        <v>417.5</v>
      </c>
      <c r="M129" s="86">
        <v>0</v>
      </c>
      <c r="N129" s="86">
        <v>0</v>
      </c>
      <c r="O129" s="89">
        <v>0</v>
      </c>
      <c r="P129" s="213" t="s">
        <v>17</v>
      </c>
      <c r="Q129" s="212">
        <v>0</v>
      </c>
      <c r="R129" s="212">
        <v>0</v>
      </c>
      <c r="S129" s="214">
        <v>0</v>
      </c>
      <c r="T129" s="213" t="s">
        <v>17</v>
      </c>
      <c r="U129" s="4"/>
      <c r="V129" s="215">
        <v>0</v>
      </c>
      <c r="W129" s="216">
        <v>0</v>
      </c>
      <c r="X129" s="217">
        <v>0</v>
      </c>
      <c r="Y129" s="216">
        <v>0</v>
      </c>
      <c r="Z129" s="216">
        <v>0</v>
      </c>
      <c r="AA129" s="217">
        <v>0</v>
      </c>
    </row>
    <row r="130" spans="1:27" s="74" customFormat="1" ht="15" outlineLevel="1" x14ac:dyDescent="0.25">
      <c r="A130" s="787"/>
      <c r="B130" s="219"/>
      <c r="C130" s="243" t="s">
        <v>254</v>
      </c>
      <c r="D130" s="244" t="s">
        <v>254</v>
      </c>
      <c r="E130" s="245" t="s">
        <v>254</v>
      </c>
      <c r="F130" s="201">
        <v>5130</v>
      </c>
      <c r="G130" s="201">
        <v>4198</v>
      </c>
      <c r="H130" s="202">
        <v>0.22201048118151512</v>
      </c>
      <c r="I130" s="201">
        <v>10428</v>
      </c>
      <c r="J130" s="201">
        <v>8788</v>
      </c>
      <c r="K130" s="202">
        <v>0.18661811561219843</v>
      </c>
      <c r="M130" s="203">
        <v>1191</v>
      </c>
      <c r="N130" s="204">
        <v>1048</v>
      </c>
      <c r="O130" s="205">
        <v>143</v>
      </c>
      <c r="P130" s="206">
        <v>0.13645038167938939</v>
      </c>
      <c r="Q130" s="204">
        <v>2315</v>
      </c>
      <c r="R130" s="204">
        <v>2005</v>
      </c>
      <c r="S130" s="205">
        <v>310</v>
      </c>
      <c r="T130" s="206">
        <v>0.15461346633416451</v>
      </c>
      <c r="V130" s="246">
        <v>23.216374269005851</v>
      </c>
      <c r="W130" s="247">
        <v>24.964268699380657</v>
      </c>
      <c r="X130" s="248">
        <v>-1.7478944303748065</v>
      </c>
      <c r="Y130" s="247">
        <v>22.199846566935175</v>
      </c>
      <c r="Z130" s="247">
        <v>22.815202548930362</v>
      </c>
      <c r="AA130" s="248">
        <v>-0.6153559819951866</v>
      </c>
    </row>
    <row r="131" spans="1:27" s="60" customFormat="1" ht="15" x14ac:dyDescent="0.25">
      <c r="A131" s="787"/>
      <c r="B131" s="249"/>
      <c r="C131" s="250" t="s">
        <v>255</v>
      </c>
      <c r="D131" s="251" t="s">
        <v>256</v>
      </c>
      <c r="E131" s="251" t="s">
        <v>257</v>
      </c>
      <c r="F131" s="252">
        <v>110055.00000000001</v>
      </c>
      <c r="G131" s="252">
        <v>129277</v>
      </c>
      <c r="H131" s="253">
        <v>-0.148688475134788</v>
      </c>
      <c r="I131" s="252">
        <v>222434.00000000003</v>
      </c>
      <c r="J131" s="252">
        <v>259781</v>
      </c>
      <c r="K131" s="253">
        <v>-0.14376340071059845</v>
      </c>
      <c r="L131" s="255"/>
      <c r="M131" s="256">
        <v>13533</v>
      </c>
      <c r="N131" s="252">
        <v>15300</v>
      </c>
      <c r="O131" s="257">
        <v>-1767</v>
      </c>
      <c r="P131" s="254">
        <v>-0.11549019607843136</v>
      </c>
      <c r="Q131" s="252">
        <v>27938</v>
      </c>
      <c r="R131" s="252">
        <v>29251</v>
      </c>
      <c r="S131" s="257">
        <v>-1313</v>
      </c>
      <c r="T131" s="254">
        <v>-4.4887354278486225E-2</v>
      </c>
      <c r="U131" s="255"/>
      <c r="V131" s="258">
        <v>12.296578983235653</v>
      </c>
      <c r="W131" s="259">
        <v>11.83505186537435</v>
      </c>
      <c r="X131" s="260">
        <v>0.46152711786130318</v>
      </c>
      <c r="Y131" s="259">
        <v>12.560130195923284</v>
      </c>
      <c r="Z131" s="259">
        <v>11.259868889564672</v>
      </c>
      <c r="AA131" s="260">
        <v>1.3002613063586121</v>
      </c>
    </row>
    <row r="132" spans="1:27" s="57" customFormat="1" outlineLevel="1" x14ac:dyDescent="0.2">
      <c r="A132" s="787"/>
      <c r="B132" s="4"/>
      <c r="C132" s="46" t="s">
        <v>258</v>
      </c>
      <c r="D132" s="4" t="s">
        <v>259</v>
      </c>
      <c r="E132" s="13" t="s">
        <v>260</v>
      </c>
      <c r="F132" s="88">
        <v>3821</v>
      </c>
      <c r="G132" s="86">
        <v>5459</v>
      </c>
      <c r="H132" s="87">
        <v>-0.30005495511998537</v>
      </c>
      <c r="I132" s="88">
        <v>7656</v>
      </c>
      <c r="J132" s="86">
        <v>10937</v>
      </c>
      <c r="K132" s="87">
        <v>-0.29999085672487891</v>
      </c>
      <c r="L132" s="4"/>
      <c r="M132" s="86">
        <v>0</v>
      </c>
      <c r="N132" s="86">
        <v>0</v>
      </c>
      <c r="O132" s="89">
        <v>0</v>
      </c>
      <c r="P132" s="87" t="s">
        <v>17</v>
      </c>
      <c r="Q132" s="88">
        <v>0</v>
      </c>
      <c r="R132" s="212">
        <v>0</v>
      </c>
      <c r="S132" s="89">
        <v>0</v>
      </c>
      <c r="T132" s="87" t="s">
        <v>17</v>
      </c>
      <c r="U132" s="4"/>
      <c r="V132" s="90">
        <v>0</v>
      </c>
      <c r="W132" s="91">
        <v>0</v>
      </c>
      <c r="X132" s="92">
        <v>0</v>
      </c>
      <c r="Y132" s="90">
        <v>0</v>
      </c>
      <c r="Z132" s="91">
        <v>0</v>
      </c>
      <c r="AA132" s="92">
        <v>0</v>
      </c>
    </row>
    <row r="133" spans="1:27" outlineLevel="1" x14ac:dyDescent="0.2">
      <c r="A133" s="787"/>
      <c r="B133" s="4"/>
      <c r="C133" s="46" t="s">
        <v>261</v>
      </c>
      <c r="D133" s="93" t="s">
        <v>262</v>
      </c>
      <c r="E133" s="46" t="s">
        <v>262</v>
      </c>
      <c r="F133" s="88">
        <v>110000</v>
      </c>
      <c r="G133" s="86">
        <v>126110</v>
      </c>
      <c r="H133" s="87">
        <v>-0.12774561890413128</v>
      </c>
      <c r="I133" s="88">
        <v>219500</v>
      </c>
      <c r="J133" s="86">
        <v>265705</v>
      </c>
      <c r="K133" s="87">
        <v>-0.173895861952165</v>
      </c>
      <c r="M133" s="86">
        <v>5540</v>
      </c>
      <c r="N133" s="86">
        <v>0</v>
      </c>
      <c r="O133" s="89">
        <v>5540</v>
      </c>
      <c r="P133" s="87" t="s">
        <v>17</v>
      </c>
      <c r="Q133" s="88">
        <v>8540</v>
      </c>
      <c r="R133" s="212">
        <v>2050</v>
      </c>
      <c r="S133" s="89">
        <v>6490</v>
      </c>
      <c r="T133" s="87">
        <v>3.1658536585365855</v>
      </c>
      <c r="V133" s="90">
        <v>5.0363636363636362</v>
      </c>
      <c r="W133" s="91">
        <v>0</v>
      </c>
      <c r="X133" s="92">
        <v>5.0363636363636362</v>
      </c>
      <c r="Y133" s="90">
        <v>3.8906605922551254</v>
      </c>
      <c r="Z133" s="91">
        <v>0.77153233849570013</v>
      </c>
      <c r="AA133" s="92">
        <v>3.1191282537594254</v>
      </c>
    </row>
    <row r="134" spans="1:27" s="57" customFormat="1" ht="15" outlineLevel="3" x14ac:dyDescent="0.25">
      <c r="A134" s="787"/>
      <c r="B134" s="67"/>
      <c r="C134" s="46" t="s">
        <v>263</v>
      </c>
      <c r="D134" s="93" t="s">
        <v>263</v>
      </c>
      <c r="E134" s="46" t="s">
        <v>264</v>
      </c>
      <c r="F134" s="88">
        <v>59622</v>
      </c>
      <c r="G134" s="86">
        <v>70144</v>
      </c>
      <c r="H134" s="87">
        <v>-0.15000570255474455</v>
      </c>
      <c r="I134" s="88">
        <v>111247</v>
      </c>
      <c r="J134" s="86">
        <v>127826</v>
      </c>
      <c r="K134" s="87">
        <v>-0.12969974809506668</v>
      </c>
      <c r="L134" s="4"/>
      <c r="M134" s="86">
        <v>675</v>
      </c>
      <c r="N134" s="86">
        <v>576</v>
      </c>
      <c r="O134" s="89">
        <v>99</v>
      </c>
      <c r="P134" s="87">
        <v>0.171875</v>
      </c>
      <c r="Q134" s="88">
        <v>1227</v>
      </c>
      <c r="R134" s="212">
        <v>1111</v>
      </c>
      <c r="S134" s="89">
        <v>116</v>
      </c>
      <c r="T134" s="87">
        <v>0.10441044104410446</v>
      </c>
      <c r="U134" s="4"/>
      <c r="V134" s="90">
        <v>1.1321324343363188</v>
      </c>
      <c r="W134" s="91">
        <v>0.82116788321167888</v>
      </c>
      <c r="X134" s="92">
        <v>0.31096455112463994</v>
      </c>
      <c r="Y134" s="90">
        <v>1.1029510908159321</v>
      </c>
      <c r="Z134" s="91">
        <v>0.8691502511226199</v>
      </c>
      <c r="AA134" s="92">
        <v>0.23380083969331222</v>
      </c>
    </row>
    <row r="135" spans="1:27" s="57" customFormat="1" ht="15" outlineLevel="4" x14ac:dyDescent="0.25">
      <c r="A135" s="787"/>
      <c r="B135" s="67"/>
      <c r="C135" s="46" t="s">
        <v>265</v>
      </c>
      <c r="D135" s="4" t="s">
        <v>266</v>
      </c>
      <c r="E135" s="13" t="s">
        <v>267</v>
      </c>
      <c r="F135" s="88">
        <v>9817</v>
      </c>
      <c r="G135" s="86">
        <v>10908</v>
      </c>
      <c r="H135" s="87">
        <v>-0.10001833516684999</v>
      </c>
      <c r="I135" s="88">
        <v>19249</v>
      </c>
      <c r="J135" s="86">
        <v>21321</v>
      </c>
      <c r="K135" s="87">
        <v>-9.7181182871347471E-2</v>
      </c>
      <c r="L135" s="4"/>
      <c r="M135" s="86">
        <v>55</v>
      </c>
      <c r="N135" s="86">
        <v>48</v>
      </c>
      <c r="O135" s="89">
        <v>7</v>
      </c>
      <c r="P135" s="87">
        <v>0.14583333333333326</v>
      </c>
      <c r="Q135" s="88">
        <v>91</v>
      </c>
      <c r="R135" s="212">
        <v>113</v>
      </c>
      <c r="S135" s="89">
        <v>-22</v>
      </c>
      <c r="T135" s="87">
        <v>-0.19469026548672563</v>
      </c>
      <c r="U135" s="4"/>
      <c r="V135" s="90">
        <v>0.56025262300091683</v>
      </c>
      <c r="W135" s="91">
        <v>0.44004400440044</v>
      </c>
      <c r="X135" s="92">
        <v>0.12020861860047682</v>
      </c>
      <c r="Y135" s="90">
        <v>0.47275183126396175</v>
      </c>
      <c r="Z135" s="91">
        <v>0.5299939027250129</v>
      </c>
      <c r="AA135" s="92">
        <v>-5.7242071461051147E-2</v>
      </c>
    </row>
    <row r="136" spans="1:27" s="57" customFormat="1" outlineLevel="4" x14ac:dyDescent="0.2">
      <c r="A136" s="787"/>
      <c r="B136" s="4"/>
      <c r="C136" s="46" t="s">
        <v>268</v>
      </c>
      <c r="D136" s="4" t="s">
        <v>269</v>
      </c>
      <c r="E136" s="13" t="s">
        <v>270</v>
      </c>
      <c r="F136" s="88">
        <v>19635</v>
      </c>
      <c r="G136" s="86">
        <v>21817</v>
      </c>
      <c r="H136" s="87">
        <v>-0.10001375074483199</v>
      </c>
      <c r="I136" s="88">
        <v>38500</v>
      </c>
      <c r="J136" s="86">
        <v>42643</v>
      </c>
      <c r="K136" s="87">
        <v>-9.7155453415566417E-2</v>
      </c>
      <c r="L136" s="4"/>
      <c r="M136" s="86">
        <v>313</v>
      </c>
      <c r="N136" s="86">
        <v>300</v>
      </c>
      <c r="O136" s="89">
        <v>13</v>
      </c>
      <c r="P136" s="87">
        <v>4.3333333333333224E-2</v>
      </c>
      <c r="Q136" s="88">
        <v>621</v>
      </c>
      <c r="R136" s="212">
        <v>586</v>
      </c>
      <c r="S136" s="89">
        <v>35</v>
      </c>
      <c r="T136" s="87">
        <v>5.9726962457337773E-2</v>
      </c>
      <c r="U136" s="4"/>
      <c r="V136" s="90">
        <v>1.5940921823274765</v>
      </c>
      <c r="W136" s="91">
        <v>1.3750744832011734</v>
      </c>
      <c r="X136" s="92">
        <v>0.21901769912630309</v>
      </c>
      <c r="Y136" s="90">
        <v>1.612987012987013</v>
      </c>
      <c r="Z136" s="91">
        <v>1.3741997514246183</v>
      </c>
      <c r="AA136" s="92">
        <v>0.23878726156239471</v>
      </c>
    </row>
    <row r="137" spans="1:27" s="57" customFormat="1" outlineLevel="4" x14ac:dyDescent="0.2">
      <c r="A137" s="787"/>
      <c r="B137" s="4"/>
      <c r="C137" s="46" t="s">
        <v>271</v>
      </c>
      <c r="D137" s="4" t="s">
        <v>272</v>
      </c>
      <c r="E137" s="13" t="s">
        <v>273</v>
      </c>
      <c r="F137" s="88">
        <v>10594</v>
      </c>
      <c r="G137" s="86">
        <v>12464</v>
      </c>
      <c r="H137" s="87">
        <v>-0.15003209242618742</v>
      </c>
      <c r="I137" s="88">
        <v>19518.000000000004</v>
      </c>
      <c r="J137" s="86">
        <v>24403</v>
      </c>
      <c r="K137" s="87">
        <v>-0.20018030570011869</v>
      </c>
      <c r="L137" s="4"/>
      <c r="M137" s="86">
        <v>100</v>
      </c>
      <c r="N137" s="86">
        <v>60</v>
      </c>
      <c r="O137" s="89">
        <v>40</v>
      </c>
      <c r="P137" s="87">
        <v>0.66666666666666674</v>
      </c>
      <c r="Q137" s="88">
        <v>139</v>
      </c>
      <c r="R137" s="212">
        <v>95</v>
      </c>
      <c r="S137" s="89">
        <v>44</v>
      </c>
      <c r="T137" s="87">
        <v>0.46315789473684221</v>
      </c>
      <c r="U137" s="4"/>
      <c r="V137" s="90">
        <v>0.94393052671323385</v>
      </c>
      <c r="W137" s="91">
        <v>0.48138639281129658</v>
      </c>
      <c r="X137" s="92">
        <v>0.46254413390193727</v>
      </c>
      <c r="Y137" s="90">
        <v>0.71216313146838806</v>
      </c>
      <c r="Z137" s="91">
        <v>0.38929639798385446</v>
      </c>
      <c r="AA137" s="92">
        <v>0.3228667334845336</v>
      </c>
    </row>
    <row r="138" spans="1:27" s="57" customFormat="1" outlineLevel="4" x14ac:dyDescent="0.2">
      <c r="A138" s="787"/>
      <c r="B138" s="4"/>
      <c r="C138" s="46" t="s">
        <v>274</v>
      </c>
      <c r="D138" s="4" t="s">
        <v>275</v>
      </c>
      <c r="E138" s="13" t="s">
        <v>276</v>
      </c>
      <c r="F138" s="88">
        <v>4976</v>
      </c>
      <c r="G138" s="86">
        <v>5529</v>
      </c>
      <c r="H138" s="87">
        <v>-0.1000180864532465</v>
      </c>
      <c r="I138" s="88">
        <v>9373</v>
      </c>
      <c r="J138" s="86">
        <v>10462</v>
      </c>
      <c r="K138" s="87">
        <v>-0.10409099598547122</v>
      </c>
      <c r="L138" s="4"/>
      <c r="M138" s="86">
        <v>25</v>
      </c>
      <c r="N138" s="86">
        <v>36</v>
      </c>
      <c r="O138" s="89">
        <v>-11</v>
      </c>
      <c r="P138" s="87">
        <v>-0.30555555555555558</v>
      </c>
      <c r="Q138" s="88">
        <v>50</v>
      </c>
      <c r="R138" s="212">
        <v>69</v>
      </c>
      <c r="S138" s="89">
        <v>-19</v>
      </c>
      <c r="T138" s="87">
        <v>-0.27536231884057971</v>
      </c>
      <c r="U138" s="4"/>
      <c r="V138" s="90">
        <v>0.502411575562701</v>
      </c>
      <c r="W138" s="91">
        <v>0.65111231687466087</v>
      </c>
      <c r="X138" s="92">
        <v>-0.14870074131195987</v>
      </c>
      <c r="Y138" s="90">
        <v>0.533447135388883</v>
      </c>
      <c r="Z138" s="91">
        <v>0.65952972662970755</v>
      </c>
      <c r="AA138" s="92">
        <v>-0.12608259124082455</v>
      </c>
    </row>
    <row r="139" spans="1:27" s="57" customFormat="1" outlineLevel="4" x14ac:dyDescent="0.2">
      <c r="A139" s="787"/>
      <c r="B139" s="4"/>
      <c r="C139" s="46" t="s">
        <v>277</v>
      </c>
      <c r="D139" s="4" t="s">
        <v>278</v>
      </c>
      <c r="E139" s="13" t="s">
        <v>278</v>
      </c>
      <c r="F139" s="88">
        <v>7860</v>
      </c>
      <c r="G139" s="86">
        <v>15155</v>
      </c>
      <c r="H139" s="87">
        <v>-0.48135928736390632</v>
      </c>
      <c r="I139" s="88">
        <v>14537</v>
      </c>
      <c r="J139" s="86">
        <v>30820</v>
      </c>
      <c r="K139" s="87">
        <v>-0.52832576249188845</v>
      </c>
      <c r="L139" s="4"/>
      <c r="M139" s="86">
        <v>87</v>
      </c>
      <c r="N139" s="86">
        <v>70</v>
      </c>
      <c r="O139" s="89">
        <v>17</v>
      </c>
      <c r="P139" s="87">
        <v>0.24285714285714288</v>
      </c>
      <c r="Q139" s="88">
        <v>136</v>
      </c>
      <c r="R139" s="212">
        <v>120</v>
      </c>
      <c r="S139" s="89">
        <v>16</v>
      </c>
      <c r="T139" s="87">
        <v>0.1333333333333333</v>
      </c>
      <c r="U139" s="4"/>
      <c r="V139" s="90">
        <v>1.1068702290076335</v>
      </c>
      <c r="W139" s="91">
        <v>0.46189376443418012</v>
      </c>
      <c r="X139" s="92">
        <v>0.64497646457345348</v>
      </c>
      <c r="Y139" s="90">
        <v>0.9355437848249295</v>
      </c>
      <c r="Z139" s="91">
        <v>0.38935756002595717</v>
      </c>
      <c r="AA139" s="92">
        <v>0.54618622479897239</v>
      </c>
    </row>
    <row r="140" spans="1:27" s="57" customFormat="1" outlineLevel="4" x14ac:dyDescent="0.2">
      <c r="A140" s="787"/>
      <c r="B140" s="4"/>
      <c r="C140" s="46" t="s">
        <v>279</v>
      </c>
      <c r="D140" s="4" t="s">
        <v>280</v>
      </c>
      <c r="E140" s="13" t="s">
        <v>280</v>
      </c>
      <c r="F140" s="88">
        <v>6254</v>
      </c>
      <c r="G140" s="86">
        <v>7721</v>
      </c>
      <c r="H140" s="87">
        <v>-0.19000129516901954</v>
      </c>
      <c r="I140" s="88">
        <v>12550.999999999998</v>
      </c>
      <c r="J140" s="86">
        <v>15495</v>
      </c>
      <c r="K140" s="87">
        <v>-0.18999677315262997</v>
      </c>
      <c r="L140" s="4"/>
      <c r="M140" s="86">
        <v>80</v>
      </c>
      <c r="N140" s="86">
        <v>86</v>
      </c>
      <c r="O140" s="89">
        <v>-6</v>
      </c>
      <c r="P140" s="87">
        <v>-6.9767441860465129E-2</v>
      </c>
      <c r="Q140" s="88">
        <v>120</v>
      </c>
      <c r="R140" s="212">
        <v>146</v>
      </c>
      <c r="S140" s="89">
        <v>-26</v>
      </c>
      <c r="T140" s="87">
        <v>-0.17808219178082196</v>
      </c>
      <c r="U140" s="4"/>
      <c r="V140" s="90">
        <v>1.2791813239526704</v>
      </c>
      <c r="W140" s="91">
        <v>1.1138453568190649</v>
      </c>
      <c r="X140" s="92">
        <v>0.16533596713360543</v>
      </c>
      <c r="Y140" s="90">
        <v>0.95609911560831828</v>
      </c>
      <c r="Z140" s="91">
        <v>0.94223943207486283</v>
      </c>
      <c r="AA140" s="92">
        <v>1.3859683533455458E-2</v>
      </c>
    </row>
    <row r="141" spans="1:27" s="57" customFormat="1" outlineLevel="4" x14ac:dyDescent="0.2">
      <c r="A141" s="787"/>
      <c r="B141" s="4"/>
      <c r="C141" s="46" t="s">
        <v>281</v>
      </c>
      <c r="D141" s="4" t="s">
        <v>282</v>
      </c>
      <c r="E141" s="13" t="s">
        <v>282</v>
      </c>
      <c r="F141" s="88">
        <v>133</v>
      </c>
      <c r="G141" s="86">
        <v>139</v>
      </c>
      <c r="H141" s="87">
        <v>-4.3165467625899234E-2</v>
      </c>
      <c r="I141" s="88">
        <v>266</v>
      </c>
      <c r="J141" s="86">
        <v>343</v>
      </c>
      <c r="K141" s="87">
        <v>-0.22448979591836737</v>
      </c>
      <c r="L141" s="4"/>
      <c r="M141" s="86">
        <v>0</v>
      </c>
      <c r="N141" s="86">
        <v>0</v>
      </c>
      <c r="O141" s="89">
        <v>0</v>
      </c>
      <c r="P141" s="87" t="s">
        <v>17</v>
      </c>
      <c r="Q141" s="88">
        <v>0</v>
      </c>
      <c r="R141" s="212">
        <v>0</v>
      </c>
      <c r="S141" s="89">
        <v>0</v>
      </c>
      <c r="T141" s="87" t="s">
        <v>17</v>
      </c>
      <c r="U141" s="4"/>
      <c r="V141" s="90">
        <v>0</v>
      </c>
      <c r="W141" s="91">
        <v>0</v>
      </c>
      <c r="X141" s="92">
        <v>0</v>
      </c>
      <c r="Y141" s="90">
        <v>0</v>
      </c>
      <c r="Z141" s="91">
        <v>0</v>
      </c>
      <c r="AA141" s="92">
        <v>0</v>
      </c>
    </row>
    <row r="142" spans="1:27" s="57" customFormat="1" ht="15" outlineLevel="3" x14ac:dyDescent="0.25">
      <c r="A142" s="787"/>
      <c r="B142" s="262"/>
      <c r="C142" s="236" t="s">
        <v>283</v>
      </c>
      <c r="D142" s="263" t="s">
        <v>284</v>
      </c>
      <c r="E142" s="264" t="s">
        <v>285</v>
      </c>
      <c r="F142" s="265">
        <v>59269</v>
      </c>
      <c r="G142" s="204">
        <v>73733</v>
      </c>
      <c r="H142" s="266">
        <v>-0.19616725211235131</v>
      </c>
      <c r="I142" s="204">
        <v>113994</v>
      </c>
      <c r="J142" s="204">
        <v>145486.99999999997</v>
      </c>
      <c r="K142" s="266">
        <v>-0.2164660760067908</v>
      </c>
      <c r="L142" s="4"/>
      <c r="M142" s="268">
        <v>660</v>
      </c>
      <c r="N142" s="269">
        <v>600</v>
      </c>
      <c r="O142" s="270">
        <v>60</v>
      </c>
      <c r="P142" s="271">
        <v>0.10000000000000009</v>
      </c>
      <c r="Q142" s="268">
        <v>1157</v>
      </c>
      <c r="R142" s="269">
        <v>1129</v>
      </c>
      <c r="S142" s="270">
        <v>28</v>
      </c>
      <c r="T142" s="271">
        <v>2.4800708591674159E-2</v>
      </c>
      <c r="U142" s="4"/>
      <c r="V142" s="272">
        <v>1.1135669574313722</v>
      </c>
      <c r="W142" s="273">
        <v>0.813746897589953</v>
      </c>
      <c r="X142" s="274">
        <v>0.29982005984141924</v>
      </c>
      <c r="Y142" s="272">
        <v>1.0149656999491201</v>
      </c>
      <c r="Z142" s="273">
        <v>0.77601435179775524</v>
      </c>
      <c r="AA142" s="274">
        <v>0.23895134815136487</v>
      </c>
    </row>
    <row r="143" spans="1:27" s="74" customFormat="1" ht="15" outlineLevel="2" x14ac:dyDescent="0.25">
      <c r="A143" s="787"/>
      <c r="B143" s="219"/>
      <c r="C143" s="243" t="s">
        <v>286</v>
      </c>
      <c r="D143" s="244" t="s">
        <v>286</v>
      </c>
      <c r="E143" s="245" t="s">
        <v>286</v>
      </c>
      <c r="F143" s="204">
        <v>118891</v>
      </c>
      <c r="G143" s="204">
        <v>143877</v>
      </c>
      <c r="H143" s="206">
        <v>-0.17366222537306175</v>
      </c>
      <c r="I143" s="204">
        <v>225241</v>
      </c>
      <c r="J143" s="204">
        <v>273313</v>
      </c>
      <c r="K143" s="206">
        <v>-0.17588625495311239</v>
      </c>
      <c r="M143" s="203">
        <v>1335</v>
      </c>
      <c r="N143" s="204">
        <v>1176</v>
      </c>
      <c r="O143" s="205">
        <v>159</v>
      </c>
      <c r="P143" s="206">
        <v>0.13520408163265296</v>
      </c>
      <c r="Q143" s="204">
        <v>2384</v>
      </c>
      <c r="R143" s="267">
        <v>2240</v>
      </c>
      <c r="S143" s="205">
        <v>144</v>
      </c>
      <c r="T143" s="206">
        <v>6.4285714285714279E-2</v>
      </c>
      <c r="V143" s="246">
        <v>1.1228772573197299</v>
      </c>
      <c r="W143" s="247">
        <v>0.8173648324610604</v>
      </c>
      <c r="X143" s="248">
        <v>0.30551242485866947</v>
      </c>
      <c r="Y143" s="247">
        <v>1.0584218681323558</v>
      </c>
      <c r="Z143" s="247">
        <v>0.81957316336947017</v>
      </c>
      <c r="AA143" s="248">
        <v>0.23884870476288567</v>
      </c>
    </row>
    <row r="144" spans="1:27" s="57" customFormat="1" outlineLevel="3" x14ac:dyDescent="0.2">
      <c r="A144" s="787"/>
      <c r="B144" s="4"/>
      <c r="C144" s="46" t="s">
        <v>287</v>
      </c>
      <c r="D144" s="4" t="s">
        <v>288</v>
      </c>
      <c r="E144" s="13" t="s">
        <v>289</v>
      </c>
      <c r="F144" s="77">
        <v>1600</v>
      </c>
      <c r="G144" s="77">
        <v>1362</v>
      </c>
      <c r="H144" s="78">
        <v>0.17474302496328931</v>
      </c>
      <c r="I144" s="79">
        <v>3200</v>
      </c>
      <c r="J144" s="77">
        <v>2747</v>
      </c>
      <c r="K144" s="78">
        <v>0.16490717145977429</v>
      </c>
      <c r="L144" s="4"/>
      <c r="M144" s="79">
        <v>16</v>
      </c>
      <c r="N144" s="77">
        <v>11</v>
      </c>
      <c r="O144" s="80">
        <v>5</v>
      </c>
      <c r="P144" s="78">
        <v>0.45454545454545459</v>
      </c>
      <c r="Q144" s="79">
        <v>26</v>
      </c>
      <c r="R144" s="211">
        <v>18</v>
      </c>
      <c r="S144" s="80">
        <v>8</v>
      </c>
      <c r="T144" s="78">
        <v>0.44444444444444442</v>
      </c>
      <c r="U144" s="4"/>
      <c r="V144" s="81">
        <v>1</v>
      </c>
      <c r="W144" s="82">
        <v>0.80763582966226144</v>
      </c>
      <c r="X144" s="83">
        <v>0.19236417033773856</v>
      </c>
      <c r="Y144" s="81">
        <v>0.8125</v>
      </c>
      <c r="Z144" s="82">
        <v>0.65526028394612312</v>
      </c>
      <c r="AA144" s="83">
        <v>0.15723971605387688</v>
      </c>
    </row>
    <row r="145" spans="1:34" s="57" customFormat="1" outlineLevel="3" x14ac:dyDescent="0.2">
      <c r="A145" s="787"/>
      <c r="B145" s="4"/>
      <c r="C145" s="46" t="s">
        <v>290</v>
      </c>
      <c r="D145" s="4" t="s">
        <v>291</v>
      </c>
      <c r="E145" s="13" t="s">
        <v>292</v>
      </c>
      <c r="F145" s="86">
        <v>2500</v>
      </c>
      <c r="G145" s="86">
        <v>2328</v>
      </c>
      <c r="H145" s="87">
        <v>7.3883161512027451E-2</v>
      </c>
      <c r="I145" s="88">
        <v>5140</v>
      </c>
      <c r="J145" s="86">
        <v>4889</v>
      </c>
      <c r="K145" s="87">
        <v>5.1339742278584621E-2</v>
      </c>
      <c r="L145" s="4"/>
      <c r="M145" s="88">
        <v>200</v>
      </c>
      <c r="N145" s="86">
        <v>147</v>
      </c>
      <c r="O145" s="89">
        <v>53</v>
      </c>
      <c r="P145" s="87">
        <v>0.36054421768707479</v>
      </c>
      <c r="Q145" s="88">
        <v>363</v>
      </c>
      <c r="R145" s="212">
        <v>300</v>
      </c>
      <c r="S145" s="89">
        <v>63</v>
      </c>
      <c r="T145" s="87">
        <v>0.20999999999999996</v>
      </c>
      <c r="U145" s="4"/>
      <c r="V145" s="90">
        <v>8</v>
      </c>
      <c r="W145" s="91">
        <v>6.3144329896907214</v>
      </c>
      <c r="X145" s="92">
        <v>1.6855670103092786</v>
      </c>
      <c r="Y145" s="90">
        <v>7.0622568093385212</v>
      </c>
      <c r="Z145" s="91">
        <v>6.1362241767232559</v>
      </c>
      <c r="AA145" s="92">
        <v>0.92603263261526525</v>
      </c>
    </row>
    <row r="146" spans="1:34" s="57" customFormat="1" outlineLevel="3" x14ac:dyDescent="0.2">
      <c r="A146" s="787"/>
      <c r="B146" s="4"/>
      <c r="C146" s="46" t="s">
        <v>293</v>
      </c>
      <c r="D146" s="4" t="s">
        <v>294</v>
      </c>
      <c r="E146" s="13" t="s">
        <v>295</v>
      </c>
      <c r="F146" s="86">
        <v>450</v>
      </c>
      <c r="G146" s="86">
        <v>450</v>
      </c>
      <c r="H146" s="87">
        <v>0</v>
      </c>
      <c r="I146" s="88">
        <v>900</v>
      </c>
      <c r="J146" s="86">
        <v>900</v>
      </c>
      <c r="K146" s="87">
        <v>0</v>
      </c>
      <c r="L146" s="4"/>
      <c r="M146" s="88">
        <v>0</v>
      </c>
      <c r="N146" s="86">
        <v>0</v>
      </c>
      <c r="O146" s="89">
        <v>0</v>
      </c>
      <c r="P146" s="87" t="s">
        <v>17</v>
      </c>
      <c r="Q146" s="88">
        <v>0</v>
      </c>
      <c r="R146" s="212">
        <v>0</v>
      </c>
      <c r="S146" s="89">
        <v>0</v>
      </c>
      <c r="T146" s="87" t="s">
        <v>17</v>
      </c>
      <c r="U146" s="4"/>
      <c r="V146" s="90">
        <v>0</v>
      </c>
      <c r="W146" s="91">
        <v>0</v>
      </c>
      <c r="X146" s="92">
        <v>0</v>
      </c>
      <c r="Y146" s="90">
        <v>0</v>
      </c>
      <c r="Z146" s="91">
        <v>0</v>
      </c>
      <c r="AA146" s="92">
        <v>0</v>
      </c>
    </row>
    <row r="147" spans="1:34" s="57" customFormat="1" ht="15" outlineLevel="2" x14ac:dyDescent="0.25">
      <c r="A147" s="787"/>
      <c r="B147" s="235"/>
      <c r="C147" s="236" t="s">
        <v>296</v>
      </c>
      <c r="D147" s="263" t="s">
        <v>297</v>
      </c>
      <c r="E147" s="264" t="s">
        <v>298</v>
      </c>
      <c r="F147" s="268">
        <v>4550</v>
      </c>
      <c r="G147" s="204">
        <v>4140</v>
      </c>
      <c r="H147" s="271">
        <v>9.9033816425120769E-2</v>
      </c>
      <c r="I147" s="204">
        <v>9240</v>
      </c>
      <c r="J147" s="204">
        <v>8536</v>
      </c>
      <c r="K147" s="271">
        <v>8.247422680412364E-2</v>
      </c>
      <c r="L147" s="4"/>
      <c r="M147" s="268">
        <v>216</v>
      </c>
      <c r="N147" s="269">
        <v>158</v>
      </c>
      <c r="O147" s="270">
        <v>58</v>
      </c>
      <c r="P147" s="271">
        <v>0.36708860759493667</v>
      </c>
      <c r="Q147" s="268">
        <v>389</v>
      </c>
      <c r="R147" s="269">
        <v>318</v>
      </c>
      <c r="S147" s="270">
        <v>71</v>
      </c>
      <c r="T147" s="271">
        <v>0.22327044025157239</v>
      </c>
      <c r="U147" s="4"/>
      <c r="V147" s="272">
        <v>4.7472527472527473</v>
      </c>
      <c r="W147" s="273">
        <v>3.8164251207729469</v>
      </c>
      <c r="X147" s="274">
        <v>0.93082762647980033</v>
      </c>
      <c r="Y147" s="272">
        <v>4.2099567099567103</v>
      </c>
      <c r="Z147" s="273">
        <v>3.7253983130271791</v>
      </c>
      <c r="AA147" s="274">
        <v>0.48455839692953129</v>
      </c>
    </row>
    <row r="148" spans="1:34" s="74" customFormat="1" ht="15" outlineLevel="1" x14ac:dyDescent="0.25">
      <c r="A148" s="787"/>
      <c r="B148" s="219"/>
      <c r="C148" s="243" t="s">
        <v>299</v>
      </c>
      <c r="D148" s="244" t="s">
        <v>300</v>
      </c>
      <c r="E148" s="245" t="s">
        <v>301</v>
      </c>
      <c r="F148" s="204">
        <v>123441</v>
      </c>
      <c r="G148" s="204">
        <v>148017</v>
      </c>
      <c r="H148" s="206">
        <v>-0.16603498246823001</v>
      </c>
      <c r="I148" s="204">
        <v>234481</v>
      </c>
      <c r="J148" s="201">
        <v>281848.99999999994</v>
      </c>
      <c r="K148" s="206">
        <v>-0.16806162164847116</v>
      </c>
      <c r="M148" s="265">
        <v>1551</v>
      </c>
      <c r="N148" s="204">
        <v>1334</v>
      </c>
      <c r="O148" s="205">
        <v>217</v>
      </c>
      <c r="P148" s="206">
        <v>0.16266866566716631</v>
      </c>
      <c r="Q148" s="204">
        <v>2773</v>
      </c>
      <c r="R148" s="267">
        <v>2558</v>
      </c>
      <c r="S148" s="205">
        <v>215</v>
      </c>
      <c r="T148" s="206">
        <v>8.4050039093041429E-2</v>
      </c>
      <c r="V148" s="246">
        <v>1.2564707026028628</v>
      </c>
      <c r="W148" s="247">
        <v>0.90124782964118988</v>
      </c>
      <c r="X148" s="248">
        <v>0.35522287296167288</v>
      </c>
      <c r="Y148" s="247">
        <v>1.1826118107650514</v>
      </c>
      <c r="Z148" s="247">
        <v>0.90757817129030105</v>
      </c>
      <c r="AA148" s="248">
        <v>0.27503363947475035</v>
      </c>
    </row>
    <row r="149" spans="1:34" s="57" customFormat="1" outlineLevel="2" x14ac:dyDescent="0.2">
      <c r="A149" s="787"/>
      <c r="B149" s="4"/>
      <c r="C149" s="73" t="s">
        <v>302</v>
      </c>
      <c r="D149" s="194" t="s">
        <v>302</v>
      </c>
      <c r="E149" s="73" t="s">
        <v>303</v>
      </c>
      <c r="F149" s="79">
        <v>22007</v>
      </c>
      <c r="G149" s="77">
        <v>22144</v>
      </c>
      <c r="H149" s="78">
        <v>-6.1867774566474187E-3</v>
      </c>
      <c r="I149" s="79">
        <v>59171</v>
      </c>
      <c r="J149" s="77">
        <v>55902</v>
      </c>
      <c r="K149" s="78">
        <v>5.847733533683952E-2</v>
      </c>
      <c r="L149" s="4"/>
      <c r="M149" s="79">
        <v>1100</v>
      </c>
      <c r="N149" s="77">
        <v>1054</v>
      </c>
      <c r="O149" s="80">
        <v>46</v>
      </c>
      <c r="P149" s="78">
        <v>4.3643263757115802E-2</v>
      </c>
      <c r="Q149" s="79">
        <v>2200</v>
      </c>
      <c r="R149" s="211">
        <v>2268</v>
      </c>
      <c r="S149" s="80">
        <v>-68</v>
      </c>
      <c r="T149" s="78">
        <v>-2.9982363315696703E-2</v>
      </c>
      <c r="U149" s="4"/>
      <c r="V149" s="81">
        <v>4.9984095969464262</v>
      </c>
      <c r="W149" s="82">
        <v>4.7597543352601157</v>
      </c>
      <c r="X149" s="83">
        <v>0.23865526168631046</v>
      </c>
      <c r="Y149" s="81">
        <v>3.7180375521792772</v>
      </c>
      <c r="Z149" s="82">
        <v>4.0570999248685204</v>
      </c>
      <c r="AA149" s="83">
        <v>-0.33906237268924322</v>
      </c>
    </row>
    <row r="150" spans="1:34" s="67" customFormat="1" ht="15" outlineLevel="2" x14ac:dyDescent="0.25">
      <c r="A150" s="787"/>
      <c r="B150" s="4"/>
      <c r="C150" s="46" t="s">
        <v>304</v>
      </c>
      <c r="D150" s="4" t="s">
        <v>304</v>
      </c>
      <c r="E150" s="13" t="s">
        <v>305</v>
      </c>
      <c r="F150" s="86">
        <v>40</v>
      </c>
      <c r="G150" s="86">
        <v>3</v>
      </c>
      <c r="H150" s="87">
        <v>12.333333333333334</v>
      </c>
      <c r="I150" s="88">
        <v>70</v>
      </c>
      <c r="J150" s="86">
        <v>5</v>
      </c>
      <c r="K150" s="87">
        <v>13</v>
      </c>
      <c r="L150" s="4"/>
      <c r="M150" s="88">
        <v>39</v>
      </c>
      <c r="N150" s="86">
        <v>2</v>
      </c>
      <c r="O150" s="89">
        <v>37</v>
      </c>
      <c r="P150" s="87">
        <v>18.5</v>
      </c>
      <c r="Q150" s="88">
        <v>68</v>
      </c>
      <c r="R150" s="212">
        <v>2</v>
      </c>
      <c r="S150" s="89">
        <v>66</v>
      </c>
      <c r="T150" s="87">
        <v>33</v>
      </c>
      <c r="U150" s="4"/>
      <c r="V150" s="90">
        <v>97.5</v>
      </c>
      <c r="W150" s="91">
        <v>66.666666666666657</v>
      </c>
      <c r="X150" s="92">
        <v>30.833333333333343</v>
      </c>
      <c r="Y150" s="90">
        <v>97.142857142857139</v>
      </c>
      <c r="Z150" s="91">
        <v>40</v>
      </c>
      <c r="AA150" s="92">
        <v>57.142857142857139</v>
      </c>
      <c r="AH150" s="57"/>
    </row>
    <row r="151" spans="1:34" s="57" customFormat="1" ht="15" outlineLevel="1" x14ac:dyDescent="0.25">
      <c r="A151" s="787"/>
      <c r="B151" s="276"/>
      <c r="C151" s="236" t="s">
        <v>306</v>
      </c>
      <c r="D151" s="263" t="s">
        <v>306</v>
      </c>
      <c r="E151" s="277" t="s">
        <v>307</v>
      </c>
      <c r="F151" s="269">
        <v>22047</v>
      </c>
      <c r="G151" s="204">
        <v>22146.999999999996</v>
      </c>
      <c r="H151" s="271">
        <v>-4.5152842371425361E-3</v>
      </c>
      <c r="I151" s="204">
        <v>59241</v>
      </c>
      <c r="J151" s="204">
        <v>55907</v>
      </c>
      <c r="K151" s="271">
        <v>5.9634750567907346E-2</v>
      </c>
      <c r="L151" s="67"/>
      <c r="M151" s="268">
        <v>1139</v>
      </c>
      <c r="N151" s="269">
        <v>1056</v>
      </c>
      <c r="O151" s="270">
        <v>83</v>
      </c>
      <c r="P151" s="271">
        <v>7.8598484848484862E-2</v>
      </c>
      <c r="Q151" s="268">
        <v>2268</v>
      </c>
      <c r="R151" s="269">
        <v>2270</v>
      </c>
      <c r="S151" s="270">
        <v>-2</v>
      </c>
      <c r="T151" s="271">
        <v>-8.810572687224516E-4</v>
      </c>
      <c r="U151" s="67"/>
      <c r="V151" s="272">
        <v>5.166235769038872</v>
      </c>
      <c r="W151" s="273">
        <v>4.7681401544227215</v>
      </c>
      <c r="X151" s="274">
        <v>0.39809561461615051</v>
      </c>
      <c r="Y151" s="272">
        <v>3.8284296348812483</v>
      </c>
      <c r="Z151" s="273">
        <v>4.0603144507843387</v>
      </c>
      <c r="AA151" s="274">
        <v>-0.2318848159030904</v>
      </c>
    </row>
    <row r="152" spans="1:34" s="288" customFormat="1" ht="15" x14ac:dyDescent="0.25">
      <c r="A152" s="787"/>
      <c r="B152" s="249"/>
      <c r="C152" s="278" t="s">
        <v>308</v>
      </c>
      <c r="D152" s="279" t="s">
        <v>309</v>
      </c>
      <c r="E152" s="279" t="s">
        <v>310</v>
      </c>
      <c r="F152" s="280">
        <v>259309</v>
      </c>
      <c r="G152" s="252">
        <v>301733</v>
      </c>
      <c r="H152" s="281">
        <v>-0.14060112748688414</v>
      </c>
      <c r="I152" s="256">
        <v>520878</v>
      </c>
      <c r="J152" s="252">
        <v>614398</v>
      </c>
      <c r="K152" s="281">
        <v>-0.15221403715506887</v>
      </c>
      <c r="L152" s="282"/>
      <c r="M152" s="283">
        <v>8230</v>
      </c>
      <c r="N152" s="280">
        <v>2390</v>
      </c>
      <c r="O152" s="284">
        <v>5840</v>
      </c>
      <c r="P152" s="281">
        <v>2.4435146443514646</v>
      </c>
      <c r="Q152" s="280">
        <v>13581</v>
      </c>
      <c r="R152" s="280">
        <v>6878</v>
      </c>
      <c r="S152" s="284">
        <v>6703</v>
      </c>
      <c r="T152" s="281">
        <v>0.97455655713870315</v>
      </c>
      <c r="U152" s="282"/>
      <c r="V152" s="285">
        <v>3.1738196514582993</v>
      </c>
      <c r="W152" s="286">
        <v>0.79209102086944416</v>
      </c>
      <c r="X152" s="287">
        <v>2.3817286305888552</v>
      </c>
      <c r="Y152" s="286">
        <v>2.6073283955168005</v>
      </c>
      <c r="Z152" s="286">
        <v>1.1194697899407224</v>
      </c>
      <c r="AA152" s="287">
        <v>1.4878586055760781</v>
      </c>
    </row>
    <row r="153" spans="1:34" ht="12.75" customHeight="1" outlineLevel="1" x14ac:dyDescent="0.2">
      <c r="A153" s="289"/>
      <c r="B153" s="4"/>
      <c r="C153" s="46" t="s">
        <v>311</v>
      </c>
      <c r="D153" s="194" t="s">
        <v>312</v>
      </c>
      <c r="E153" s="73" t="s">
        <v>313</v>
      </c>
      <c r="F153" s="79">
        <v>265437</v>
      </c>
      <c r="G153" s="86">
        <v>259977</v>
      </c>
      <c r="H153" s="78">
        <v>2.1001857856656647E-2</v>
      </c>
      <c r="I153" s="88">
        <v>531250</v>
      </c>
      <c r="J153" s="86">
        <v>520394</v>
      </c>
      <c r="K153" s="78">
        <v>2.0861116769217203E-2</v>
      </c>
      <c r="M153" s="79">
        <v>8834</v>
      </c>
      <c r="N153" s="77">
        <v>3040</v>
      </c>
      <c r="O153" s="80">
        <v>5794</v>
      </c>
      <c r="P153" s="78">
        <v>1.9059210526315788</v>
      </c>
      <c r="Q153" s="79">
        <v>16865</v>
      </c>
      <c r="R153" s="212">
        <v>6394</v>
      </c>
      <c r="S153" s="80">
        <v>10471</v>
      </c>
      <c r="T153" s="78">
        <v>1.6376290272130123</v>
      </c>
      <c r="V153" s="81">
        <v>3.3280966858425916</v>
      </c>
      <c r="W153" s="82">
        <v>1.169334210333991</v>
      </c>
      <c r="X153" s="83">
        <v>2.1587624755086008</v>
      </c>
      <c r="Y153" s="81">
        <v>3.1745882352941179</v>
      </c>
      <c r="Z153" s="82">
        <v>1.2286844198818587</v>
      </c>
      <c r="AA153" s="83">
        <v>1.9459038154122592</v>
      </c>
    </row>
    <row r="154" spans="1:34" ht="13.9" customHeight="1" outlineLevel="1" x14ac:dyDescent="0.2">
      <c r="A154" s="290"/>
      <c r="B154" s="4"/>
      <c r="C154" s="46" t="s">
        <v>314</v>
      </c>
      <c r="D154" s="4" t="s">
        <v>315</v>
      </c>
      <c r="E154" s="291" t="s">
        <v>315</v>
      </c>
      <c r="F154" s="88">
        <v>400</v>
      </c>
      <c r="G154" s="86">
        <v>500</v>
      </c>
      <c r="H154" s="87">
        <v>-0.19999999999999996</v>
      </c>
      <c r="I154" s="88">
        <v>800</v>
      </c>
      <c r="J154" s="86">
        <v>1000</v>
      </c>
      <c r="K154" s="87">
        <v>-0.19999999999999996</v>
      </c>
      <c r="M154" s="88">
        <v>0</v>
      </c>
      <c r="N154" s="86">
        <v>0</v>
      </c>
      <c r="O154" s="89">
        <v>0</v>
      </c>
      <c r="P154" s="87" t="s">
        <v>17</v>
      </c>
      <c r="Q154" s="88">
        <v>0</v>
      </c>
      <c r="R154" s="212">
        <v>0</v>
      </c>
      <c r="S154" s="89">
        <v>0</v>
      </c>
      <c r="T154" s="87" t="s">
        <v>17</v>
      </c>
      <c r="V154" s="90">
        <v>0</v>
      </c>
      <c r="W154" s="91">
        <v>0</v>
      </c>
      <c r="X154" s="92">
        <v>0</v>
      </c>
      <c r="Y154" s="90">
        <v>0</v>
      </c>
      <c r="Z154" s="91">
        <v>0</v>
      </c>
      <c r="AA154" s="92">
        <v>0</v>
      </c>
    </row>
    <row r="155" spans="1:34" ht="12.75" customHeight="1" outlineLevel="1" x14ac:dyDescent="0.2">
      <c r="A155" s="290"/>
      <c r="B155" s="4"/>
      <c r="C155" s="46" t="s">
        <v>316</v>
      </c>
      <c r="D155" s="4" t="s">
        <v>317</v>
      </c>
      <c r="E155" s="291" t="s">
        <v>317</v>
      </c>
      <c r="F155" s="88">
        <v>1833</v>
      </c>
      <c r="G155" s="86">
        <v>1484</v>
      </c>
      <c r="H155" s="87">
        <v>0.23517520215633425</v>
      </c>
      <c r="I155" s="88">
        <v>3666</v>
      </c>
      <c r="J155" s="86">
        <v>2968</v>
      </c>
      <c r="K155" s="87">
        <v>0.23517520215633425</v>
      </c>
      <c r="M155" s="88">
        <v>0</v>
      </c>
      <c r="N155" s="86">
        <v>0</v>
      </c>
      <c r="O155" s="89">
        <v>0</v>
      </c>
      <c r="P155" s="87" t="s">
        <v>17</v>
      </c>
      <c r="Q155" s="88">
        <v>0</v>
      </c>
      <c r="R155" s="212">
        <v>0</v>
      </c>
      <c r="S155" s="89">
        <v>0</v>
      </c>
      <c r="T155" s="87" t="s">
        <v>17</v>
      </c>
      <c r="V155" s="90">
        <v>0</v>
      </c>
      <c r="W155" s="91">
        <v>0</v>
      </c>
      <c r="X155" s="92">
        <v>0</v>
      </c>
      <c r="Y155" s="90">
        <v>0</v>
      </c>
      <c r="Z155" s="91">
        <v>0</v>
      </c>
      <c r="AA155" s="92">
        <v>0</v>
      </c>
    </row>
    <row r="156" spans="1:34" ht="12.75" customHeight="1" outlineLevel="1" x14ac:dyDescent="0.2">
      <c r="A156" s="290"/>
      <c r="B156" s="4"/>
      <c r="C156" s="46" t="s">
        <v>318</v>
      </c>
      <c r="D156" s="4" t="s">
        <v>319</v>
      </c>
      <c r="E156" s="292" t="s">
        <v>320</v>
      </c>
      <c r="F156" s="88">
        <v>0</v>
      </c>
      <c r="G156" s="86">
        <v>216</v>
      </c>
      <c r="H156" s="87">
        <v>-1</v>
      </c>
      <c r="I156" s="88">
        <v>0</v>
      </c>
      <c r="J156" s="86">
        <v>432</v>
      </c>
      <c r="K156" s="87">
        <v>-1</v>
      </c>
      <c r="M156" s="88">
        <v>0</v>
      </c>
      <c r="N156" s="86">
        <v>0</v>
      </c>
      <c r="O156" s="89">
        <v>0</v>
      </c>
      <c r="P156" s="87" t="s">
        <v>17</v>
      </c>
      <c r="Q156" s="88">
        <v>0</v>
      </c>
      <c r="R156" s="212">
        <v>0</v>
      </c>
      <c r="S156" s="89">
        <v>0</v>
      </c>
      <c r="T156" s="87" t="s">
        <v>17</v>
      </c>
      <c r="V156" s="90" t="e">
        <v>#DIV/0!</v>
      </c>
      <c r="W156" s="91">
        <v>0</v>
      </c>
      <c r="X156" s="92" t="e">
        <v>#DIV/0!</v>
      </c>
      <c r="Y156" s="90" t="e">
        <v>#DIV/0!</v>
      </c>
      <c r="Z156" s="91">
        <v>0</v>
      </c>
      <c r="AA156" s="92" t="e">
        <v>#DIV/0!</v>
      </c>
    </row>
    <row r="157" spans="1:34" outlineLevel="1" x14ac:dyDescent="0.2">
      <c r="A157" s="290"/>
      <c r="B157" s="4"/>
      <c r="C157" s="46" t="s">
        <v>321</v>
      </c>
      <c r="D157" s="4" t="s">
        <v>322</v>
      </c>
      <c r="E157" s="293" t="s">
        <v>322</v>
      </c>
      <c r="F157" s="88">
        <v>4834</v>
      </c>
      <c r="G157" s="86">
        <v>1509</v>
      </c>
      <c r="H157" s="87">
        <v>2.2034459907223325</v>
      </c>
      <c r="I157" s="88">
        <v>9668</v>
      </c>
      <c r="J157" s="86">
        <v>3018</v>
      </c>
      <c r="K157" s="87">
        <v>2.2034459907223325</v>
      </c>
      <c r="M157" s="88">
        <v>0</v>
      </c>
      <c r="N157" s="86">
        <v>0</v>
      </c>
      <c r="O157" s="89">
        <v>0</v>
      </c>
      <c r="P157" s="87" t="s">
        <v>17</v>
      </c>
      <c r="Q157" s="88">
        <v>0</v>
      </c>
      <c r="R157" s="212">
        <v>0</v>
      </c>
      <c r="S157" s="89">
        <v>0</v>
      </c>
      <c r="T157" s="87" t="s">
        <v>17</v>
      </c>
      <c r="V157" s="90">
        <v>0</v>
      </c>
      <c r="W157" s="91">
        <v>0</v>
      </c>
      <c r="X157" s="92">
        <v>0</v>
      </c>
      <c r="Y157" s="90">
        <v>0</v>
      </c>
      <c r="Z157" s="91">
        <v>0</v>
      </c>
      <c r="AA157" s="92">
        <v>0</v>
      </c>
    </row>
    <row r="158" spans="1:34" outlineLevel="1" x14ac:dyDescent="0.2">
      <c r="A158" s="290"/>
      <c r="B158" s="4"/>
      <c r="C158" s="46" t="s">
        <v>323</v>
      </c>
      <c r="D158" s="4" t="s">
        <v>324</v>
      </c>
      <c r="E158" s="13" t="s">
        <v>324</v>
      </c>
      <c r="F158" s="86">
        <v>0</v>
      </c>
      <c r="G158" s="86">
        <v>132</v>
      </c>
      <c r="H158" s="87">
        <v>-1</v>
      </c>
      <c r="I158" s="88">
        <v>0</v>
      </c>
      <c r="J158" s="86">
        <v>264</v>
      </c>
      <c r="K158" s="87">
        <v>-1</v>
      </c>
      <c r="M158" s="88">
        <v>0</v>
      </c>
      <c r="N158" s="86">
        <v>0</v>
      </c>
      <c r="O158" s="89">
        <v>0</v>
      </c>
      <c r="P158" s="87" t="s">
        <v>17</v>
      </c>
      <c r="Q158" s="86">
        <v>0</v>
      </c>
      <c r="R158" s="212">
        <v>0</v>
      </c>
      <c r="S158" s="89">
        <v>0</v>
      </c>
      <c r="T158" s="87" t="s">
        <v>17</v>
      </c>
      <c r="V158" s="90" t="e">
        <v>#DIV/0!</v>
      </c>
      <c r="W158" s="91">
        <v>0</v>
      </c>
      <c r="X158" s="92" t="e">
        <v>#DIV/0!</v>
      </c>
      <c r="Y158" s="90" t="e">
        <v>#DIV/0!</v>
      </c>
      <c r="Z158" s="91">
        <v>0</v>
      </c>
      <c r="AA158" s="92" t="e">
        <v>#DIV/0!</v>
      </c>
      <c r="AH158" s="57"/>
    </row>
    <row r="159" spans="1:34" ht="12.75" customHeight="1" outlineLevel="1" x14ac:dyDescent="0.2">
      <c r="A159" s="290"/>
      <c r="B159" s="4"/>
      <c r="C159" s="46" t="s">
        <v>325</v>
      </c>
      <c r="D159" s="4" t="s">
        <v>326</v>
      </c>
      <c r="E159" s="291" t="s">
        <v>326</v>
      </c>
      <c r="F159" s="88">
        <v>16674</v>
      </c>
      <c r="G159" s="86">
        <v>17356</v>
      </c>
      <c r="H159" s="87">
        <v>-3.9294768379811051E-2</v>
      </c>
      <c r="I159" s="88">
        <v>33348</v>
      </c>
      <c r="J159" s="86">
        <v>35065</v>
      </c>
      <c r="K159" s="87">
        <v>-4.8966205618137693E-2</v>
      </c>
      <c r="M159" s="88">
        <v>0</v>
      </c>
      <c r="N159" s="86">
        <v>0</v>
      </c>
      <c r="O159" s="89">
        <v>0</v>
      </c>
      <c r="P159" s="87" t="s">
        <v>17</v>
      </c>
      <c r="Q159" s="88">
        <v>0</v>
      </c>
      <c r="R159" s="212">
        <v>0</v>
      </c>
      <c r="S159" s="89">
        <v>0</v>
      </c>
      <c r="T159" s="87" t="s">
        <v>17</v>
      </c>
      <c r="V159" s="90">
        <v>0</v>
      </c>
      <c r="W159" s="91">
        <v>0</v>
      </c>
      <c r="X159" s="92">
        <v>0</v>
      </c>
      <c r="Y159" s="90">
        <v>0</v>
      </c>
      <c r="Z159" s="91">
        <v>0</v>
      </c>
      <c r="AA159" s="92">
        <v>0</v>
      </c>
    </row>
    <row r="160" spans="1:34" s="288" customFormat="1" ht="15" x14ac:dyDescent="0.25">
      <c r="A160" s="290"/>
      <c r="B160" s="249"/>
      <c r="C160" s="278" t="s">
        <v>327</v>
      </c>
      <c r="D160" s="279" t="s">
        <v>328</v>
      </c>
      <c r="E160" s="279" t="s">
        <v>329</v>
      </c>
      <c r="F160" s="280">
        <v>289178</v>
      </c>
      <c r="G160" s="280">
        <v>281174</v>
      </c>
      <c r="H160" s="294">
        <v>2.8466358909429834E-2</v>
      </c>
      <c r="I160" s="280">
        <v>578732</v>
      </c>
      <c r="J160" s="280">
        <v>563141</v>
      </c>
      <c r="K160" s="294">
        <v>2.7685783844543455E-2</v>
      </c>
      <c r="L160" s="282"/>
      <c r="M160" s="283">
        <v>8834</v>
      </c>
      <c r="N160" s="280">
        <v>3040</v>
      </c>
      <c r="O160" s="284">
        <v>5794</v>
      </c>
      <c r="P160" s="281">
        <v>1.9059210526315788</v>
      </c>
      <c r="Q160" s="280">
        <v>16865</v>
      </c>
      <c r="R160" s="280">
        <v>6394</v>
      </c>
      <c r="S160" s="284">
        <v>10471</v>
      </c>
      <c r="T160" s="281">
        <v>1.6376290272130123</v>
      </c>
      <c r="U160" s="282"/>
      <c r="V160" s="285">
        <v>3.0548658611650956</v>
      </c>
      <c r="W160" s="286">
        <v>1.0811810480343134</v>
      </c>
      <c r="X160" s="287">
        <v>1.9736848131307823</v>
      </c>
      <c r="Y160" s="286">
        <v>2.9141295107234439</v>
      </c>
      <c r="Z160" s="286">
        <v>1.1354172400872962</v>
      </c>
      <c r="AA160" s="287">
        <v>1.7787122706361478</v>
      </c>
    </row>
    <row r="161" spans="1:27" ht="15.75" x14ac:dyDescent="0.25">
      <c r="A161" s="295"/>
      <c r="B161" s="296" t="s">
        <v>330</v>
      </c>
      <c r="C161" s="297" t="s">
        <v>330</v>
      </c>
      <c r="D161" s="298" t="s">
        <v>75</v>
      </c>
      <c r="E161" s="299" t="s">
        <v>331</v>
      </c>
      <c r="F161" s="300">
        <v>658542</v>
      </c>
      <c r="G161" s="301">
        <v>712184</v>
      </c>
      <c r="H161" s="302">
        <v>-7.5320422812082288E-2</v>
      </c>
      <c r="I161" s="301">
        <v>1322044</v>
      </c>
      <c r="J161" s="301">
        <v>1437320</v>
      </c>
      <c r="K161" s="302">
        <v>-8.0202042690562969E-2</v>
      </c>
      <c r="L161" s="303"/>
      <c r="M161" s="301">
        <v>30597</v>
      </c>
      <c r="N161" s="301">
        <v>20730</v>
      </c>
      <c r="O161" s="304">
        <v>9867</v>
      </c>
      <c r="P161" s="302">
        <v>0.47597684515195371</v>
      </c>
      <c r="Q161" s="301">
        <v>58384</v>
      </c>
      <c r="R161" s="301">
        <v>42523</v>
      </c>
      <c r="S161" s="304">
        <v>15861</v>
      </c>
      <c r="T161" s="302">
        <v>0.37299814218187799</v>
      </c>
      <c r="U161" s="303"/>
      <c r="V161" s="305">
        <v>4.6461729092449691</v>
      </c>
      <c r="W161" s="306">
        <v>2.9107646338586655</v>
      </c>
      <c r="X161" s="307">
        <v>1.7354082753863036</v>
      </c>
      <c r="Y161" s="306">
        <v>4.4161918967901217</v>
      </c>
      <c r="Z161" s="306">
        <v>2.9584921938051374</v>
      </c>
      <c r="AA161" s="307">
        <v>1.4576997029849843</v>
      </c>
    </row>
    <row r="162" spans="1:27" s="67" customFormat="1" ht="14.45" customHeight="1" x14ac:dyDescent="0.25">
      <c r="A162" s="308"/>
      <c r="B162" s="183"/>
      <c r="C162" s="184"/>
      <c r="D162" s="57"/>
      <c r="E162" s="4"/>
      <c r="F162" s="188"/>
      <c r="G162" s="188"/>
      <c r="H162" s="190"/>
      <c r="I162" s="188"/>
      <c r="J162" s="188"/>
      <c r="K162" s="191"/>
      <c r="M162" s="188"/>
      <c r="N162" s="188"/>
      <c r="O162" s="189"/>
      <c r="P162" s="190"/>
      <c r="Q162" s="188"/>
      <c r="R162" s="188"/>
      <c r="S162" s="189"/>
      <c r="T162" s="191" t="s">
        <v>17</v>
      </c>
      <c r="V162" s="192"/>
      <c r="W162" s="192"/>
      <c r="X162" s="193"/>
      <c r="Y162" s="192"/>
      <c r="Z162" s="192"/>
      <c r="AA162" s="193"/>
    </row>
    <row r="163" spans="1:27" s="320" customFormat="1" ht="15.75" x14ac:dyDescent="0.25">
      <c r="A163" s="788" t="s">
        <v>332</v>
      </c>
      <c r="B163" s="309"/>
      <c r="C163" s="310" t="s">
        <v>333</v>
      </c>
      <c r="D163" s="311" t="s">
        <v>334</v>
      </c>
      <c r="E163" s="310" t="s">
        <v>335</v>
      </c>
      <c r="F163" s="312">
        <v>111145</v>
      </c>
      <c r="G163" s="313">
        <v>128377</v>
      </c>
      <c r="H163" s="314">
        <v>-0.13422965172889223</v>
      </c>
      <c r="I163" s="312">
        <v>193072</v>
      </c>
      <c r="J163" s="313">
        <v>243841</v>
      </c>
      <c r="K163" s="314">
        <v>-0.20820534692689086</v>
      </c>
      <c r="L163" s="315"/>
      <c r="M163" s="312">
        <v>8823</v>
      </c>
      <c r="N163" s="313">
        <v>9100</v>
      </c>
      <c r="O163" s="316">
        <v>-277</v>
      </c>
      <c r="P163" s="314">
        <v>-3.043956043956042E-2</v>
      </c>
      <c r="Q163" s="312">
        <v>13837</v>
      </c>
      <c r="R163" s="313">
        <v>17909</v>
      </c>
      <c r="S163" s="316">
        <v>-4072</v>
      </c>
      <c r="T163" s="314">
        <v>-0.22737171254676425</v>
      </c>
      <c r="U163" s="315"/>
      <c r="V163" s="317">
        <v>7.9382788249583873</v>
      </c>
      <c r="W163" s="318">
        <v>7.0884971607063569</v>
      </c>
      <c r="X163" s="319">
        <v>0.84978166425203039</v>
      </c>
      <c r="Y163" s="317">
        <v>7.1667564431921766</v>
      </c>
      <c r="Z163" s="318">
        <v>7.3445400896485822</v>
      </c>
      <c r="AA163" s="319">
        <v>-0.17778364645640554</v>
      </c>
    </row>
    <row r="164" spans="1:27" s="315" customFormat="1" ht="15" customHeight="1" x14ac:dyDescent="0.25">
      <c r="A164" s="788"/>
      <c r="B164" s="321"/>
      <c r="C164" s="322" t="s">
        <v>336</v>
      </c>
      <c r="D164" s="315" t="s">
        <v>337</v>
      </c>
      <c r="E164" s="315" t="s">
        <v>337</v>
      </c>
      <c r="F164" s="323">
        <v>4601</v>
      </c>
      <c r="G164" s="324">
        <v>3385</v>
      </c>
      <c r="H164" s="325">
        <v>0.35923190546528794</v>
      </c>
      <c r="I164" s="323">
        <v>7961</v>
      </c>
      <c r="J164" s="324">
        <v>6125</v>
      </c>
      <c r="K164" s="325">
        <v>0.29975510204081623</v>
      </c>
      <c r="M164" s="323">
        <v>507</v>
      </c>
      <c r="N164" s="324">
        <v>280</v>
      </c>
      <c r="O164" s="326">
        <v>227</v>
      </c>
      <c r="P164" s="325">
        <v>0.81071428571428572</v>
      </c>
      <c r="Q164" s="323">
        <v>854</v>
      </c>
      <c r="R164" s="324">
        <v>536</v>
      </c>
      <c r="S164" s="326">
        <v>318</v>
      </c>
      <c r="T164" s="325">
        <v>0.59328358208955234</v>
      </c>
      <c r="V164" s="327">
        <v>11.019343620951966</v>
      </c>
      <c r="W164" s="328">
        <v>8.2717872968980792</v>
      </c>
      <c r="X164" s="329">
        <v>2.7475563240538872</v>
      </c>
      <c r="Y164" s="327">
        <v>10.727295565883683</v>
      </c>
      <c r="Z164" s="328">
        <v>8.7510204081632654</v>
      </c>
      <c r="AA164" s="329">
        <v>1.9762751577204174</v>
      </c>
    </row>
    <row r="165" spans="1:27" s="57" customFormat="1" outlineLevel="1" x14ac:dyDescent="0.2">
      <c r="A165" s="788"/>
      <c r="B165" s="195"/>
      <c r="C165" s="46" t="s">
        <v>338</v>
      </c>
      <c r="D165" s="4" t="s">
        <v>339</v>
      </c>
      <c r="E165" s="13" t="s">
        <v>340</v>
      </c>
      <c r="F165" s="88">
        <v>4150</v>
      </c>
      <c r="G165" s="86">
        <v>9240</v>
      </c>
      <c r="H165" s="87">
        <v>-0.55086580086580095</v>
      </c>
      <c r="I165" s="88">
        <v>7642</v>
      </c>
      <c r="J165" s="86">
        <v>17043</v>
      </c>
      <c r="K165" s="87">
        <v>-0.55160476441940975</v>
      </c>
      <c r="L165" s="4"/>
      <c r="M165" s="88">
        <v>486</v>
      </c>
      <c r="N165" s="86">
        <v>398</v>
      </c>
      <c r="O165" s="89">
        <v>88</v>
      </c>
      <c r="P165" s="87">
        <v>0.22110552763819102</v>
      </c>
      <c r="Q165" s="88">
        <v>1045</v>
      </c>
      <c r="R165" s="86">
        <v>734</v>
      </c>
      <c r="S165" s="89">
        <v>311</v>
      </c>
      <c r="T165" s="87">
        <v>0.42370572207084467</v>
      </c>
      <c r="U165" s="4"/>
      <c r="V165" s="90">
        <v>11.710843373493976</v>
      </c>
      <c r="W165" s="91">
        <v>4.3073593073593077</v>
      </c>
      <c r="X165" s="92">
        <v>7.4034840661346681</v>
      </c>
      <c r="Y165" s="90">
        <v>13.674430777283433</v>
      </c>
      <c r="Z165" s="91">
        <v>4.3067535058381745</v>
      </c>
      <c r="AA165" s="92">
        <v>9.3676772714452596</v>
      </c>
    </row>
    <row r="166" spans="1:27" s="67" customFormat="1" ht="15" outlineLevel="1" x14ac:dyDescent="0.25">
      <c r="A166" s="788"/>
      <c r="B166" s="195"/>
      <c r="C166" s="46" t="s">
        <v>341</v>
      </c>
      <c r="D166" s="4" t="s">
        <v>342</v>
      </c>
      <c r="E166" s="13" t="s">
        <v>343</v>
      </c>
      <c r="F166" s="88">
        <v>2385</v>
      </c>
      <c r="G166" s="86">
        <v>2331</v>
      </c>
      <c r="H166" s="87">
        <v>2.316602316602312E-2</v>
      </c>
      <c r="I166" s="88">
        <v>4990</v>
      </c>
      <c r="J166" s="86">
        <v>4500</v>
      </c>
      <c r="K166" s="87">
        <v>0.10888888888888881</v>
      </c>
      <c r="L166" s="4"/>
      <c r="M166" s="88">
        <v>600</v>
      </c>
      <c r="N166" s="86">
        <v>600</v>
      </c>
      <c r="O166" s="89">
        <v>0</v>
      </c>
      <c r="P166" s="87">
        <v>0</v>
      </c>
      <c r="Q166" s="88">
        <v>1350</v>
      </c>
      <c r="R166" s="86">
        <v>870</v>
      </c>
      <c r="S166" s="89">
        <v>480</v>
      </c>
      <c r="T166" s="87">
        <v>0.55172413793103448</v>
      </c>
      <c r="U166" s="4"/>
      <c r="V166" s="90">
        <v>25.157232704402517</v>
      </c>
      <c r="W166" s="91">
        <v>25.74002574002574</v>
      </c>
      <c r="X166" s="92">
        <v>-0.58279303562322227</v>
      </c>
      <c r="Y166" s="90">
        <v>27.054108216432866</v>
      </c>
      <c r="Z166" s="91">
        <v>19.333333333333332</v>
      </c>
      <c r="AA166" s="92">
        <v>7.7207748830995335</v>
      </c>
    </row>
    <row r="167" spans="1:27" s="67" customFormat="1" ht="15" customHeight="1" outlineLevel="2" x14ac:dyDescent="0.25">
      <c r="A167" s="788"/>
      <c r="B167" s="195"/>
      <c r="C167" s="46" t="s">
        <v>344</v>
      </c>
      <c r="D167" s="4" t="s">
        <v>345</v>
      </c>
      <c r="E167" s="13" t="s">
        <v>346</v>
      </c>
      <c r="F167" s="88">
        <v>203</v>
      </c>
      <c r="G167" s="86">
        <v>144</v>
      </c>
      <c r="H167" s="87">
        <v>0.40972222222222232</v>
      </c>
      <c r="I167" s="88">
        <v>403</v>
      </c>
      <c r="J167" s="86">
        <v>265</v>
      </c>
      <c r="K167" s="87">
        <v>0.52075471698113218</v>
      </c>
      <c r="L167" s="4"/>
      <c r="M167" s="88">
        <v>3</v>
      </c>
      <c r="N167" s="86">
        <v>9</v>
      </c>
      <c r="O167" s="89">
        <v>-6</v>
      </c>
      <c r="P167" s="87">
        <v>-0.66666666666666674</v>
      </c>
      <c r="Q167" s="88">
        <v>6</v>
      </c>
      <c r="R167" s="86">
        <v>16</v>
      </c>
      <c r="S167" s="89">
        <v>-10</v>
      </c>
      <c r="T167" s="87">
        <v>-0.625</v>
      </c>
      <c r="U167" s="4"/>
      <c r="V167" s="90">
        <v>1.4778325123152709</v>
      </c>
      <c r="W167" s="91">
        <v>6.25</v>
      </c>
      <c r="X167" s="92">
        <v>-4.7721674876847295</v>
      </c>
      <c r="Y167" s="90">
        <v>1.4888337468982631</v>
      </c>
      <c r="Z167" s="91">
        <v>6.0377358490566042</v>
      </c>
      <c r="AA167" s="92">
        <v>-4.5489021021583413</v>
      </c>
    </row>
    <row r="168" spans="1:27" s="67" customFormat="1" ht="15" outlineLevel="2" x14ac:dyDescent="0.25">
      <c r="A168" s="788"/>
      <c r="B168" s="330"/>
      <c r="C168" s="46" t="s">
        <v>347</v>
      </c>
      <c r="D168" s="4" t="s">
        <v>348</v>
      </c>
      <c r="E168" s="13" t="s">
        <v>349</v>
      </c>
      <c r="F168" s="88">
        <v>429</v>
      </c>
      <c r="G168" s="86">
        <v>1098</v>
      </c>
      <c r="H168" s="87">
        <v>-0.60928961748633881</v>
      </c>
      <c r="I168" s="88">
        <v>949</v>
      </c>
      <c r="J168" s="86">
        <v>2199</v>
      </c>
      <c r="K168" s="87">
        <v>-0.56844020009095042</v>
      </c>
      <c r="L168" s="4"/>
      <c r="M168" s="88">
        <v>3</v>
      </c>
      <c r="N168" s="86">
        <v>11</v>
      </c>
      <c r="O168" s="89">
        <v>-8</v>
      </c>
      <c r="P168" s="87">
        <v>-0.72727272727272729</v>
      </c>
      <c r="Q168" s="88">
        <v>17</v>
      </c>
      <c r="R168" s="86">
        <v>21</v>
      </c>
      <c r="S168" s="89">
        <v>-4</v>
      </c>
      <c r="T168" s="87">
        <v>-0.19047619047619047</v>
      </c>
      <c r="U168" s="4"/>
      <c r="V168" s="90">
        <v>0.69930069930069927</v>
      </c>
      <c r="W168" s="91">
        <v>1.0018214936247722</v>
      </c>
      <c r="X168" s="92">
        <v>-0.30252079432407297</v>
      </c>
      <c r="Y168" s="90">
        <v>1.7913593256059008</v>
      </c>
      <c r="Z168" s="91">
        <v>0.95497953615279674</v>
      </c>
      <c r="AA168" s="92">
        <v>0.83637978945310409</v>
      </c>
    </row>
    <row r="169" spans="1:27" s="57" customFormat="1" outlineLevel="2" x14ac:dyDescent="0.2">
      <c r="A169" s="788"/>
      <c r="B169" s="195"/>
      <c r="C169" s="46" t="s">
        <v>350</v>
      </c>
      <c r="D169" s="4" t="s">
        <v>351</v>
      </c>
      <c r="E169" s="13" t="s">
        <v>352</v>
      </c>
      <c r="F169" s="88">
        <v>249</v>
      </c>
      <c r="G169" s="86">
        <v>277</v>
      </c>
      <c r="H169" s="87">
        <v>-0.10108303249097472</v>
      </c>
      <c r="I169" s="88">
        <v>493</v>
      </c>
      <c r="J169" s="86">
        <v>490</v>
      </c>
      <c r="K169" s="87">
        <v>6.1224489795919101E-3</v>
      </c>
      <c r="L169" s="4"/>
      <c r="M169" s="88">
        <v>31</v>
      </c>
      <c r="N169" s="86">
        <v>0</v>
      </c>
      <c r="O169" s="89">
        <v>31</v>
      </c>
      <c r="P169" s="87" t="s">
        <v>17</v>
      </c>
      <c r="Q169" s="88">
        <v>35</v>
      </c>
      <c r="R169" s="86">
        <v>0</v>
      </c>
      <c r="S169" s="89">
        <v>35</v>
      </c>
      <c r="T169" s="87" t="s">
        <v>17</v>
      </c>
      <c r="U169" s="4"/>
      <c r="V169" s="90">
        <v>12.449799196787147</v>
      </c>
      <c r="W169" s="91">
        <v>0</v>
      </c>
      <c r="X169" s="92">
        <v>12.449799196787147</v>
      </c>
      <c r="Y169" s="90">
        <v>7.0993914807302234</v>
      </c>
      <c r="Z169" s="91">
        <v>0</v>
      </c>
      <c r="AA169" s="92">
        <v>7.0993914807302234</v>
      </c>
    </row>
    <row r="170" spans="1:27" s="57" customFormat="1" ht="15" outlineLevel="1" x14ac:dyDescent="0.25">
      <c r="A170" s="788"/>
      <c r="B170" s="331"/>
      <c r="C170" s="332" t="s">
        <v>353</v>
      </c>
      <c r="D170" s="333" t="s">
        <v>354</v>
      </c>
      <c r="E170" s="59" t="s">
        <v>354</v>
      </c>
      <c r="F170" s="334">
        <v>881</v>
      </c>
      <c r="G170" s="335">
        <v>1519</v>
      </c>
      <c r="H170" s="336">
        <v>-0.42001316655694532</v>
      </c>
      <c r="I170" s="334">
        <v>1844.9999999999998</v>
      </c>
      <c r="J170" s="335">
        <v>2954</v>
      </c>
      <c r="K170" s="336">
        <v>-0.37542315504400825</v>
      </c>
      <c r="L170" s="67"/>
      <c r="M170" s="334">
        <v>37</v>
      </c>
      <c r="N170" s="335">
        <v>20</v>
      </c>
      <c r="O170" s="337">
        <v>17</v>
      </c>
      <c r="P170" s="336">
        <v>0.85000000000000009</v>
      </c>
      <c r="Q170" s="334">
        <v>58</v>
      </c>
      <c r="R170" s="335">
        <v>37</v>
      </c>
      <c r="S170" s="337">
        <v>21</v>
      </c>
      <c r="T170" s="336">
        <v>0.56756756756756754</v>
      </c>
      <c r="U170" s="67"/>
      <c r="V170" s="338">
        <v>4.1997729852440404</v>
      </c>
      <c r="W170" s="339">
        <v>1.3166556945358789</v>
      </c>
      <c r="X170" s="340">
        <v>2.8831172907081615</v>
      </c>
      <c r="Y170" s="338">
        <v>3.1436314363143634</v>
      </c>
      <c r="Z170" s="339">
        <v>1.2525389302640486</v>
      </c>
      <c r="AA170" s="340">
        <v>1.8910925060503148</v>
      </c>
    </row>
    <row r="171" spans="1:27" s="57" customFormat="1" ht="15" x14ac:dyDescent="0.25">
      <c r="A171" s="788"/>
      <c r="B171" s="331"/>
      <c r="C171" s="341" t="s">
        <v>355</v>
      </c>
      <c r="D171" s="333" t="s">
        <v>355</v>
      </c>
      <c r="E171" s="59" t="s">
        <v>355</v>
      </c>
      <c r="F171" s="334">
        <v>7415.9999999999991</v>
      </c>
      <c r="G171" s="335">
        <v>13090.000000000002</v>
      </c>
      <c r="H171" s="336">
        <v>-0.43346065699006886</v>
      </c>
      <c r="I171" s="334">
        <v>14476.999999999998</v>
      </c>
      <c r="J171" s="335">
        <v>24497</v>
      </c>
      <c r="K171" s="336">
        <v>-0.40902967710331883</v>
      </c>
      <c r="L171" s="67"/>
      <c r="M171" s="334">
        <v>1123</v>
      </c>
      <c r="N171" s="335">
        <v>1018</v>
      </c>
      <c r="O171" s="337">
        <v>105</v>
      </c>
      <c r="P171" s="336">
        <v>0.10314341846758346</v>
      </c>
      <c r="Q171" s="334">
        <v>2453</v>
      </c>
      <c r="R171" s="335">
        <v>1641</v>
      </c>
      <c r="S171" s="337">
        <v>812</v>
      </c>
      <c r="T171" s="336">
        <v>0.49482023156611832</v>
      </c>
      <c r="U171" s="67"/>
      <c r="V171" s="338">
        <v>15.142934196332256</v>
      </c>
      <c r="W171" s="339">
        <v>7.7769289533995405</v>
      </c>
      <c r="X171" s="340">
        <v>7.3660052429327152</v>
      </c>
      <c r="Y171" s="338">
        <v>16.944118256544865</v>
      </c>
      <c r="Z171" s="339">
        <v>6.6987794423806992</v>
      </c>
      <c r="AA171" s="340">
        <v>10.245338814164166</v>
      </c>
    </row>
    <row r="172" spans="1:27" s="67" customFormat="1" ht="15" customHeight="1" outlineLevel="1" x14ac:dyDescent="0.25">
      <c r="A172" s="788"/>
      <c r="B172" s="194"/>
      <c r="C172" s="73" t="s">
        <v>356</v>
      </c>
      <c r="D172" s="4" t="s">
        <v>357</v>
      </c>
      <c r="E172" s="13" t="s">
        <v>358</v>
      </c>
      <c r="F172" s="79">
        <v>137</v>
      </c>
      <c r="G172" s="77">
        <v>357</v>
      </c>
      <c r="H172" s="78">
        <v>-0.61624649859943981</v>
      </c>
      <c r="I172" s="79">
        <v>260</v>
      </c>
      <c r="J172" s="77">
        <v>631</v>
      </c>
      <c r="K172" s="78">
        <v>-0.58795562599049123</v>
      </c>
      <c r="L172" s="4"/>
      <c r="M172" s="79">
        <v>0</v>
      </c>
      <c r="N172" s="77">
        <v>0</v>
      </c>
      <c r="O172" s="80">
        <v>0</v>
      </c>
      <c r="P172" s="78" t="s">
        <v>17</v>
      </c>
      <c r="Q172" s="79">
        <v>0</v>
      </c>
      <c r="R172" s="77">
        <v>0</v>
      </c>
      <c r="S172" s="80">
        <v>0</v>
      </c>
      <c r="T172" s="78" t="s">
        <v>17</v>
      </c>
      <c r="U172" s="4"/>
      <c r="V172" s="81">
        <v>0</v>
      </c>
      <c r="W172" s="82">
        <v>0</v>
      </c>
      <c r="X172" s="83">
        <v>0</v>
      </c>
      <c r="Y172" s="81">
        <v>0</v>
      </c>
      <c r="Z172" s="82">
        <v>0</v>
      </c>
      <c r="AA172" s="83">
        <v>0</v>
      </c>
    </row>
    <row r="173" spans="1:27" s="67" customFormat="1" ht="15" outlineLevel="1" x14ac:dyDescent="0.25">
      <c r="A173" s="788"/>
      <c r="B173" s="93"/>
      <c r="C173" s="46" t="s">
        <v>359</v>
      </c>
      <c r="D173" s="4" t="s">
        <v>360</v>
      </c>
      <c r="E173" s="13" t="s">
        <v>361</v>
      </c>
      <c r="F173" s="88">
        <v>137</v>
      </c>
      <c r="G173" s="86">
        <v>455</v>
      </c>
      <c r="H173" s="87">
        <v>-0.69890109890109886</v>
      </c>
      <c r="I173" s="88">
        <v>259</v>
      </c>
      <c r="J173" s="86">
        <v>806</v>
      </c>
      <c r="K173" s="87">
        <v>-0.67866004962779158</v>
      </c>
      <c r="L173" s="4"/>
      <c r="M173" s="88">
        <v>0</v>
      </c>
      <c r="N173" s="86">
        <v>0</v>
      </c>
      <c r="O173" s="89">
        <v>0</v>
      </c>
      <c r="P173" s="87" t="s">
        <v>17</v>
      </c>
      <c r="Q173" s="88">
        <v>0</v>
      </c>
      <c r="R173" s="86">
        <v>0</v>
      </c>
      <c r="S173" s="89">
        <v>0</v>
      </c>
      <c r="T173" s="87" t="s">
        <v>17</v>
      </c>
      <c r="U173" s="4"/>
      <c r="V173" s="90">
        <v>0</v>
      </c>
      <c r="W173" s="91">
        <v>0</v>
      </c>
      <c r="X173" s="92">
        <v>0</v>
      </c>
      <c r="Y173" s="90">
        <v>0</v>
      </c>
      <c r="Z173" s="91">
        <v>0</v>
      </c>
      <c r="AA173" s="92">
        <v>0</v>
      </c>
    </row>
    <row r="174" spans="1:27" outlineLevel="1" x14ac:dyDescent="0.2">
      <c r="A174" s="788"/>
      <c r="B174" s="93"/>
      <c r="C174" s="46" t="s">
        <v>362</v>
      </c>
      <c r="D174" s="4" t="s">
        <v>363</v>
      </c>
      <c r="E174" s="13" t="s">
        <v>363</v>
      </c>
      <c r="F174" s="88">
        <v>325</v>
      </c>
      <c r="G174" s="86">
        <v>346</v>
      </c>
      <c r="H174" s="87">
        <v>-6.0693641618497107E-2</v>
      </c>
      <c r="I174" s="88">
        <v>614</v>
      </c>
      <c r="J174" s="86">
        <v>613</v>
      </c>
      <c r="K174" s="87">
        <v>1.6313213703098572E-3</v>
      </c>
      <c r="M174" s="88">
        <v>0</v>
      </c>
      <c r="N174" s="86">
        <v>0</v>
      </c>
      <c r="O174" s="89">
        <v>0</v>
      </c>
      <c r="P174" s="87" t="s">
        <v>17</v>
      </c>
      <c r="Q174" s="88">
        <v>0</v>
      </c>
      <c r="R174" s="86">
        <v>0</v>
      </c>
      <c r="S174" s="89">
        <v>0</v>
      </c>
      <c r="T174" s="87" t="s">
        <v>17</v>
      </c>
      <c r="V174" s="90">
        <v>0</v>
      </c>
      <c r="W174" s="91">
        <v>0</v>
      </c>
      <c r="X174" s="92">
        <v>0</v>
      </c>
      <c r="Y174" s="90">
        <v>0</v>
      </c>
      <c r="Z174" s="91">
        <v>0</v>
      </c>
      <c r="AA174" s="92">
        <v>0</v>
      </c>
    </row>
    <row r="175" spans="1:27" outlineLevel="1" x14ac:dyDescent="0.2">
      <c r="A175" s="788"/>
      <c r="B175" s="93"/>
      <c r="C175" s="46" t="s">
        <v>364</v>
      </c>
      <c r="D175" s="4" t="s">
        <v>365</v>
      </c>
      <c r="E175" s="13" t="s">
        <v>366</v>
      </c>
      <c r="F175" s="88">
        <v>3838</v>
      </c>
      <c r="G175" s="86">
        <v>4108</v>
      </c>
      <c r="H175" s="87">
        <v>-6.5725413826679624E-2</v>
      </c>
      <c r="I175" s="88">
        <v>7248</v>
      </c>
      <c r="J175" s="86">
        <v>7252</v>
      </c>
      <c r="K175" s="87">
        <v>-5.5157198014343933E-4</v>
      </c>
      <c r="M175" s="88">
        <v>0</v>
      </c>
      <c r="N175" s="86">
        <v>0</v>
      </c>
      <c r="O175" s="89">
        <v>0</v>
      </c>
      <c r="P175" s="87" t="s">
        <v>17</v>
      </c>
      <c r="Q175" s="88">
        <v>0</v>
      </c>
      <c r="R175" s="86">
        <v>0</v>
      </c>
      <c r="S175" s="89">
        <v>0</v>
      </c>
      <c r="T175" s="87" t="s">
        <v>17</v>
      </c>
      <c r="V175" s="90">
        <v>0</v>
      </c>
      <c r="W175" s="91">
        <v>0</v>
      </c>
      <c r="X175" s="92">
        <v>0</v>
      </c>
      <c r="Y175" s="90">
        <v>0</v>
      </c>
      <c r="Z175" s="91">
        <v>0</v>
      </c>
      <c r="AA175" s="92">
        <v>0</v>
      </c>
    </row>
    <row r="176" spans="1:27" s="57" customFormat="1" outlineLevel="1" x14ac:dyDescent="0.2">
      <c r="A176" s="788"/>
      <c r="B176" s="342"/>
      <c r="C176" s="46" t="s">
        <v>367</v>
      </c>
      <c r="D176" s="4" t="s">
        <v>368</v>
      </c>
      <c r="E176" s="343" t="s">
        <v>369</v>
      </c>
      <c r="F176" s="88">
        <v>130</v>
      </c>
      <c r="G176" s="86">
        <v>95</v>
      </c>
      <c r="H176" s="87">
        <v>0.36842105263157898</v>
      </c>
      <c r="I176" s="88">
        <v>246</v>
      </c>
      <c r="J176" s="86">
        <v>190</v>
      </c>
      <c r="K176" s="87">
        <v>0.29473684210526319</v>
      </c>
      <c r="L176" s="4"/>
      <c r="M176" s="88">
        <v>0</v>
      </c>
      <c r="N176" s="86">
        <v>0</v>
      </c>
      <c r="O176" s="89">
        <v>0</v>
      </c>
      <c r="P176" s="87" t="s">
        <v>17</v>
      </c>
      <c r="Q176" s="88">
        <v>0</v>
      </c>
      <c r="R176" s="86">
        <v>0</v>
      </c>
      <c r="S176" s="89">
        <v>0</v>
      </c>
      <c r="T176" s="87" t="s">
        <v>17</v>
      </c>
      <c r="U176" s="4"/>
      <c r="V176" s="90">
        <v>0</v>
      </c>
      <c r="W176" s="91">
        <v>0</v>
      </c>
      <c r="X176" s="92">
        <v>0</v>
      </c>
      <c r="Y176" s="90">
        <v>0</v>
      </c>
      <c r="Z176" s="91">
        <v>0</v>
      </c>
      <c r="AA176" s="92">
        <v>0</v>
      </c>
    </row>
    <row r="177" spans="1:27" s="57" customFormat="1" ht="15" x14ac:dyDescent="0.25">
      <c r="A177" s="788"/>
      <c r="B177" s="331"/>
      <c r="C177" s="341" t="s">
        <v>370</v>
      </c>
      <c r="D177" s="333" t="s">
        <v>371</v>
      </c>
      <c r="E177" s="59" t="s">
        <v>372</v>
      </c>
      <c r="F177" s="334">
        <v>4567</v>
      </c>
      <c r="G177" s="335">
        <v>5361</v>
      </c>
      <c r="H177" s="336">
        <v>-0.14810669651184483</v>
      </c>
      <c r="I177" s="334">
        <v>8627</v>
      </c>
      <c r="J177" s="335">
        <v>9492</v>
      </c>
      <c r="K177" s="336">
        <v>-9.1129372102823458E-2</v>
      </c>
      <c r="L177" s="67"/>
      <c r="M177" s="334">
        <v>0</v>
      </c>
      <c r="N177" s="335">
        <v>0</v>
      </c>
      <c r="O177" s="337">
        <v>0</v>
      </c>
      <c r="P177" s="336" t="s">
        <v>17</v>
      </c>
      <c r="Q177" s="334">
        <v>0</v>
      </c>
      <c r="R177" s="335">
        <v>0</v>
      </c>
      <c r="S177" s="337">
        <v>0</v>
      </c>
      <c r="T177" s="336" t="s">
        <v>17</v>
      </c>
      <c r="U177" s="67"/>
      <c r="V177" s="338">
        <v>0</v>
      </c>
      <c r="W177" s="339">
        <v>0</v>
      </c>
      <c r="X177" s="340">
        <v>0</v>
      </c>
      <c r="Y177" s="338">
        <v>0</v>
      </c>
      <c r="Z177" s="339">
        <v>0</v>
      </c>
      <c r="AA177" s="340">
        <v>0</v>
      </c>
    </row>
    <row r="178" spans="1:27" outlineLevel="1" x14ac:dyDescent="0.2">
      <c r="A178" s="788"/>
      <c r="B178" s="93"/>
      <c r="C178" s="46" t="s">
        <v>373</v>
      </c>
      <c r="D178" s="4" t="s">
        <v>374</v>
      </c>
      <c r="E178" s="13" t="s">
        <v>375</v>
      </c>
      <c r="F178" s="88">
        <v>2056</v>
      </c>
      <c r="G178" s="86">
        <v>1867</v>
      </c>
      <c r="H178" s="87">
        <v>0.10123192287091598</v>
      </c>
      <c r="I178" s="88">
        <v>3940</v>
      </c>
      <c r="J178" s="86">
        <v>3745</v>
      </c>
      <c r="K178" s="87">
        <v>5.206942590120156E-2</v>
      </c>
      <c r="M178" s="88">
        <v>500</v>
      </c>
      <c r="N178" s="86">
        <v>411</v>
      </c>
      <c r="O178" s="89">
        <v>89</v>
      </c>
      <c r="P178" s="87">
        <v>0.21654501216545019</v>
      </c>
      <c r="Q178" s="88">
        <v>952</v>
      </c>
      <c r="R178" s="86">
        <v>828</v>
      </c>
      <c r="S178" s="89">
        <v>124</v>
      </c>
      <c r="T178" s="87">
        <v>0.14975845410628019</v>
      </c>
      <c r="V178" s="90">
        <v>24.319066147859921</v>
      </c>
      <c r="W178" s="91">
        <v>22.013926084627744</v>
      </c>
      <c r="X178" s="92">
        <v>2.3051400632321766</v>
      </c>
      <c r="Y178" s="90">
        <v>24.162436548223351</v>
      </c>
      <c r="Z178" s="91">
        <v>22.109479305740987</v>
      </c>
      <c r="AA178" s="92">
        <v>2.0529572424823641</v>
      </c>
    </row>
    <row r="179" spans="1:27" outlineLevel="1" x14ac:dyDescent="0.2">
      <c r="A179" s="788"/>
      <c r="B179" s="93"/>
      <c r="C179" s="46" t="s">
        <v>376</v>
      </c>
      <c r="D179" s="4" t="s">
        <v>377</v>
      </c>
      <c r="E179" s="13" t="s">
        <v>378</v>
      </c>
      <c r="F179" s="88">
        <v>250</v>
      </c>
      <c r="G179" s="86">
        <v>252</v>
      </c>
      <c r="H179" s="87">
        <v>-7.9365079365079083E-3</v>
      </c>
      <c r="I179" s="88">
        <v>520</v>
      </c>
      <c r="J179" s="86">
        <v>493</v>
      </c>
      <c r="K179" s="87">
        <v>5.476673427991896E-2</v>
      </c>
      <c r="M179" s="88">
        <v>32</v>
      </c>
      <c r="N179" s="86">
        <v>56</v>
      </c>
      <c r="O179" s="89">
        <v>-24</v>
      </c>
      <c r="P179" s="87">
        <v>-0.4285714285714286</v>
      </c>
      <c r="Q179" s="88">
        <v>86</v>
      </c>
      <c r="R179" s="86">
        <v>109</v>
      </c>
      <c r="S179" s="89">
        <v>-23</v>
      </c>
      <c r="T179" s="87">
        <v>-0.21100917431192656</v>
      </c>
      <c r="V179" s="90">
        <v>12.8</v>
      </c>
      <c r="W179" s="91">
        <v>22.222222222222221</v>
      </c>
      <c r="X179" s="92">
        <v>-9.4222222222222207</v>
      </c>
      <c r="Y179" s="90">
        <v>16.538461538461537</v>
      </c>
      <c r="Z179" s="91">
        <v>22.109533468559839</v>
      </c>
      <c r="AA179" s="92">
        <v>-5.5710719300983023</v>
      </c>
    </row>
    <row r="180" spans="1:27" outlineLevel="1" x14ac:dyDescent="0.2">
      <c r="A180" s="788"/>
      <c r="B180" s="93"/>
      <c r="C180" s="46" t="s">
        <v>379</v>
      </c>
      <c r="D180" s="4" t="s">
        <v>380</v>
      </c>
      <c r="E180" s="13" t="s">
        <v>381</v>
      </c>
      <c r="F180" s="88">
        <v>7300</v>
      </c>
      <c r="G180" s="86">
        <v>6601</v>
      </c>
      <c r="H180" s="87">
        <v>0.10589304650810494</v>
      </c>
      <c r="I180" s="88">
        <v>13273</v>
      </c>
      <c r="J180" s="86">
        <v>11787</v>
      </c>
      <c r="K180" s="87">
        <v>0.12607109527445481</v>
      </c>
      <c r="M180" s="88">
        <v>2675</v>
      </c>
      <c r="N180" s="86">
        <v>2668</v>
      </c>
      <c r="O180" s="89">
        <v>7</v>
      </c>
      <c r="P180" s="87">
        <v>2.6236881559220659E-3</v>
      </c>
      <c r="Q180" s="88">
        <v>4425</v>
      </c>
      <c r="R180" s="86">
        <v>4488</v>
      </c>
      <c r="S180" s="89">
        <v>-63</v>
      </c>
      <c r="T180" s="87">
        <v>-1.4037433155080214E-2</v>
      </c>
      <c r="V180" s="90">
        <v>36.643835616438359</v>
      </c>
      <c r="W180" s="91">
        <v>40.418118466898953</v>
      </c>
      <c r="X180" s="92">
        <v>-3.7742828504605939</v>
      </c>
      <c r="Y180" s="90">
        <v>33.338356061176825</v>
      </c>
      <c r="Z180" s="91">
        <v>38.075846271315854</v>
      </c>
      <c r="AA180" s="92">
        <v>-4.737490210139029</v>
      </c>
    </row>
    <row r="181" spans="1:27" s="67" customFormat="1" ht="15" x14ac:dyDescent="0.25">
      <c r="A181" s="788"/>
      <c r="B181" s="331"/>
      <c r="C181" s="341" t="s">
        <v>382</v>
      </c>
      <c r="D181" s="333" t="s">
        <v>383</v>
      </c>
      <c r="E181" s="59" t="s">
        <v>384</v>
      </c>
      <c r="F181" s="334">
        <v>9605.9999999999982</v>
      </c>
      <c r="G181" s="335">
        <v>8720</v>
      </c>
      <c r="H181" s="336">
        <v>0.10160550458715578</v>
      </c>
      <c r="I181" s="334">
        <v>17733</v>
      </c>
      <c r="J181" s="335">
        <v>16025</v>
      </c>
      <c r="K181" s="336">
        <v>0.10658346333853363</v>
      </c>
      <c r="M181" s="334">
        <v>3207</v>
      </c>
      <c r="N181" s="335">
        <v>3135</v>
      </c>
      <c r="O181" s="337">
        <v>72</v>
      </c>
      <c r="P181" s="336">
        <v>2.2966507177033524E-2</v>
      </c>
      <c r="Q181" s="334">
        <v>5463</v>
      </c>
      <c r="R181" s="335">
        <v>5425</v>
      </c>
      <c r="S181" s="337">
        <v>38</v>
      </c>
      <c r="T181" s="336">
        <v>7.0046082949308808E-3</v>
      </c>
      <c r="V181" s="338">
        <v>33.385384134915682</v>
      </c>
      <c r="W181" s="339">
        <v>35.951834862385326</v>
      </c>
      <c r="X181" s="340">
        <v>-2.5664507274696433</v>
      </c>
      <c r="Y181" s="338">
        <v>30.806970055828113</v>
      </c>
      <c r="Z181" s="339">
        <v>33.853354134165365</v>
      </c>
      <c r="AA181" s="340">
        <v>-3.0463840783372511</v>
      </c>
    </row>
    <row r="182" spans="1:27" s="67" customFormat="1" ht="15" x14ac:dyDescent="0.25">
      <c r="A182" s="789"/>
      <c r="B182" s="331"/>
      <c r="C182" s="341" t="s">
        <v>385</v>
      </c>
      <c r="D182" s="333" t="s">
        <v>386</v>
      </c>
      <c r="E182" s="59" t="s">
        <v>387</v>
      </c>
      <c r="F182" s="334">
        <v>52825</v>
      </c>
      <c r="G182" s="335">
        <v>55331</v>
      </c>
      <c r="H182" s="336">
        <v>-4.5291066490755649E-2</v>
      </c>
      <c r="I182" s="334">
        <v>85538</v>
      </c>
      <c r="J182" s="335">
        <v>89946</v>
      </c>
      <c r="K182" s="336">
        <v>-4.9007182087030032E-2</v>
      </c>
      <c r="M182" s="334">
        <v>8353</v>
      </c>
      <c r="N182" s="335">
        <v>8385</v>
      </c>
      <c r="O182" s="337">
        <v>-32</v>
      </c>
      <c r="P182" s="336">
        <v>-3.8163387000595961E-3</v>
      </c>
      <c r="Q182" s="334">
        <v>14328</v>
      </c>
      <c r="R182" s="335">
        <v>14159</v>
      </c>
      <c r="S182" s="337">
        <v>169</v>
      </c>
      <c r="T182" s="336">
        <v>1.193587117734296E-2</v>
      </c>
      <c r="V182" s="338">
        <v>15.812588736393755</v>
      </c>
      <c r="W182" s="339">
        <v>15.154253492617158</v>
      </c>
      <c r="X182" s="340">
        <v>0.65833524377659636</v>
      </c>
      <c r="Y182" s="338">
        <v>16.750450092356616</v>
      </c>
      <c r="Z182" s="339">
        <v>15.741667222555755</v>
      </c>
      <c r="AA182" s="340">
        <v>1.0087828698008607</v>
      </c>
    </row>
    <row r="183" spans="1:27" ht="15.75" x14ac:dyDescent="0.25">
      <c r="A183" s="344"/>
      <c r="B183" s="345" t="s">
        <v>388</v>
      </c>
      <c r="C183" s="346" t="s">
        <v>388</v>
      </c>
      <c r="D183" s="346" t="s">
        <v>332</v>
      </c>
      <c r="E183" s="346" t="s">
        <v>389</v>
      </c>
      <c r="F183" s="347">
        <v>190160</v>
      </c>
      <c r="G183" s="348">
        <v>214264</v>
      </c>
      <c r="H183" s="349">
        <v>-0.11249673300227758</v>
      </c>
      <c r="I183" s="347">
        <v>327408</v>
      </c>
      <c r="J183" s="348">
        <v>389926</v>
      </c>
      <c r="K183" s="349">
        <v>-0.16033298625893122</v>
      </c>
      <c r="L183" s="41"/>
      <c r="M183" s="347">
        <v>22013</v>
      </c>
      <c r="N183" s="348">
        <v>21918</v>
      </c>
      <c r="O183" s="350">
        <v>95</v>
      </c>
      <c r="P183" s="349">
        <v>4.3343370745505538E-3</v>
      </c>
      <c r="Q183" s="347">
        <v>36935</v>
      </c>
      <c r="R183" s="348">
        <v>39670</v>
      </c>
      <c r="S183" s="350">
        <v>-2735</v>
      </c>
      <c r="T183" s="349">
        <v>-6.8943786236450699E-2</v>
      </c>
      <c r="U183" s="41"/>
      <c r="V183" s="351">
        <v>11.576041228439209</v>
      </c>
      <c r="W183" s="352">
        <v>10.229436582907068</v>
      </c>
      <c r="X183" s="353">
        <v>1.3466046455321408</v>
      </c>
      <c r="Y183" s="351">
        <v>11.28103161804232</v>
      </c>
      <c r="Z183" s="352">
        <v>10.173725270948847</v>
      </c>
      <c r="AA183" s="353">
        <v>1.1073063470934734</v>
      </c>
    </row>
    <row r="184" spans="1:27" ht="15" x14ac:dyDescent="0.25">
      <c r="A184" s="67"/>
      <c r="B184" s="67"/>
      <c r="C184" s="354"/>
      <c r="D184" s="67"/>
      <c r="E184" s="67"/>
      <c r="F184" s="188"/>
      <c r="G184" s="188"/>
      <c r="H184" s="190"/>
      <c r="I184" s="188"/>
      <c r="J184" s="188"/>
      <c r="K184" s="191"/>
      <c r="L184" s="67"/>
      <c r="M184" s="188"/>
      <c r="N184" s="188"/>
      <c r="O184" s="189"/>
      <c r="P184" s="190"/>
      <c r="Q184" s="188"/>
      <c r="R184" s="188"/>
      <c r="S184" s="189"/>
      <c r="T184" s="191" t="s">
        <v>17</v>
      </c>
      <c r="U184" s="67"/>
      <c r="V184" s="192" t="e">
        <v>#DIV/0!</v>
      </c>
      <c r="W184" s="192" t="e">
        <v>#DIV/0!</v>
      </c>
      <c r="X184" s="193" t="e">
        <v>#DIV/0!</v>
      </c>
      <c r="Y184" s="192" t="e">
        <v>#DIV/0!</v>
      </c>
      <c r="Z184" s="192" t="e">
        <v>#DIV/0!</v>
      </c>
      <c r="AA184" s="193" t="e">
        <v>#DIV/0!</v>
      </c>
    </row>
    <row r="185" spans="1:27" ht="15.6" customHeight="1" x14ac:dyDescent="0.25">
      <c r="A185" s="790" t="s">
        <v>390</v>
      </c>
      <c r="B185" s="74"/>
      <c r="C185" s="73" t="s">
        <v>391</v>
      </c>
      <c r="D185" s="355" t="s">
        <v>391</v>
      </c>
      <c r="E185" s="356" t="s">
        <v>392</v>
      </c>
      <c r="F185" s="79">
        <v>142197</v>
      </c>
      <c r="G185" s="77">
        <v>178949</v>
      </c>
      <c r="H185" s="78">
        <v>-0.20537695097485875</v>
      </c>
      <c r="I185" s="79">
        <v>291963</v>
      </c>
      <c r="J185" s="77">
        <v>423024</v>
      </c>
      <c r="K185" s="78">
        <v>-0.3098193010325655</v>
      </c>
      <c r="M185" s="79">
        <v>10490</v>
      </c>
      <c r="N185" s="77">
        <v>11017</v>
      </c>
      <c r="O185" s="80">
        <v>-527</v>
      </c>
      <c r="P185" s="78">
        <v>-4.7835163837705363E-2</v>
      </c>
      <c r="Q185" s="79">
        <v>19217</v>
      </c>
      <c r="R185" s="77">
        <v>26406</v>
      </c>
      <c r="S185" s="80">
        <v>-7189</v>
      </c>
      <c r="T185" s="78">
        <v>-0.2722487313489359</v>
      </c>
      <c r="V185" s="81">
        <v>7.3770895307214648</v>
      </c>
      <c r="W185" s="82">
        <v>6.1565026907107612</v>
      </c>
      <c r="X185" s="83">
        <v>1.2205868400107036</v>
      </c>
      <c r="Y185" s="81">
        <v>6.5819984039073454</v>
      </c>
      <c r="Z185" s="82">
        <v>6.2421990241688414</v>
      </c>
      <c r="AA185" s="83">
        <v>0.33979937973850394</v>
      </c>
    </row>
    <row r="186" spans="1:27" ht="12.6" customHeight="1" x14ac:dyDescent="0.25">
      <c r="A186" s="791"/>
      <c r="B186" s="67"/>
      <c r="C186" s="46" t="s">
        <v>393</v>
      </c>
      <c r="D186" s="4" t="s">
        <v>393</v>
      </c>
      <c r="E186" s="13" t="s">
        <v>394</v>
      </c>
      <c r="F186" s="88">
        <v>46135</v>
      </c>
      <c r="G186" s="86">
        <v>42137</v>
      </c>
      <c r="H186" s="87">
        <v>9.4880983458718093E-2</v>
      </c>
      <c r="I186" s="88">
        <v>99992</v>
      </c>
      <c r="J186" s="86">
        <v>105116</v>
      </c>
      <c r="K186" s="87">
        <v>-4.8746147113664873E-2</v>
      </c>
      <c r="M186" s="88">
        <v>5260</v>
      </c>
      <c r="N186" s="86">
        <v>4344</v>
      </c>
      <c r="O186" s="89">
        <v>916</v>
      </c>
      <c r="P186" s="87">
        <v>0.21086556169429094</v>
      </c>
      <c r="Q186" s="88">
        <v>9053</v>
      </c>
      <c r="R186" s="86">
        <v>9961</v>
      </c>
      <c r="S186" s="89">
        <v>-908</v>
      </c>
      <c r="T186" s="87">
        <v>-9.11555064752535E-2</v>
      </c>
      <c r="V186" s="90">
        <v>11.401322206567682</v>
      </c>
      <c r="W186" s="91">
        <v>10.309229418325936</v>
      </c>
      <c r="X186" s="92">
        <v>1.0920927882417466</v>
      </c>
      <c r="Y186" s="90">
        <v>9.0537242979438357</v>
      </c>
      <c r="Z186" s="91">
        <v>9.4761977244187374</v>
      </c>
      <c r="AA186" s="92">
        <v>-0.42247342647490171</v>
      </c>
    </row>
    <row r="187" spans="1:27" ht="12.6" customHeight="1" x14ac:dyDescent="0.25">
      <c r="A187" s="791"/>
      <c r="B187" s="67"/>
      <c r="C187" s="46" t="s">
        <v>395</v>
      </c>
      <c r="D187" s="4" t="s">
        <v>395</v>
      </c>
      <c r="E187" s="13" t="s">
        <v>396</v>
      </c>
      <c r="F187" s="88">
        <v>19002</v>
      </c>
      <c r="G187" s="86">
        <v>21252</v>
      </c>
      <c r="H187" s="87">
        <v>-0.10587238848108416</v>
      </c>
      <c r="I187" s="88">
        <v>34790</v>
      </c>
      <c r="J187" s="86">
        <v>40850</v>
      </c>
      <c r="K187" s="87">
        <v>-0.14834761321909429</v>
      </c>
      <c r="M187" s="88">
        <v>4284</v>
      </c>
      <c r="N187" s="86">
        <v>3893</v>
      </c>
      <c r="O187" s="89">
        <v>391</v>
      </c>
      <c r="P187" s="87">
        <v>0.10043668122270732</v>
      </c>
      <c r="Q187" s="88">
        <v>7477</v>
      </c>
      <c r="R187" s="86">
        <v>7235</v>
      </c>
      <c r="S187" s="89">
        <v>242</v>
      </c>
      <c r="T187" s="87">
        <v>3.3448514167242482E-2</v>
      </c>
      <c r="V187" s="90">
        <v>22.544995263656457</v>
      </c>
      <c r="W187" s="91">
        <v>18.318275926971577</v>
      </c>
      <c r="X187" s="92">
        <v>4.2267193366848801</v>
      </c>
      <c r="Y187" s="90">
        <v>21.491807990801952</v>
      </c>
      <c r="Z187" s="91">
        <v>17.711138310893514</v>
      </c>
      <c r="AA187" s="92">
        <v>3.7806696799084385</v>
      </c>
    </row>
    <row r="188" spans="1:27" ht="12.6" customHeight="1" x14ac:dyDescent="0.25">
      <c r="A188" s="791"/>
      <c r="B188" s="67"/>
      <c r="C188" s="46" t="s">
        <v>397</v>
      </c>
      <c r="D188" s="93" t="s">
        <v>397</v>
      </c>
      <c r="E188" s="46" t="s">
        <v>398</v>
      </c>
      <c r="F188" s="88">
        <v>110769</v>
      </c>
      <c r="G188" s="86">
        <v>97409</v>
      </c>
      <c r="H188" s="87">
        <v>0.13715365110000111</v>
      </c>
      <c r="I188" s="88">
        <v>230393.99999999997</v>
      </c>
      <c r="J188" s="86">
        <v>201011</v>
      </c>
      <c r="K188" s="87">
        <v>0.14617607991602433</v>
      </c>
      <c r="M188" s="88">
        <v>1998</v>
      </c>
      <c r="N188" s="86">
        <v>1951</v>
      </c>
      <c r="O188" s="89">
        <v>47</v>
      </c>
      <c r="P188" s="87">
        <v>2.4090210148641766E-2</v>
      </c>
      <c r="Q188" s="88">
        <v>4093</v>
      </c>
      <c r="R188" s="86">
        <v>4136</v>
      </c>
      <c r="S188" s="89">
        <v>-43</v>
      </c>
      <c r="T188" s="87">
        <v>-1.0396518375241803E-2</v>
      </c>
      <c r="V188" s="90">
        <v>1.8037537578203287</v>
      </c>
      <c r="W188" s="91">
        <v>2.0028950097013625</v>
      </c>
      <c r="X188" s="92">
        <v>-0.19914125188103382</v>
      </c>
      <c r="Y188" s="90">
        <v>1.7765219580371017</v>
      </c>
      <c r="Z188" s="91">
        <v>2.057598837874544</v>
      </c>
      <c r="AA188" s="92">
        <v>-0.28107687983744234</v>
      </c>
    </row>
    <row r="189" spans="1:27" ht="15" outlineLevel="1" x14ac:dyDescent="0.25">
      <c r="A189" s="791"/>
      <c r="B189" s="357"/>
      <c r="C189" s="358" t="s">
        <v>399</v>
      </c>
      <c r="D189" s="357" t="s">
        <v>399</v>
      </c>
      <c r="E189" s="358" t="s">
        <v>400</v>
      </c>
      <c r="F189" s="359">
        <v>318103</v>
      </c>
      <c r="G189" s="360">
        <v>339747</v>
      </c>
      <c r="H189" s="361">
        <v>-6.3706228458235148E-2</v>
      </c>
      <c r="I189" s="359">
        <v>657139</v>
      </c>
      <c r="J189" s="360">
        <v>770001</v>
      </c>
      <c r="K189" s="361">
        <v>-0.14657383561839532</v>
      </c>
      <c r="L189" s="67"/>
      <c r="M189" s="359">
        <v>22032</v>
      </c>
      <c r="N189" s="360">
        <v>21205</v>
      </c>
      <c r="O189" s="362">
        <v>827</v>
      </c>
      <c r="P189" s="361">
        <v>3.9000235793444915E-2</v>
      </c>
      <c r="Q189" s="359">
        <v>39840</v>
      </c>
      <c r="R189" s="360">
        <v>47738</v>
      </c>
      <c r="S189" s="362">
        <v>-7898</v>
      </c>
      <c r="T189" s="361">
        <v>-0.16544471909170888</v>
      </c>
      <c r="U189" s="67"/>
      <c r="V189" s="363">
        <v>6.9260585407871043</v>
      </c>
      <c r="W189" s="364">
        <v>6.2414090484978528</v>
      </c>
      <c r="X189" s="365">
        <v>0.68464949228925143</v>
      </c>
      <c r="Y189" s="363">
        <v>6.0626442807381702</v>
      </c>
      <c r="Z189" s="364">
        <v>6.1997322081399897</v>
      </c>
      <c r="AA189" s="365">
        <v>-0.13708792740181952</v>
      </c>
    </row>
    <row r="190" spans="1:27" outlineLevel="1" x14ac:dyDescent="0.2">
      <c r="A190" s="791"/>
      <c r="B190" s="93"/>
      <c r="C190" s="46" t="s">
        <v>401</v>
      </c>
      <c r="D190" s="4" t="s">
        <v>401</v>
      </c>
      <c r="E190" s="13" t="s">
        <v>402</v>
      </c>
      <c r="F190" s="88">
        <v>22050</v>
      </c>
      <c r="G190" s="86">
        <v>18233</v>
      </c>
      <c r="H190" s="87">
        <v>0.20934569187736529</v>
      </c>
      <c r="I190" s="88">
        <v>47533.999999999993</v>
      </c>
      <c r="J190" s="86">
        <v>42124</v>
      </c>
      <c r="K190" s="87">
        <v>0.12843034849491963</v>
      </c>
      <c r="M190" s="88">
        <v>851</v>
      </c>
      <c r="N190" s="86">
        <v>542</v>
      </c>
      <c r="O190" s="89">
        <v>309</v>
      </c>
      <c r="P190" s="87">
        <v>0.57011070110701101</v>
      </c>
      <c r="Q190" s="88">
        <v>1671</v>
      </c>
      <c r="R190" s="86">
        <v>930</v>
      </c>
      <c r="S190" s="89">
        <v>741</v>
      </c>
      <c r="T190" s="87">
        <v>0.79677419354838719</v>
      </c>
      <c r="V190" s="90">
        <v>3.8594104308390027</v>
      </c>
      <c r="W190" s="91">
        <v>2.9726320408051334</v>
      </c>
      <c r="X190" s="92">
        <v>0.88677839003386927</v>
      </c>
      <c r="Y190" s="90">
        <v>3.5153784659401692</v>
      </c>
      <c r="Z190" s="91">
        <v>2.2077675434431678</v>
      </c>
      <c r="AA190" s="92">
        <v>1.3076109224970014</v>
      </c>
    </row>
    <row r="191" spans="1:27" outlineLevel="1" x14ac:dyDescent="0.2">
      <c r="A191" s="791"/>
      <c r="B191" s="93"/>
      <c r="C191" s="46" t="s">
        <v>403</v>
      </c>
      <c r="D191" s="4" t="s">
        <v>403</v>
      </c>
      <c r="E191" s="13" t="s">
        <v>404</v>
      </c>
      <c r="F191" s="88">
        <v>12500</v>
      </c>
      <c r="G191" s="86">
        <v>12609</v>
      </c>
      <c r="H191" s="87">
        <v>-8.6446189229915094E-3</v>
      </c>
      <c r="I191" s="88">
        <v>24854</v>
      </c>
      <c r="J191" s="86">
        <v>25373</v>
      </c>
      <c r="K191" s="87">
        <v>-2.0454814172545577E-2</v>
      </c>
      <c r="M191" s="88">
        <v>345</v>
      </c>
      <c r="N191" s="86">
        <v>358</v>
      </c>
      <c r="O191" s="89">
        <v>-13</v>
      </c>
      <c r="P191" s="87">
        <v>-3.6312849162011163E-2</v>
      </c>
      <c r="Q191" s="88">
        <v>1053</v>
      </c>
      <c r="R191" s="86">
        <v>744</v>
      </c>
      <c r="S191" s="89">
        <v>309</v>
      </c>
      <c r="T191" s="87">
        <v>0.41532258064516125</v>
      </c>
      <c r="V191" s="90">
        <v>2.76</v>
      </c>
      <c r="W191" s="91">
        <v>2.8392418114045523</v>
      </c>
      <c r="X191" s="92">
        <v>-7.9241811404552553E-2</v>
      </c>
      <c r="Y191" s="90">
        <v>4.2367425766476225</v>
      </c>
      <c r="Z191" s="91">
        <v>2.932250817798447</v>
      </c>
      <c r="AA191" s="92">
        <v>1.3044917588491756</v>
      </c>
    </row>
    <row r="192" spans="1:27" outlineLevel="1" x14ac:dyDescent="0.2">
      <c r="A192" s="791"/>
      <c r="B192" s="93"/>
      <c r="C192" s="46" t="s">
        <v>405</v>
      </c>
      <c r="D192" s="4" t="s">
        <v>405</v>
      </c>
      <c r="E192" s="13" t="s">
        <v>406</v>
      </c>
      <c r="F192" s="88">
        <v>3737</v>
      </c>
      <c r="G192" s="86">
        <v>6934</v>
      </c>
      <c r="H192" s="87">
        <v>-0.46106143640034614</v>
      </c>
      <c r="I192" s="88">
        <v>7306</v>
      </c>
      <c r="J192" s="86">
        <v>14587</v>
      </c>
      <c r="K192" s="87">
        <v>-0.49914307259888946</v>
      </c>
      <c r="M192" s="88">
        <v>98</v>
      </c>
      <c r="N192" s="86">
        <v>170</v>
      </c>
      <c r="O192" s="89">
        <v>-72</v>
      </c>
      <c r="P192" s="87">
        <v>-0.42352941176470593</v>
      </c>
      <c r="Q192" s="88">
        <v>183</v>
      </c>
      <c r="R192" s="86">
        <v>241</v>
      </c>
      <c r="S192" s="89">
        <v>-58</v>
      </c>
      <c r="T192" s="87">
        <v>-0.24066390041493779</v>
      </c>
      <c r="V192" s="90">
        <v>2.6224244046026226</v>
      </c>
      <c r="W192" s="91">
        <v>2.4516873377559851</v>
      </c>
      <c r="X192" s="92">
        <v>0.17073706684663748</v>
      </c>
      <c r="Y192" s="90">
        <v>2.5047905830823982</v>
      </c>
      <c r="Z192" s="91">
        <v>1.6521560293411941</v>
      </c>
      <c r="AA192" s="92">
        <v>0.85263455374120412</v>
      </c>
    </row>
    <row r="193" spans="1:27" outlineLevel="1" x14ac:dyDescent="0.2">
      <c r="A193" s="791"/>
      <c r="B193" s="93"/>
      <c r="C193" s="46" t="s">
        <v>407</v>
      </c>
      <c r="D193" s="4" t="s">
        <v>407</v>
      </c>
      <c r="E193" s="13" t="s">
        <v>408</v>
      </c>
      <c r="F193" s="88">
        <v>3050</v>
      </c>
      <c r="G193" s="86">
        <v>4085</v>
      </c>
      <c r="H193" s="87">
        <v>-0.25336597307221542</v>
      </c>
      <c r="I193" s="88">
        <v>6244</v>
      </c>
      <c r="J193" s="86">
        <v>8185</v>
      </c>
      <c r="K193" s="87">
        <v>-0.23714111178985953</v>
      </c>
      <c r="M193" s="88">
        <v>225</v>
      </c>
      <c r="N193" s="86">
        <v>217</v>
      </c>
      <c r="O193" s="89">
        <v>8</v>
      </c>
      <c r="P193" s="87">
        <v>3.6866359447004671E-2</v>
      </c>
      <c r="Q193" s="88">
        <v>452</v>
      </c>
      <c r="R193" s="86">
        <v>471</v>
      </c>
      <c r="S193" s="89">
        <v>-19</v>
      </c>
      <c r="T193" s="87">
        <v>-4.0339702760084917E-2</v>
      </c>
      <c r="V193" s="90">
        <v>7.3770491803278686</v>
      </c>
      <c r="W193" s="91">
        <v>5.3121175030599757</v>
      </c>
      <c r="X193" s="92">
        <v>2.064931677267893</v>
      </c>
      <c r="Y193" s="90">
        <v>7.2389493914157592</v>
      </c>
      <c r="Z193" s="91">
        <v>5.754428833231521</v>
      </c>
      <c r="AA193" s="92">
        <v>1.4845205581842382</v>
      </c>
    </row>
    <row r="194" spans="1:27" outlineLevel="1" x14ac:dyDescent="0.2">
      <c r="A194" s="791"/>
      <c r="B194" s="93"/>
      <c r="C194" s="46" t="s">
        <v>409</v>
      </c>
      <c r="D194" s="93" t="s">
        <v>409</v>
      </c>
      <c r="E194" s="46" t="s">
        <v>410</v>
      </c>
      <c r="F194" s="88">
        <v>3207</v>
      </c>
      <c r="G194" s="86">
        <v>3123</v>
      </c>
      <c r="H194" s="87">
        <v>2.6897214217098897E-2</v>
      </c>
      <c r="I194" s="88">
        <v>7240</v>
      </c>
      <c r="J194" s="86">
        <v>6319</v>
      </c>
      <c r="K194" s="87">
        <v>0.14575090995410656</v>
      </c>
      <c r="M194" s="88">
        <v>20</v>
      </c>
      <c r="N194" s="86">
        <v>23</v>
      </c>
      <c r="O194" s="89">
        <v>-3</v>
      </c>
      <c r="P194" s="87">
        <v>-0.13043478260869568</v>
      </c>
      <c r="Q194" s="88">
        <v>39</v>
      </c>
      <c r="R194" s="86">
        <v>44</v>
      </c>
      <c r="S194" s="89">
        <v>-5</v>
      </c>
      <c r="T194" s="87">
        <v>-0.11363636363636365</v>
      </c>
      <c r="V194" s="90">
        <v>0.62363579669473035</v>
      </c>
      <c r="W194" s="91">
        <v>0.73647134165866157</v>
      </c>
      <c r="X194" s="92">
        <v>-0.11283554496393122</v>
      </c>
      <c r="Y194" s="90">
        <v>0.53867403314917128</v>
      </c>
      <c r="Z194" s="91">
        <v>0.69631270770691556</v>
      </c>
      <c r="AA194" s="92">
        <v>-0.15763867455774427</v>
      </c>
    </row>
    <row r="195" spans="1:27" outlineLevel="1" x14ac:dyDescent="0.2">
      <c r="A195" s="791"/>
      <c r="B195" s="93"/>
      <c r="C195" s="46" t="s">
        <v>411</v>
      </c>
      <c r="D195" s="4" t="s">
        <v>411</v>
      </c>
      <c r="E195" s="13" t="s">
        <v>412</v>
      </c>
      <c r="F195" s="88">
        <v>109</v>
      </c>
      <c r="G195" s="86">
        <v>86</v>
      </c>
      <c r="H195" s="87">
        <v>0.26744186046511631</v>
      </c>
      <c r="I195" s="88">
        <v>218</v>
      </c>
      <c r="J195" s="86">
        <v>172</v>
      </c>
      <c r="K195" s="87">
        <v>0.26744186046511631</v>
      </c>
      <c r="M195" s="88">
        <v>3</v>
      </c>
      <c r="N195" s="86">
        <v>5</v>
      </c>
      <c r="O195" s="89">
        <v>-2</v>
      </c>
      <c r="P195" s="87">
        <v>-0.4</v>
      </c>
      <c r="Q195" s="88">
        <v>9</v>
      </c>
      <c r="R195" s="86">
        <v>7</v>
      </c>
      <c r="S195" s="89">
        <v>2</v>
      </c>
      <c r="T195" s="87">
        <v>0.28571428571428581</v>
      </c>
      <c r="V195" s="90">
        <v>2.7522935779816518</v>
      </c>
      <c r="W195" s="91">
        <v>5.8139534883720927</v>
      </c>
      <c r="X195" s="92">
        <v>-3.0616599103904409</v>
      </c>
      <c r="Y195" s="90">
        <v>4.1284403669724776</v>
      </c>
      <c r="Z195" s="91">
        <v>4.0697674418604652</v>
      </c>
      <c r="AA195" s="92">
        <v>5.8672925112012386E-2</v>
      </c>
    </row>
    <row r="196" spans="1:27" outlineLevel="1" x14ac:dyDescent="0.2">
      <c r="A196" s="791"/>
      <c r="B196" s="93"/>
      <c r="C196" s="46"/>
      <c r="F196" s="88"/>
      <c r="G196" s="86"/>
      <c r="H196" s="87"/>
      <c r="I196" s="88"/>
      <c r="J196" s="86"/>
      <c r="K196" s="87"/>
      <c r="M196" s="88"/>
      <c r="N196" s="86"/>
      <c r="O196" s="89"/>
      <c r="P196" s="87"/>
      <c r="Q196" s="88"/>
      <c r="R196" s="86"/>
      <c r="S196" s="89"/>
      <c r="T196" s="87"/>
      <c r="V196" s="90" t="e">
        <v>#DIV/0!</v>
      </c>
      <c r="W196" s="91" t="e">
        <v>#DIV/0!</v>
      </c>
      <c r="X196" s="92" t="e">
        <v>#DIV/0!</v>
      </c>
      <c r="Y196" s="90" t="e">
        <v>#DIV/0!</v>
      </c>
      <c r="Z196" s="91" t="e">
        <v>#DIV/0!</v>
      </c>
      <c r="AA196" s="92" t="e">
        <v>#DIV/0!</v>
      </c>
    </row>
    <row r="197" spans="1:27" outlineLevel="1" x14ac:dyDescent="0.2">
      <c r="A197" s="791"/>
      <c r="B197" s="93"/>
      <c r="C197" s="46" t="s">
        <v>413</v>
      </c>
      <c r="D197" s="4" t="s">
        <v>413</v>
      </c>
      <c r="E197" s="13" t="s">
        <v>414</v>
      </c>
      <c r="F197" s="88">
        <v>278</v>
      </c>
      <c r="G197" s="86">
        <v>300</v>
      </c>
      <c r="H197" s="87">
        <v>-7.3333333333333361E-2</v>
      </c>
      <c r="I197" s="88">
        <v>556</v>
      </c>
      <c r="J197" s="86">
        <v>600</v>
      </c>
      <c r="K197" s="87">
        <v>-7.3333333333333361E-2</v>
      </c>
      <c r="M197" s="88">
        <v>1</v>
      </c>
      <c r="N197" s="86">
        <v>2</v>
      </c>
      <c r="O197" s="89">
        <v>-1</v>
      </c>
      <c r="P197" s="87">
        <v>-0.5</v>
      </c>
      <c r="Q197" s="88">
        <v>4</v>
      </c>
      <c r="R197" s="86">
        <v>2</v>
      </c>
      <c r="S197" s="89">
        <v>2</v>
      </c>
      <c r="T197" s="87">
        <v>1</v>
      </c>
      <c r="V197" s="90">
        <v>0.35971223021582738</v>
      </c>
      <c r="W197" s="91">
        <v>0.66666666666666674</v>
      </c>
      <c r="X197" s="92">
        <v>-0.30695443645083936</v>
      </c>
      <c r="Y197" s="90">
        <v>0.71942446043165476</v>
      </c>
      <c r="Z197" s="91">
        <v>0.33333333333333337</v>
      </c>
      <c r="AA197" s="92">
        <v>0.38609112709832138</v>
      </c>
    </row>
    <row r="198" spans="1:27" outlineLevel="1" x14ac:dyDescent="0.2">
      <c r="A198" s="791"/>
      <c r="B198" s="93"/>
      <c r="C198" s="46" t="s">
        <v>415</v>
      </c>
      <c r="D198" s="4" t="s">
        <v>415</v>
      </c>
      <c r="E198" s="13" t="s">
        <v>416</v>
      </c>
      <c r="F198" s="88">
        <v>2179</v>
      </c>
      <c r="G198" s="86">
        <v>2256</v>
      </c>
      <c r="H198" s="87">
        <v>-3.4131205673758824E-2</v>
      </c>
      <c r="I198" s="88">
        <v>4406</v>
      </c>
      <c r="J198" s="86">
        <v>4440</v>
      </c>
      <c r="K198" s="87">
        <v>-7.6576576576576905E-3</v>
      </c>
      <c r="M198" s="88">
        <v>20</v>
      </c>
      <c r="N198" s="86">
        <v>19</v>
      </c>
      <c r="O198" s="89">
        <v>1</v>
      </c>
      <c r="P198" s="87">
        <v>5.2631578947368363E-2</v>
      </c>
      <c r="Q198" s="88">
        <v>44</v>
      </c>
      <c r="R198" s="86">
        <v>47</v>
      </c>
      <c r="S198" s="89">
        <v>-3</v>
      </c>
      <c r="T198" s="87">
        <v>-6.3829787234042534E-2</v>
      </c>
      <c r="V198" s="90">
        <v>0.9178522257916476</v>
      </c>
      <c r="W198" s="91">
        <v>0.84219858156028371</v>
      </c>
      <c r="X198" s="92">
        <v>7.5653644231363892E-2</v>
      </c>
      <c r="Y198" s="90">
        <v>0.99863822060826146</v>
      </c>
      <c r="Z198" s="91">
        <v>1.0585585585585584</v>
      </c>
      <c r="AA198" s="92">
        <v>-5.9920337950296942E-2</v>
      </c>
    </row>
    <row r="199" spans="1:27" outlineLevel="1" x14ac:dyDescent="0.2">
      <c r="A199" s="791"/>
      <c r="B199" s="93"/>
      <c r="C199" s="46" t="s">
        <v>417</v>
      </c>
      <c r="D199" s="4" t="s">
        <v>417</v>
      </c>
      <c r="E199" s="13" t="s">
        <v>418</v>
      </c>
      <c r="F199" s="88">
        <v>368</v>
      </c>
      <c r="G199" s="86">
        <v>118</v>
      </c>
      <c r="H199" s="87">
        <v>2.1186440677966103</v>
      </c>
      <c r="I199" s="88">
        <v>736</v>
      </c>
      <c r="J199" s="86">
        <v>239</v>
      </c>
      <c r="K199" s="87">
        <v>2.0794979079497908</v>
      </c>
      <c r="M199" s="88">
        <v>0</v>
      </c>
      <c r="N199" s="86">
        <v>0</v>
      </c>
      <c r="O199" s="89">
        <v>0</v>
      </c>
      <c r="P199" s="87" t="s">
        <v>17</v>
      </c>
      <c r="Q199" s="88">
        <v>0</v>
      </c>
      <c r="R199" s="86">
        <v>0</v>
      </c>
      <c r="S199" s="89">
        <v>0</v>
      </c>
      <c r="T199" s="87" t="s">
        <v>17</v>
      </c>
      <c r="V199" s="90">
        <v>0</v>
      </c>
      <c r="W199" s="91">
        <v>0</v>
      </c>
      <c r="X199" s="92">
        <v>0</v>
      </c>
      <c r="Y199" s="90">
        <v>0</v>
      </c>
      <c r="Z199" s="91">
        <v>0</v>
      </c>
      <c r="AA199" s="92">
        <v>0</v>
      </c>
    </row>
    <row r="200" spans="1:27" outlineLevel="1" x14ac:dyDescent="0.2">
      <c r="A200" s="791"/>
      <c r="B200" s="93"/>
      <c r="C200" s="46" t="s">
        <v>419</v>
      </c>
      <c r="D200" s="4" t="s">
        <v>419</v>
      </c>
      <c r="E200" s="13" t="s">
        <v>420</v>
      </c>
      <c r="F200" s="88">
        <v>816</v>
      </c>
      <c r="G200" s="86">
        <v>903</v>
      </c>
      <c r="H200" s="87">
        <v>-9.6345514950166078E-2</v>
      </c>
      <c r="I200" s="88">
        <v>1632</v>
      </c>
      <c r="J200" s="86">
        <v>1805</v>
      </c>
      <c r="K200" s="87">
        <v>-9.5844875346260405E-2</v>
      </c>
      <c r="M200" s="88">
        <v>0</v>
      </c>
      <c r="N200" s="86">
        <v>0</v>
      </c>
      <c r="O200" s="89">
        <v>0</v>
      </c>
      <c r="P200" s="87" t="s">
        <v>17</v>
      </c>
      <c r="Q200" s="88">
        <v>0</v>
      </c>
      <c r="R200" s="86">
        <v>0</v>
      </c>
      <c r="S200" s="89">
        <v>0</v>
      </c>
      <c r="T200" s="87" t="s">
        <v>17</v>
      </c>
      <c r="V200" s="90">
        <v>0</v>
      </c>
      <c r="W200" s="91">
        <v>0</v>
      </c>
      <c r="X200" s="92">
        <v>0</v>
      </c>
      <c r="Y200" s="90">
        <v>0</v>
      </c>
      <c r="Z200" s="91">
        <v>0</v>
      </c>
      <c r="AA200" s="92">
        <v>0</v>
      </c>
    </row>
    <row r="201" spans="1:27" outlineLevel="1" x14ac:dyDescent="0.2">
      <c r="A201" s="791"/>
      <c r="B201" s="93"/>
      <c r="C201" s="46" t="s">
        <v>421</v>
      </c>
      <c r="D201" s="4" t="s">
        <v>421</v>
      </c>
      <c r="E201" s="13" t="s">
        <v>422</v>
      </c>
      <c r="F201" s="88">
        <v>48</v>
      </c>
      <c r="G201" s="86">
        <v>52</v>
      </c>
      <c r="H201" s="87">
        <v>-7.6923076923076872E-2</v>
      </c>
      <c r="I201" s="88">
        <v>95</v>
      </c>
      <c r="J201" s="86">
        <v>108</v>
      </c>
      <c r="K201" s="87">
        <v>-0.12037037037037035</v>
      </c>
      <c r="M201" s="88">
        <v>0</v>
      </c>
      <c r="N201" s="86">
        <v>0</v>
      </c>
      <c r="O201" s="89">
        <v>0</v>
      </c>
      <c r="P201" s="87" t="s">
        <v>17</v>
      </c>
      <c r="Q201" s="88">
        <v>0</v>
      </c>
      <c r="R201" s="86">
        <v>0</v>
      </c>
      <c r="S201" s="89">
        <v>0</v>
      </c>
      <c r="T201" s="87" t="s">
        <v>17</v>
      </c>
      <c r="V201" s="90">
        <v>0</v>
      </c>
      <c r="W201" s="91">
        <v>0</v>
      </c>
      <c r="X201" s="92">
        <v>0</v>
      </c>
      <c r="Y201" s="90">
        <v>0</v>
      </c>
      <c r="Z201" s="91">
        <v>0</v>
      </c>
      <c r="AA201" s="92">
        <v>0</v>
      </c>
    </row>
    <row r="202" spans="1:27" outlineLevel="1" x14ac:dyDescent="0.2">
      <c r="A202" s="791"/>
      <c r="B202" s="93"/>
      <c r="C202" s="46" t="s">
        <v>423</v>
      </c>
      <c r="D202" s="4" t="s">
        <v>423</v>
      </c>
      <c r="E202" s="13" t="s">
        <v>424</v>
      </c>
      <c r="F202" s="88">
        <v>1112</v>
      </c>
      <c r="G202" s="86">
        <v>983</v>
      </c>
      <c r="H202" s="87">
        <v>0.13123092573753814</v>
      </c>
      <c r="I202" s="88">
        <v>2224</v>
      </c>
      <c r="J202" s="86">
        <v>1969</v>
      </c>
      <c r="K202" s="87">
        <v>0.12950736414423569</v>
      </c>
      <c r="M202" s="88">
        <v>0</v>
      </c>
      <c r="N202" s="86">
        <v>0</v>
      </c>
      <c r="O202" s="89">
        <v>0</v>
      </c>
      <c r="P202" s="87" t="s">
        <v>17</v>
      </c>
      <c r="Q202" s="88">
        <v>0</v>
      </c>
      <c r="R202" s="86">
        <v>0</v>
      </c>
      <c r="S202" s="89">
        <v>0</v>
      </c>
      <c r="T202" s="87" t="s">
        <v>17</v>
      </c>
      <c r="V202" s="90">
        <v>0</v>
      </c>
      <c r="W202" s="91">
        <v>0</v>
      </c>
      <c r="X202" s="92">
        <v>0</v>
      </c>
      <c r="Y202" s="90">
        <v>0</v>
      </c>
      <c r="Z202" s="91">
        <v>0</v>
      </c>
      <c r="AA202" s="92">
        <v>0</v>
      </c>
    </row>
    <row r="203" spans="1:27" outlineLevel="1" x14ac:dyDescent="0.2">
      <c r="A203" s="791"/>
      <c r="B203" s="93"/>
      <c r="C203" s="46" t="s">
        <v>425</v>
      </c>
      <c r="D203" s="4" t="s">
        <v>425</v>
      </c>
      <c r="E203" s="13" t="s">
        <v>426</v>
      </c>
      <c r="F203" s="88">
        <v>4455</v>
      </c>
      <c r="G203" s="86">
        <v>4581</v>
      </c>
      <c r="H203" s="87">
        <v>-2.7504911591355596E-2</v>
      </c>
      <c r="I203" s="88">
        <v>8809</v>
      </c>
      <c r="J203" s="86">
        <v>8716</v>
      </c>
      <c r="K203" s="87">
        <v>1.0670032124827866E-2</v>
      </c>
      <c r="M203" s="88">
        <v>22</v>
      </c>
      <c r="N203" s="86">
        <v>20</v>
      </c>
      <c r="O203" s="89">
        <v>2</v>
      </c>
      <c r="P203" s="87">
        <v>0.10000000000000009</v>
      </c>
      <c r="Q203" s="88">
        <v>57</v>
      </c>
      <c r="R203" s="86">
        <v>42</v>
      </c>
      <c r="S203" s="89">
        <v>15</v>
      </c>
      <c r="T203" s="87">
        <v>0.35714285714285721</v>
      </c>
      <c r="V203" s="90">
        <v>0.49382716049382713</v>
      </c>
      <c r="W203" s="91">
        <v>0.43658589827548566</v>
      </c>
      <c r="X203" s="92">
        <v>5.7241262218341471E-2</v>
      </c>
      <c r="Y203" s="90">
        <v>0.64706550119196271</v>
      </c>
      <c r="Z203" s="91">
        <v>0.48187241854061497</v>
      </c>
      <c r="AA203" s="92">
        <v>0.16519308265134774</v>
      </c>
    </row>
    <row r="204" spans="1:27" outlineLevel="1" x14ac:dyDescent="0.2">
      <c r="A204" s="791"/>
      <c r="B204" s="93"/>
      <c r="C204" s="46" t="s">
        <v>427</v>
      </c>
      <c r="D204" s="4" t="s">
        <v>427</v>
      </c>
      <c r="E204" s="13" t="s">
        <v>428</v>
      </c>
      <c r="F204" s="88">
        <v>2029</v>
      </c>
      <c r="G204" s="86">
        <v>1409</v>
      </c>
      <c r="H204" s="87">
        <v>0.44002838892831786</v>
      </c>
      <c r="I204" s="88">
        <v>3616</v>
      </c>
      <c r="J204" s="86">
        <v>2801</v>
      </c>
      <c r="K204" s="87">
        <v>0.29096751160299883</v>
      </c>
      <c r="M204" s="88">
        <v>52</v>
      </c>
      <c r="N204" s="86">
        <v>5</v>
      </c>
      <c r="O204" s="89">
        <v>47</v>
      </c>
      <c r="P204" s="87">
        <v>9.4</v>
      </c>
      <c r="Q204" s="88">
        <v>60</v>
      </c>
      <c r="R204" s="86">
        <v>16</v>
      </c>
      <c r="S204" s="89">
        <v>44</v>
      </c>
      <c r="T204" s="87">
        <v>2.75</v>
      </c>
      <c r="V204" s="90">
        <v>2.5628388368654509</v>
      </c>
      <c r="W204" s="91">
        <v>0.35486160397444994</v>
      </c>
      <c r="X204" s="92">
        <v>2.2079772328910008</v>
      </c>
      <c r="Y204" s="90">
        <v>1.6592920353982303</v>
      </c>
      <c r="Z204" s="91">
        <v>0.57122456265619426</v>
      </c>
      <c r="AA204" s="92">
        <v>1.0880674727420361</v>
      </c>
    </row>
    <row r="205" spans="1:27" outlineLevel="1" x14ac:dyDescent="0.2">
      <c r="A205" s="791"/>
      <c r="B205" s="93"/>
      <c r="C205" s="46" t="s">
        <v>429</v>
      </c>
      <c r="D205" s="4" t="s">
        <v>429</v>
      </c>
      <c r="E205" s="13" t="s">
        <v>430</v>
      </c>
      <c r="F205" s="88">
        <v>758</v>
      </c>
      <c r="G205" s="86">
        <v>884</v>
      </c>
      <c r="H205" s="87">
        <v>-0.14253393665158376</v>
      </c>
      <c r="I205" s="88">
        <v>1516</v>
      </c>
      <c r="J205" s="86">
        <v>1762</v>
      </c>
      <c r="K205" s="87">
        <v>-0.13961407491486943</v>
      </c>
      <c r="M205" s="88">
        <v>0</v>
      </c>
      <c r="N205" s="86">
        <v>0</v>
      </c>
      <c r="O205" s="89">
        <v>0</v>
      </c>
      <c r="P205" s="87" t="s">
        <v>17</v>
      </c>
      <c r="Q205" s="88">
        <v>0</v>
      </c>
      <c r="R205" s="86">
        <v>0</v>
      </c>
      <c r="S205" s="89">
        <v>0</v>
      </c>
      <c r="T205" s="87" t="s">
        <v>17</v>
      </c>
      <c r="V205" s="90">
        <v>0</v>
      </c>
      <c r="W205" s="91">
        <v>0</v>
      </c>
      <c r="X205" s="92">
        <v>0</v>
      </c>
      <c r="Y205" s="90">
        <v>0</v>
      </c>
      <c r="Z205" s="91">
        <v>0</v>
      </c>
      <c r="AA205" s="92">
        <v>0</v>
      </c>
    </row>
    <row r="206" spans="1:27" outlineLevel="1" x14ac:dyDescent="0.2">
      <c r="A206" s="791"/>
      <c r="B206" s="93"/>
      <c r="C206" s="46" t="s">
        <v>431</v>
      </c>
      <c r="D206" s="4" t="s">
        <v>431</v>
      </c>
      <c r="E206" s="13" t="s">
        <v>432</v>
      </c>
      <c r="F206" s="88">
        <v>276</v>
      </c>
      <c r="G206" s="86">
        <v>300</v>
      </c>
      <c r="H206" s="87">
        <v>-7.999999999999996E-2</v>
      </c>
      <c r="I206" s="88">
        <v>552</v>
      </c>
      <c r="J206" s="86">
        <v>600</v>
      </c>
      <c r="K206" s="87">
        <v>-7.999999999999996E-2</v>
      </c>
      <c r="M206" s="88">
        <v>0</v>
      </c>
      <c r="N206" s="86">
        <v>0</v>
      </c>
      <c r="O206" s="89">
        <v>0</v>
      </c>
      <c r="P206" s="87" t="s">
        <v>17</v>
      </c>
      <c r="Q206" s="88">
        <v>0</v>
      </c>
      <c r="R206" s="86">
        <v>0</v>
      </c>
      <c r="S206" s="89">
        <v>0</v>
      </c>
      <c r="T206" s="87" t="s">
        <v>17</v>
      </c>
      <c r="V206" s="90">
        <v>0</v>
      </c>
      <c r="W206" s="91">
        <v>0</v>
      </c>
      <c r="X206" s="92">
        <v>0</v>
      </c>
      <c r="Y206" s="90">
        <v>0</v>
      </c>
      <c r="Z206" s="91">
        <v>0</v>
      </c>
      <c r="AA206" s="92">
        <v>0</v>
      </c>
    </row>
    <row r="207" spans="1:27" outlineLevel="1" x14ac:dyDescent="0.2">
      <c r="A207" s="791"/>
      <c r="B207" s="93"/>
      <c r="C207" s="46" t="s">
        <v>433</v>
      </c>
      <c r="D207" s="4" t="s">
        <v>433</v>
      </c>
      <c r="E207" s="13" t="s">
        <v>434</v>
      </c>
      <c r="F207" s="88">
        <v>1517</v>
      </c>
      <c r="G207" s="86">
        <v>1483</v>
      </c>
      <c r="H207" s="87">
        <v>2.2926500337154376E-2</v>
      </c>
      <c r="I207" s="88">
        <v>3034</v>
      </c>
      <c r="J207" s="86">
        <v>2969</v>
      </c>
      <c r="K207" s="87">
        <v>2.1892893230043731E-2</v>
      </c>
      <c r="M207" s="88">
        <v>0</v>
      </c>
      <c r="N207" s="86">
        <v>0</v>
      </c>
      <c r="O207" s="89">
        <v>0</v>
      </c>
      <c r="P207" s="87" t="s">
        <v>17</v>
      </c>
      <c r="Q207" s="88">
        <v>0</v>
      </c>
      <c r="R207" s="86">
        <v>0</v>
      </c>
      <c r="S207" s="89">
        <v>0</v>
      </c>
      <c r="T207" s="87" t="s">
        <v>17</v>
      </c>
      <c r="V207" s="90">
        <v>0</v>
      </c>
      <c r="W207" s="91">
        <v>0</v>
      </c>
      <c r="X207" s="92">
        <v>0</v>
      </c>
      <c r="Y207" s="90">
        <v>0</v>
      </c>
      <c r="Z207" s="91">
        <v>0</v>
      </c>
      <c r="AA207" s="92">
        <v>0</v>
      </c>
    </row>
    <row r="208" spans="1:27" ht="15" outlineLevel="1" x14ac:dyDescent="0.25">
      <c r="A208" s="791"/>
      <c r="B208" s="93"/>
      <c r="C208" s="366" t="s">
        <v>435</v>
      </c>
      <c r="D208" s="67" t="s">
        <v>435</v>
      </c>
      <c r="E208" s="233" t="s">
        <v>435</v>
      </c>
      <c r="F208" s="367">
        <v>17151.999999999996</v>
      </c>
      <c r="G208" s="368">
        <v>16478</v>
      </c>
      <c r="H208" s="369">
        <v>4.0903022211433271E-2</v>
      </c>
      <c r="I208" s="367">
        <v>34634</v>
      </c>
      <c r="J208" s="368">
        <v>32500</v>
      </c>
      <c r="K208" s="369">
        <v>6.5661538461538438E-2</v>
      </c>
      <c r="L208" s="67"/>
      <c r="M208" s="367">
        <v>118</v>
      </c>
      <c r="N208" s="368">
        <v>74</v>
      </c>
      <c r="O208" s="370">
        <v>44</v>
      </c>
      <c r="P208" s="369">
        <v>0.59459459459459452</v>
      </c>
      <c r="Q208" s="367">
        <v>213</v>
      </c>
      <c r="R208" s="368">
        <v>158</v>
      </c>
      <c r="S208" s="370">
        <v>55</v>
      </c>
      <c r="T208" s="369">
        <v>0.34810126582278489</v>
      </c>
      <c r="U208" s="67"/>
      <c r="V208" s="371">
        <v>0.68796641791044788</v>
      </c>
      <c r="W208" s="372">
        <v>0.44908362665372009</v>
      </c>
      <c r="X208" s="373">
        <v>0.23888279125672779</v>
      </c>
      <c r="Y208" s="371">
        <v>0.61500259860252937</v>
      </c>
      <c r="Z208" s="372">
        <v>0.48615384615384616</v>
      </c>
      <c r="AA208" s="373">
        <v>0.12884875244868321</v>
      </c>
    </row>
    <row r="209" spans="1:27" outlineLevel="1" x14ac:dyDescent="0.2">
      <c r="A209" s="791"/>
      <c r="B209" s="93"/>
      <c r="C209" s="46" t="s">
        <v>436</v>
      </c>
      <c r="D209" s="4" t="s">
        <v>436</v>
      </c>
      <c r="E209" s="13" t="s">
        <v>437</v>
      </c>
      <c r="F209" s="88">
        <v>2202</v>
      </c>
      <c r="G209" s="86">
        <v>1536</v>
      </c>
      <c r="H209" s="87">
        <v>0.43359375</v>
      </c>
      <c r="I209" s="88">
        <v>4675</v>
      </c>
      <c r="J209" s="86">
        <v>3376</v>
      </c>
      <c r="K209" s="87">
        <v>0.38477488151658767</v>
      </c>
      <c r="M209" s="88">
        <v>73</v>
      </c>
      <c r="N209" s="86">
        <v>84</v>
      </c>
      <c r="O209" s="89">
        <v>-11</v>
      </c>
      <c r="P209" s="87">
        <v>-0.13095238095238093</v>
      </c>
      <c r="Q209" s="88">
        <v>215</v>
      </c>
      <c r="R209" s="86">
        <v>186</v>
      </c>
      <c r="S209" s="89">
        <v>29</v>
      </c>
      <c r="T209" s="87">
        <v>0.15591397849462374</v>
      </c>
      <c r="V209" s="90">
        <v>3.3151680290644867</v>
      </c>
      <c r="W209" s="91">
        <v>5.46875</v>
      </c>
      <c r="X209" s="92">
        <v>-2.1535819709355133</v>
      </c>
      <c r="Y209" s="90">
        <v>4.5989304812834222</v>
      </c>
      <c r="Z209" s="91">
        <v>5.5094786729857823</v>
      </c>
      <c r="AA209" s="92">
        <v>-0.91054819170236012</v>
      </c>
    </row>
    <row r="210" spans="1:27" outlineLevel="1" x14ac:dyDescent="0.2">
      <c r="A210" s="791"/>
      <c r="B210" s="93"/>
      <c r="C210" s="46" t="s">
        <v>438</v>
      </c>
      <c r="D210" s="4" t="s">
        <v>438</v>
      </c>
      <c r="E210" s="13" t="s">
        <v>439</v>
      </c>
      <c r="F210" s="88">
        <v>1987</v>
      </c>
      <c r="G210" s="86">
        <v>1710</v>
      </c>
      <c r="H210" s="87">
        <v>0.16198830409356724</v>
      </c>
      <c r="I210" s="88">
        <v>3887</v>
      </c>
      <c r="J210" s="86">
        <v>4000</v>
      </c>
      <c r="K210" s="87">
        <v>-2.8249999999999997E-2</v>
      </c>
      <c r="M210" s="88">
        <v>20</v>
      </c>
      <c r="N210" s="86">
        <v>25</v>
      </c>
      <c r="O210" s="89">
        <v>-5</v>
      </c>
      <c r="P210" s="87">
        <v>-0.19999999999999996</v>
      </c>
      <c r="Q210" s="88">
        <v>43</v>
      </c>
      <c r="R210" s="86">
        <v>43</v>
      </c>
      <c r="S210" s="89">
        <v>0</v>
      </c>
      <c r="T210" s="87">
        <v>0</v>
      </c>
      <c r="V210" s="90">
        <v>1.0065425264217414</v>
      </c>
      <c r="W210" s="91">
        <v>1.4619883040935671</v>
      </c>
      <c r="X210" s="92">
        <v>-0.4554457776718257</v>
      </c>
      <c r="Y210" s="90">
        <v>1.1062516079238487</v>
      </c>
      <c r="Z210" s="91">
        <v>1.075</v>
      </c>
      <c r="AA210" s="92">
        <v>3.1251607923848734E-2</v>
      </c>
    </row>
    <row r="211" spans="1:27" ht="15" outlineLevel="1" x14ac:dyDescent="0.25">
      <c r="A211" s="791"/>
      <c r="B211" s="357"/>
      <c r="C211" s="358" t="s">
        <v>440</v>
      </c>
      <c r="D211" s="357" t="s">
        <v>440</v>
      </c>
      <c r="E211" s="358" t="s">
        <v>441</v>
      </c>
      <c r="F211" s="359">
        <v>62678</v>
      </c>
      <c r="G211" s="360">
        <v>61584.999999999993</v>
      </c>
      <c r="H211" s="361">
        <v>1.7747828204920157E-2</v>
      </c>
      <c r="I211" s="359">
        <v>129134</v>
      </c>
      <c r="J211" s="360">
        <v>130145</v>
      </c>
      <c r="K211" s="361">
        <v>-7.7682584809251054E-3</v>
      </c>
      <c r="L211" s="67"/>
      <c r="M211" s="359">
        <v>1730</v>
      </c>
      <c r="N211" s="360">
        <v>1470</v>
      </c>
      <c r="O211" s="362">
        <v>260</v>
      </c>
      <c r="P211" s="361">
        <v>0.1768707482993197</v>
      </c>
      <c r="Q211" s="359">
        <v>3830</v>
      </c>
      <c r="R211" s="360">
        <v>2773</v>
      </c>
      <c r="S211" s="362">
        <v>1057</v>
      </c>
      <c r="T211" s="361">
        <v>0.38117562206996025</v>
      </c>
      <c r="U211" s="67"/>
      <c r="V211" s="363">
        <v>2.7601391237754873</v>
      </c>
      <c r="W211" s="364">
        <v>2.3869448729398393</v>
      </c>
      <c r="X211" s="365">
        <v>0.37319425083564806</v>
      </c>
      <c r="Y211" s="363">
        <v>2.9659113788777547</v>
      </c>
      <c r="Z211" s="364">
        <v>2.1307003726612628</v>
      </c>
      <c r="AA211" s="365">
        <v>0.83521100621649191</v>
      </c>
    </row>
    <row r="212" spans="1:27" s="57" customFormat="1" outlineLevel="1" x14ac:dyDescent="0.2">
      <c r="A212" s="791"/>
      <c r="B212" s="194"/>
      <c r="C212" s="73" t="s">
        <v>442</v>
      </c>
      <c r="D212" s="4" t="s">
        <v>442</v>
      </c>
      <c r="E212" s="13" t="s">
        <v>443</v>
      </c>
      <c r="F212" s="79">
        <v>77</v>
      </c>
      <c r="G212" s="77">
        <v>64</v>
      </c>
      <c r="H212" s="78">
        <v>0.203125</v>
      </c>
      <c r="I212" s="79">
        <v>154</v>
      </c>
      <c r="J212" s="77">
        <v>128</v>
      </c>
      <c r="K212" s="78">
        <v>0.203125</v>
      </c>
      <c r="L212" s="4"/>
      <c r="M212" s="79">
        <v>0</v>
      </c>
      <c r="N212" s="77">
        <v>0</v>
      </c>
      <c r="O212" s="80">
        <v>0</v>
      </c>
      <c r="P212" s="78" t="s">
        <v>17</v>
      </c>
      <c r="Q212" s="79">
        <v>0</v>
      </c>
      <c r="R212" s="77">
        <v>0</v>
      </c>
      <c r="S212" s="80">
        <v>0</v>
      </c>
      <c r="T212" s="78" t="s">
        <v>17</v>
      </c>
      <c r="U212" s="4"/>
      <c r="V212" s="81">
        <v>0</v>
      </c>
      <c r="W212" s="82">
        <v>0</v>
      </c>
      <c r="X212" s="83">
        <v>0</v>
      </c>
      <c r="Y212" s="81">
        <v>0</v>
      </c>
      <c r="Z212" s="82">
        <v>0</v>
      </c>
      <c r="AA212" s="83">
        <v>0</v>
      </c>
    </row>
    <row r="213" spans="1:27" s="111" customFormat="1" outlineLevel="1" x14ac:dyDescent="0.2">
      <c r="A213" s="791"/>
      <c r="B213" s="93"/>
      <c r="C213" s="46" t="s">
        <v>444</v>
      </c>
      <c r="D213" s="4" t="s">
        <v>444</v>
      </c>
      <c r="E213" s="13" t="s">
        <v>445</v>
      </c>
      <c r="F213" s="88">
        <v>247</v>
      </c>
      <c r="G213" s="86">
        <v>292</v>
      </c>
      <c r="H213" s="87">
        <v>-0.15410958904109584</v>
      </c>
      <c r="I213" s="88">
        <v>494</v>
      </c>
      <c r="J213" s="86">
        <v>584</v>
      </c>
      <c r="K213" s="87">
        <v>-0.15410958904109584</v>
      </c>
      <c r="L213" s="4"/>
      <c r="M213" s="88">
        <v>0</v>
      </c>
      <c r="N213" s="86">
        <v>0</v>
      </c>
      <c r="O213" s="89">
        <v>0</v>
      </c>
      <c r="P213" s="87" t="s">
        <v>17</v>
      </c>
      <c r="Q213" s="88">
        <v>0</v>
      </c>
      <c r="R213" s="86">
        <v>0</v>
      </c>
      <c r="S213" s="89">
        <v>0</v>
      </c>
      <c r="T213" s="87" t="s">
        <v>17</v>
      </c>
      <c r="U213" s="4"/>
      <c r="V213" s="90">
        <v>0</v>
      </c>
      <c r="W213" s="91">
        <v>0</v>
      </c>
      <c r="X213" s="92">
        <v>0</v>
      </c>
      <c r="Y213" s="90">
        <v>0</v>
      </c>
      <c r="Z213" s="91">
        <v>0</v>
      </c>
      <c r="AA213" s="92">
        <v>0</v>
      </c>
    </row>
    <row r="214" spans="1:27" s="57" customFormat="1" outlineLevel="1" x14ac:dyDescent="0.2">
      <c r="A214" s="791"/>
      <c r="B214" s="93"/>
      <c r="C214" s="46" t="s">
        <v>446</v>
      </c>
      <c r="D214" s="4" t="s">
        <v>446</v>
      </c>
      <c r="E214" s="13" t="s">
        <v>447</v>
      </c>
      <c r="F214" s="88">
        <v>191</v>
      </c>
      <c r="G214" s="86">
        <v>197</v>
      </c>
      <c r="H214" s="87">
        <v>-3.0456852791878153E-2</v>
      </c>
      <c r="I214" s="88">
        <v>382</v>
      </c>
      <c r="J214" s="86">
        <v>394</v>
      </c>
      <c r="K214" s="87">
        <v>-3.0456852791878153E-2</v>
      </c>
      <c r="L214" s="4"/>
      <c r="M214" s="88">
        <v>0</v>
      </c>
      <c r="N214" s="86">
        <v>0</v>
      </c>
      <c r="O214" s="89">
        <v>0</v>
      </c>
      <c r="P214" s="87" t="s">
        <v>17</v>
      </c>
      <c r="Q214" s="88">
        <v>0</v>
      </c>
      <c r="R214" s="86">
        <v>0</v>
      </c>
      <c r="S214" s="89">
        <v>0</v>
      </c>
      <c r="T214" s="87" t="s">
        <v>17</v>
      </c>
      <c r="U214" s="4"/>
      <c r="V214" s="90">
        <v>0</v>
      </c>
      <c r="W214" s="91">
        <v>0</v>
      </c>
      <c r="X214" s="92">
        <v>0</v>
      </c>
      <c r="Y214" s="90">
        <v>0</v>
      </c>
      <c r="Z214" s="91">
        <v>0</v>
      </c>
      <c r="AA214" s="92">
        <v>0</v>
      </c>
    </row>
    <row r="215" spans="1:27" s="67" customFormat="1" ht="15" outlineLevel="1" x14ac:dyDescent="0.25">
      <c r="A215" s="791"/>
      <c r="B215" s="93"/>
      <c r="C215" s="46" t="s">
        <v>448</v>
      </c>
      <c r="D215" s="4" t="s">
        <v>448</v>
      </c>
      <c r="E215" s="13" t="s">
        <v>449</v>
      </c>
      <c r="F215" s="88">
        <v>200</v>
      </c>
      <c r="G215" s="86">
        <v>230</v>
      </c>
      <c r="H215" s="87">
        <v>-0.13043478260869568</v>
      </c>
      <c r="I215" s="88">
        <v>400</v>
      </c>
      <c r="J215" s="86">
        <v>460</v>
      </c>
      <c r="K215" s="87">
        <v>-0.13043478260869568</v>
      </c>
      <c r="L215" s="4"/>
      <c r="M215" s="88">
        <v>0</v>
      </c>
      <c r="N215" s="86">
        <v>0</v>
      </c>
      <c r="O215" s="89">
        <v>0</v>
      </c>
      <c r="P215" s="87" t="s">
        <v>17</v>
      </c>
      <c r="Q215" s="88">
        <v>0</v>
      </c>
      <c r="R215" s="86">
        <v>0</v>
      </c>
      <c r="S215" s="89">
        <v>0</v>
      </c>
      <c r="T215" s="87" t="s">
        <v>17</v>
      </c>
      <c r="U215" s="4"/>
      <c r="V215" s="90">
        <v>0</v>
      </c>
      <c r="W215" s="91">
        <v>0</v>
      </c>
      <c r="X215" s="92">
        <v>0</v>
      </c>
      <c r="Y215" s="90">
        <v>0</v>
      </c>
      <c r="Z215" s="91">
        <v>0</v>
      </c>
      <c r="AA215" s="92">
        <v>0</v>
      </c>
    </row>
    <row r="216" spans="1:27" outlineLevel="1" x14ac:dyDescent="0.2">
      <c r="A216" s="791"/>
      <c r="B216" s="93"/>
      <c r="C216" s="46" t="s">
        <v>450</v>
      </c>
      <c r="D216" s="4" t="s">
        <v>450</v>
      </c>
      <c r="E216" s="13" t="s">
        <v>451</v>
      </c>
      <c r="F216" s="88">
        <v>51</v>
      </c>
      <c r="G216" s="86">
        <v>46</v>
      </c>
      <c r="H216" s="87">
        <v>0.10869565217391308</v>
      </c>
      <c r="I216" s="88">
        <v>102</v>
      </c>
      <c r="J216" s="86">
        <v>92</v>
      </c>
      <c r="K216" s="87">
        <v>0.10869565217391308</v>
      </c>
      <c r="M216" s="88">
        <v>0</v>
      </c>
      <c r="N216" s="86">
        <v>0</v>
      </c>
      <c r="O216" s="89">
        <v>0</v>
      </c>
      <c r="P216" s="87" t="s">
        <v>17</v>
      </c>
      <c r="Q216" s="88">
        <v>0</v>
      </c>
      <c r="R216" s="86">
        <v>0</v>
      </c>
      <c r="S216" s="89">
        <v>0</v>
      </c>
      <c r="T216" s="87" t="s">
        <v>17</v>
      </c>
      <c r="V216" s="90">
        <v>0</v>
      </c>
      <c r="W216" s="91">
        <v>0</v>
      </c>
      <c r="X216" s="92">
        <v>0</v>
      </c>
      <c r="Y216" s="90">
        <v>0</v>
      </c>
      <c r="Z216" s="91">
        <v>0</v>
      </c>
      <c r="AA216" s="92">
        <v>0</v>
      </c>
    </row>
    <row r="217" spans="1:27" outlineLevel="1" x14ac:dyDescent="0.2">
      <c r="A217" s="791"/>
      <c r="B217" s="93"/>
      <c r="C217" s="46" t="s">
        <v>452</v>
      </c>
      <c r="D217" s="4" t="s">
        <v>452</v>
      </c>
      <c r="E217" s="13" t="s">
        <v>453</v>
      </c>
      <c r="F217" s="88">
        <v>10</v>
      </c>
      <c r="G217" s="86">
        <v>8</v>
      </c>
      <c r="H217" s="87">
        <v>0.25</v>
      </c>
      <c r="I217" s="88">
        <v>20</v>
      </c>
      <c r="J217" s="86">
        <v>16</v>
      </c>
      <c r="K217" s="87">
        <v>0.25</v>
      </c>
      <c r="M217" s="88">
        <v>0</v>
      </c>
      <c r="N217" s="86">
        <v>0</v>
      </c>
      <c r="O217" s="89">
        <v>0</v>
      </c>
      <c r="P217" s="87" t="s">
        <v>17</v>
      </c>
      <c r="Q217" s="88">
        <v>0</v>
      </c>
      <c r="R217" s="86">
        <v>0</v>
      </c>
      <c r="S217" s="89">
        <v>0</v>
      </c>
      <c r="T217" s="87" t="s">
        <v>17</v>
      </c>
      <c r="V217" s="90">
        <v>0</v>
      </c>
      <c r="W217" s="91">
        <v>0</v>
      </c>
      <c r="X217" s="92">
        <v>0</v>
      </c>
      <c r="Y217" s="90">
        <v>0</v>
      </c>
      <c r="Z217" s="91">
        <v>0</v>
      </c>
      <c r="AA217" s="92">
        <v>0</v>
      </c>
    </row>
    <row r="218" spans="1:27" s="57" customFormat="1" outlineLevel="1" x14ac:dyDescent="0.2">
      <c r="A218" s="791"/>
      <c r="B218" s="93"/>
      <c r="C218" s="46" t="s">
        <v>454</v>
      </c>
      <c r="D218" s="4" t="s">
        <v>454</v>
      </c>
      <c r="E218" s="13" t="s">
        <v>455</v>
      </c>
      <c r="F218" s="88">
        <v>33</v>
      </c>
      <c r="G218" s="86">
        <v>41</v>
      </c>
      <c r="H218" s="87">
        <v>-0.19512195121951215</v>
      </c>
      <c r="I218" s="88">
        <v>66</v>
      </c>
      <c r="J218" s="86">
        <v>82</v>
      </c>
      <c r="K218" s="87">
        <v>-0.19512195121951215</v>
      </c>
      <c r="L218" s="4"/>
      <c r="M218" s="88">
        <v>0</v>
      </c>
      <c r="N218" s="86">
        <v>0</v>
      </c>
      <c r="O218" s="89">
        <v>0</v>
      </c>
      <c r="P218" s="87" t="s">
        <v>17</v>
      </c>
      <c r="Q218" s="88">
        <v>0</v>
      </c>
      <c r="R218" s="86">
        <v>0</v>
      </c>
      <c r="S218" s="89">
        <v>0</v>
      </c>
      <c r="T218" s="87" t="s">
        <v>17</v>
      </c>
      <c r="U218" s="4"/>
      <c r="V218" s="90">
        <v>0</v>
      </c>
      <c r="W218" s="91">
        <v>0</v>
      </c>
      <c r="X218" s="92">
        <v>0</v>
      </c>
      <c r="Y218" s="90">
        <v>0</v>
      </c>
      <c r="Z218" s="91">
        <v>0</v>
      </c>
      <c r="AA218" s="92">
        <v>0</v>
      </c>
    </row>
    <row r="219" spans="1:27" s="111" customFormat="1" outlineLevel="1" x14ac:dyDescent="0.2">
      <c r="A219" s="791"/>
      <c r="B219" s="93"/>
      <c r="C219" s="46" t="s">
        <v>456</v>
      </c>
      <c r="D219" s="4" t="s">
        <v>456</v>
      </c>
      <c r="E219" s="13" t="s">
        <v>457</v>
      </c>
      <c r="F219" s="88">
        <v>14</v>
      </c>
      <c r="G219" s="86">
        <v>20</v>
      </c>
      <c r="H219" s="87">
        <v>-0.30000000000000004</v>
      </c>
      <c r="I219" s="88">
        <v>28</v>
      </c>
      <c r="J219" s="86">
        <v>40</v>
      </c>
      <c r="K219" s="87">
        <v>-0.30000000000000004</v>
      </c>
      <c r="L219" s="4"/>
      <c r="M219" s="88">
        <v>0</v>
      </c>
      <c r="N219" s="86">
        <v>0</v>
      </c>
      <c r="O219" s="89">
        <v>0</v>
      </c>
      <c r="P219" s="87" t="s">
        <v>17</v>
      </c>
      <c r="Q219" s="88">
        <v>0</v>
      </c>
      <c r="R219" s="86">
        <v>0</v>
      </c>
      <c r="S219" s="89">
        <v>0</v>
      </c>
      <c r="T219" s="87" t="s">
        <v>17</v>
      </c>
      <c r="U219" s="4"/>
      <c r="V219" s="90">
        <v>0</v>
      </c>
      <c r="W219" s="91">
        <v>0</v>
      </c>
      <c r="X219" s="92">
        <v>0</v>
      </c>
      <c r="Y219" s="90">
        <v>0</v>
      </c>
      <c r="Z219" s="91">
        <v>0</v>
      </c>
      <c r="AA219" s="92">
        <v>0</v>
      </c>
    </row>
    <row r="220" spans="1:27" s="57" customFormat="1" outlineLevel="1" x14ac:dyDescent="0.2">
      <c r="A220" s="791"/>
      <c r="B220" s="93"/>
      <c r="C220" s="46" t="s">
        <v>458</v>
      </c>
      <c r="D220" s="4" t="s">
        <v>458</v>
      </c>
      <c r="E220" s="13" t="s">
        <v>459</v>
      </c>
      <c r="F220" s="88">
        <v>475</v>
      </c>
      <c r="G220" s="86">
        <v>548</v>
      </c>
      <c r="H220" s="87">
        <v>-0.13321167883211682</v>
      </c>
      <c r="I220" s="88">
        <v>950</v>
      </c>
      <c r="J220" s="86">
        <v>1096</v>
      </c>
      <c r="K220" s="87">
        <v>-0.13321167883211682</v>
      </c>
      <c r="L220" s="4"/>
      <c r="M220" s="88">
        <v>0</v>
      </c>
      <c r="N220" s="86">
        <v>0</v>
      </c>
      <c r="O220" s="89">
        <v>0</v>
      </c>
      <c r="P220" s="87" t="s">
        <v>17</v>
      </c>
      <c r="Q220" s="88">
        <v>0</v>
      </c>
      <c r="R220" s="86">
        <v>0</v>
      </c>
      <c r="S220" s="89">
        <v>0</v>
      </c>
      <c r="T220" s="87" t="s">
        <v>17</v>
      </c>
      <c r="U220" s="4"/>
      <c r="V220" s="90">
        <v>0</v>
      </c>
      <c r="W220" s="91">
        <v>0</v>
      </c>
      <c r="X220" s="92">
        <v>0</v>
      </c>
      <c r="Y220" s="90">
        <v>0</v>
      </c>
      <c r="Z220" s="91">
        <v>0</v>
      </c>
      <c r="AA220" s="92">
        <v>0</v>
      </c>
    </row>
    <row r="221" spans="1:27" s="57" customFormat="1" outlineLevel="1" x14ac:dyDescent="0.2">
      <c r="A221" s="791"/>
      <c r="B221" s="93"/>
      <c r="C221" s="46" t="s">
        <v>460</v>
      </c>
      <c r="D221" s="4" t="s">
        <v>460</v>
      </c>
      <c r="E221" s="13" t="s">
        <v>461</v>
      </c>
      <c r="F221" s="88">
        <v>2</v>
      </c>
      <c r="G221" s="86">
        <v>1</v>
      </c>
      <c r="H221" s="87">
        <v>1</v>
      </c>
      <c r="I221" s="88">
        <v>4</v>
      </c>
      <c r="J221" s="86">
        <v>2</v>
      </c>
      <c r="K221" s="87">
        <v>1</v>
      </c>
      <c r="L221" s="4"/>
      <c r="M221" s="88">
        <v>0</v>
      </c>
      <c r="N221" s="86">
        <v>0</v>
      </c>
      <c r="O221" s="89">
        <v>0</v>
      </c>
      <c r="P221" s="87" t="s">
        <v>17</v>
      </c>
      <c r="Q221" s="88">
        <v>0</v>
      </c>
      <c r="R221" s="86">
        <v>0</v>
      </c>
      <c r="S221" s="89">
        <v>0</v>
      </c>
      <c r="T221" s="87" t="s">
        <v>17</v>
      </c>
      <c r="U221" s="4"/>
      <c r="V221" s="90"/>
      <c r="W221" s="91"/>
      <c r="X221" s="92"/>
      <c r="Y221" s="90"/>
      <c r="Z221" s="91"/>
      <c r="AA221" s="92"/>
    </row>
    <row r="222" spans="1:27" s="57" customFormat="1" outlineLevel="1" x14ac:dyDescent="0.2">
      <c r="A222" s="791"/>
      <c r="B222" s="93"/>
      <c r="C222" s="46" t="s">
        <v>462</v>
      </c>
      <c r="D222" s="4" t="s">
        <v>462</v>
      </c>
      <c r="E222" s="13" t="s">
        <v>463</v>
      </c>
      <c r="F222" s="88">
        <v>6658</v>
      </c>
      <c r="G222" s="86">
        <v>7917</v>
      </c>
      <c r="H222" s="87">
        <v>-0.15902488316281416</v>
      </c>
      <c r="I222" s="88">
        <v>13316</v>
      </c>
      <c r="J222" s="86">
        <v>15834</v>
      </c>
      <c r="K222" s="87">
        <v>-0.15902488316281416</v>
      </c>
      <c r="L222" s="4"/>
      <c r="M222" s="88">
        <v>0</v>
      </c>
      <c r="N222" s="86">
        <v>0</v>
      </c>
      <c r="O222" s="89">
        <v>0</v>
      </c>
      <c r="P222" s="87" t="s">
        <v>17</v>
      </c>
      <c r="Q222" s="88">
        <v>0</v>
      </c>
      <c r="R222" s="86">
        <v>0</v>
      </c>
      <c r="S222" s="89">
        <v>0</v>
      </c>
      <c r="T222" s="87" t="s">
        <v>17</v>
      </c>
      <c r="U222" s="4"/>
      <c r="V222" s="90">
        <v>0</v>
      </c>
      <c r="W222" s="91">
        <v>0</v>
      </c>
      <c r="X222" s="92">
        <v>0</v>
      </c>
      <c r="Y222" s="90">
        <v>0</v>
      </c>
      <c r="Z222" s="91">
        <v>0</v>
      </c>
      <c r="AA222" s="92">
        <v>0</v>
      </c>
    </row>
    <row r="223" spans="1:27" s="57" customFormat="1" outlineLevel="1" x14ac:dyDescent="0.2">
      <c r="A223" s="791"/>
      <c r="B223" s="93"/>
      <c r="C223" s="46" t="s">
        <v>464</v>
      </c>
      <c r="D223" s="4" t="s">
        <v>464</v>
      </c>
      <c r="E223" s="293" t="s">
        <v>465</v>
      </c>
      <c r="F223" s="88">
        <v>44</v>
      </c>
      <c r="G223" s="86">
        <v>25</v>
      </c>
      <c r="H223" s="87">
        <v>0.76</v>
      </c>
      <c r="I223" s="88">
        <v>88</v>
      </c>
      <c r="J223" s="86">
        <v>50</v>
      </c>
      <c r="K223" s="87">
        <v>0.76</v>
      </c>
      <c r="L223" s="4"/>
      <c r="M223" s="88">
        <v>0</v>
      </c>
      <c r="N223" s="86">
        <v>0</v>
      </c>
      <c r="O223" s="89">
        <v>0</v>
      </c>
      <c r="P223" s="87" t="s">
        <v>17</v>
      </c>
      <c r="Q223" s="88">
        <v>0</v>
      </c>
      <c r="R223" s="86">
        <v>0</v>
      </c>
      <c r="S223" s="89">
        <v>0</v>
      </c>
      <c r="T223" s="87" t="s">
        <v>17</v>
      </c>
      <c r="U223" s="4"/>
      <c r="V223" s="90">
        <v>0</v>
      </c>
      <c r="W223" s="91">
        <v>0</v>
      </c>
      <c r="X223" s="92">
        <v>0</v>
      </c>
      <c r="Y223" s="90">
        <v>0</v>
      </c>
      <c r="Z223" s="91">
        <v>0</v>
      </c>
      <c r="AA223" s="92">
        <v>0</v>
      </c>
    </row>
    <row r="224" spans="1:27" s="57" customFormat="1" outlineLevel="1" x14ac:dyDescent="0.2">
      <c r="A224" s="791"/>
      <c r="B224" s="93"/>
      <c r="C224" s="46" t="s">
        <v>466</v>
      </c>
      <c r="D224" s="4" t="s">
        <v>466</v>
      </c>
      <c r="E224" s="13" t="s">
        <v>467</v>
      </c>
      <c r="F224" s="88">
        <v>4</v>
      </c>
      <c r="G224" s="86">
        <v>3</v>
      </c>
      <c r="H224" s="87">
        <v>0.33333333333333326</v>
      </c>
      <c r="I224" s="88">
        <v>8</v>
      </c>
      <c r="J224" s="86">
        <v>6</v>
      </c>
      <c r="K224" s="87">
        <v>0.33333333333333326</v>
      </c>
      <c r="L224" s="4"/>
      <c r="M224" s="88">
        <v>0</v>
      </c>
      <c r="N224" s="86">
        <v>0</v>
      </c>
      <c r="O224" s="89">
        <v>0</v>
      </c>
      <c r="P224" s="87" t="s">
        <v>17</v>
      </c>
      <c r="Q224" s="88">
        <v>0</v>
      </c>
      <c r="R224" s="86">
        <v>0</v>
      </c>
      <c r="S224" s="89">
        <v>0</v>
      </c>
      <c r="T224" s="87" t="s">
        <v>17</v>
      </c>
      <c r="U224" s="4"/>
      <c r="V224" s="90">
        <v>0</v>
      </c>
      <c r="W224" s="91">
        <v>0</v>
      </c>
      <c r="X224" s="92">
        <v>0</v>
      </c>
      <c r="Y224" s="90">
        <v>0</v>
      </c>
      <c r="Z224" s="91">
        <v>0</v>
      </c>
      <c r="AA224" s="92">
        <v>0</v>
      </c>
    </row>
    <row r="225" spans="1:27" s="111" customFormat="1" outlineLevel="1" x14ac:dyDescent="0.2">
      <c r="A225" s="791"/>
      <c r="B225" s="93"/>
      <c r="C225" s="46" t="s">
        <v>468</v>
      </c>
      <c r="D225" s="4" t="s">
        <v>468</v>
      </c>
      <c r="E225" s="13" t="s">
        <v>469</v>
      </c>
      <c r="F225" s="88">
        <v>48</v>
      </c>
      <c r="G225" s="86">
        <v>50</v>
      </c>
      <c r="H225" s="87">
        <v>-4.0000000000000036E-2</v>
      </c>
      <c r="I225" s="88">
        <v>96</v>
      </c>
      <c r="J225" s="86">
        <v>100</v>
      </c>
      <c r="K225" s="87">
        <v>-4.0000000000000036E-2</v>
      </c>
      <c r="L225" s="4"/>
      <c r="M225" s="88">
        <v>0</v>
      </c>
      <c r="N225" s="86">
        <v>0</v>
      </c>
      <c r="O225" s="89">
        <v>0</v>
      </c>
      <c r="P225" s="87" t="s">
        <v>17</v>
      </c>
      <c r="Q225" s="88">
        <v>0</v>
      </c>
      <c r="R225" s="86">
        <v>0</v>
      </c>
      <c r="S225" s="89">
        <v>0</v>
      </c>
      <c r="T225" s="87" t="s">
        <v>17</v>
      </c>
      <c r="U225" s="4"/>
      <c r="V225" s="90">
        <v>0</v>
      </c>
      <c r="W225" s="91">
        <v>0</v>
      </c>
      <c r="X225" s="92">
        <v>0</v>
      </c>
      <c r="Y225" s="90">
        <v>0</v>
      </c>
      <c r="Z225" s="91">
        <v>0</v>
      </c>
      <c r="AA225" s="92">
        <v>0</v>
      </c>
    </row>
    <row r="226" spans="1:27" outlineLevel="1" x14ac:dyDescent="0.2">
      <c r="A226" s="791"/>
      <c r="B226" s="93"/>
      <c r="C226" s="46" t="s">
        <v>470</v>
      </c>
      <c r="D226" s="4" t="s">
        <v>470</v>
      </c>
      <c r="E226" s="13" t="s">
        <v>471</v>
      </c>
      <c r="F226" s="88">
        <v>74</v>
      </c>
      <c r="G226" s="86">
        <v>66</v>
      </c>
      <c r="H226" s="87">
        <v>0.1212121212121211</v>
      </c>
      <c r="I226" s="88">
        <v>148</v>
      </c>
      <c r="J226" s="86">
        <v>132</v>
      </c>
      <c r="K226" s="87">
        <v>0.1212121212121211</v>
      </c>
      <c r="M226" s="88">
        <v>0</v>
      </c>
      <c r="N226" s="86">
        <v>0</v>
      </c>
      <c r="O226" s="89">
        <v>0</v>
      </c>
      <c r="P226" s="87" t="s">
        <v>17</v>
      </c>
      <c r="Q226" s="88">
        <v>0</v>
      </c>
      <c r="R226" s="86">
        <v>0</v>
      </c>
      <c r="S226" s="89">
        <v>0</v>
      </c>
      <c r="T226" s="87" t="s">
        <v>17</v>
      </c>
      <c r="V226" s="90">
        <v>0</v>
      </c>
      <c r="W226" s="91">
        <v>0</v>
      </c>
      <c r="X226" s="92">
        <v>0</v>
      </c>
      <c r="Y226" s="90">
        <v>0</v>
      </c>
      <c r="Z226" s="91">
        <v>0</v>
      </c>
      <c r="AA226" s="92">
        <v>0</v>
      </c>
    </row>
    <row r="227" spans="1:27" ht="15" outlineLevel="1" x14ac:dyDescent="0.25">
      <c r="A227" s="791"/>
      <c r="B227" s="357"/>
      <c r="C227" s="358" t="s">
        <v>472</v>
      </c>
      <c r="D227" s="357" t="s">
        <v>472</v>
      </c>
      <c r="E227" s="358" t="s">
        <v>473</v>
      </c>
      <c r="F227" s="359">
        <v>8128</v>
      </c>
      <c r="G227" s="360">
        <v>9508</v>
      </c>
      <c r="H227" s="361">
        <v>-0.14514093395035754</v>
      </c>
      <c r="I227" s="359">
        <v>16256</v>
      </c>
      <c r="J227" s="360">
        <v>19016</v>
      </c>
      <c r="K227" s="361">
        <v>-0.14514093395035754</v>
      </c>
      <c r="L227" s="67"/>
      <c r="M227" s="359">
        <v>0</v>
      </c>
      <c r="N227" s="360">
        <v>0</v>
      </c>
      <c r="O227" s="362">
        <v>0</v>
      </c>
      <c r="P227" s="361" t="s">
        <v>17</v>
      </c>
      <c r="Q227" s="359">
        <v>0</v>
      </c>
      <c r="R227" s="360">
        <v>0</v>
      </c>
      <c r="S227" s="362">
        <v>0</v>
      </c>
      <c r="T227" s="361" t="s">
        <v>17</v>
      </c>
      <c r="U227" s="67"/>
      <c r="V227" s="363">
        <v>0</v>
      </c>
      <c r="W227" s="364">
        <v>0</v>
      </c>
      <c r="X227" s="365">
        <v>0</v>
      </c>
      <c r="Y227" s="363">
        <v>0</v>
      </c>
      <c r="Z227" s="364">
        <v>0</v>
      </c>
      <c r="AA227" s="365">
        <v>0</v>
      </c>
    </row>
    <row r="228" spans="1:27" outlineLevel="1" x14ac:dyDescent="0.2">
      <c r="A228" s="792"/>
      <c r="B228" s="93"/>
      <c r="C228" s="46" t="s">
        <v>474</v>
      </c>
      <c r="D228" s="4" t="s">
        <v>474</v>
      </c>
      <c r="E228" s="13" t="s">
        <v>475</v>
      </c>
      <c r="F228" s="88">
        <v>520</v>
      </c>
      <c r="G228" s="86">
        <v>1084</v>
      </c>
      <c r="H228" s="87">
        <v>-0.52029520295202958</v>
      </c>
      <c r="I228" s="88">
        <v>765.00000000000011</v>
      </c>
      <c r="J228" s="86">
        <v>1601</v>
      </c>
      <c r="K228" s="87">
        <v>-0.52217364147407863</v>
      </c>
      <c r="M228" s="88">
        <v>0</v>
      </c>
      <c r="N228" s="86">
        <v>0</v>
      </c>
      <c r="O228" s="89">
        <v>0</v>
      </c>
      <c r="P228" s="87" t="s">
        <v>17</v>
      </c>
      <c r="Q228" s="88">
        <v>0</v>
      </c>
      <c r="R228" s="86">
        <v>0</v>
      </c>
      <c r="S228" s="89">
        <v>0</v>
      </c>
      <c r="T228" s="87" t="s">
        <v>17</v>
      </c>
      <c r="V228" s="90">
        <v>0</v>
      </c>
      <c r="W228" s="91">
        <v>0</v>
      </c>
      <c r="X228" s="92">
        <v>0</v>
      </c>
      <c r="Y228" s="90">
        <v>0</v>
      </c>
      <c r="Z228" s="91">
        <v>0</v>
      </c>
      <c r="AA228" s="92">
        <v>0</v>
      </c>
    </row>
    <row r="229" spans="1:27" ht="15.75" x14ac:dyDescent="0.25">
      <c r="A229" s="374"/>
      <c r="B229" s="375" t="s">
        <v>476</v>
      </c>
      <c r="C229" s="376" t="s">
        <v>476</v>
      </c>
      <c r="D229" s="374" t="s">
        <v>390</v>
      </c>
      <c r="E229" s="376" t="s">
        <v>477</v>
      </c>
      <c r="F229" s="377">
        <v>389429</v>
      </c>
      <c r="G229" s="378">
        <v>411924</v>
      </c>
      <c r="H229" s="379">
        <v>-5.4609588176459778E-2</v>
      </c>
      <c r="I229" s="377">
        <v>803294</v>
      </c>
      <c r="J229" s="378">
        <v>920763</v>
      </c>
      <c r="K229" s="379">
        <v>-0.12757788920710322</v>
      </c>
      <c r="L229" s="41"/>
      <c r="M229" s="377">
        <v>23762</v>
      </c>
      <c r="N229" s="378">
        <v>22675</v>
      </c>
      <c r="O229" s="380">
        <v>1087</v>
      </c>
      <c r="P229" s="379">
        <v>4.7938257993384692E-2</v>
      </c>
      <c r="Q229" s="377">
        <v>43670</v>
      </c>
      <c r="R229" s="378">
        <v>50511</v>
      </c>
      <c r="S229" s="380">
        <v>-6841</v>
      </c>
      <c r="T229" s="379">
        <v>-0.13543584565738154</v>
      </c>
      <c r="U229" s="41"/>
      <c r="V229" s="381">
        <v>6.1017541066535879</v>
      </c>
      <c r="W229" s="382">
        <v>5.5046561987162681</v>
      </c>
      <c r="X229" s="383">
        <v>0.59709790793731976</v>
      </c>
      <c r="Y229" s="381">
        <v>5.4363657639668661</v>
      </c>
      <c r="Z229" s="382">
        <v>5.4857764701665905</v>
      </c>
      <c r="AA229" s="383">
        <v>-4.941070619972443E-2</v>
      </c>
    </row>
    <row r="230" spans="1:27" ht="15.75" x14ac:dyDescent="0.25">
      <c r="A230" s="41"/>
      <c r="B230" s="41"/>
      <c r="C230" s="384"/>
      <c r="D230" s="41"/>
      <c r="E230" s="41"/>
      <c r="F230" s="385"/>
      <c r="G230" s="385"/>
      <c r="H230" s="386"/>
      <c r="I230" s="385"/>
      <c r="J230" s="385"/>
      <c r="K230" s="386"/>
      <c r="L230" s="41"/>
      <c r="M230" s="385"/>
      <c r="N230" s="385"/>
      <c r="O230" s="387"/>
      <c r="P230" s="386"/>
      <c r="Q230" s="385"/>
      <c r="R230" s="385"/>
      <c r="S230" s="387"/>
      <c r="T230" s="386"/>
      <c r="U230" s="41"/>
      <c r="V230" s="388"/>
      <c r="W230" s="388"/>
      <c r="X230" s="389"/>
      <c r="Y230" s="388"/>
      <c r="Z230" s="388"/>
      <c r="AA230" s="389"/>
    </row>
    <row r="231" spans="1:27" s="67" customFormat="1" ht="14.45" customHeight="1" x14ac:dyDescent="0.25">
      <c r="A231" s="776" t="s">
        <v>478</v>
      </c>
      <c r="B231" s="390"/>
      <c r="C231" s="391" t="s">
        <v>479</v>
      </c>
      <c r="D231" s="392" t="s">
        <v>480</v>
      </c>
      <c r="E231" s="391" t="s">
        <v>481</v>
      </c>
      <c r="F231" s="393">
        <v>1539117</v>
      </c>
      <c r="G231" s="394">
        <v>1563891</v>
      </c>
      <c r="H231" s="395">
        <v>-1.5841257478941939E-2</v>
      </c>
      <c r="I231" s="393">
        <v>3970451</v>
      </c>
      <c r="J231" s="394">
        <v>3837291</v>
      </c>
      <c r="K231" s="395">
        <v>3.4701564202454183E-2</v>
      </c>
      <c r="M231" s="393">
        <v>736</v>
      </c>
      <c r="N231" s="394">
        <v>1467</v>
      </c>
      <c r="O231" s="396">
        <v>-731</v>
      </c>
      <c r="P231" s="395">
        <v>-0.49829584185412401</v>
      </c>
      <c r="Q231" s="393">
        <v>2203</v>
      </c>
      <c r="R231" s="394">
        <v>2784</v>
      </c>
      <c r="S231" s="396">
        <v>-581</v>
      </c>
      <c r="T231" s="395">
        <v>-0.20869252873563215</v>
      </c>
      <c r="U231" s="397"/>
      <c r="V231" s="398">
        <v>4.7819626448151763E-2</v>
      </c>
      <c r="W231" s="399">
        <v>9.3804491489496392E-2</v>
      </c>
      <c r="X231" s="400">
        <v>-4.5984865041344629E-2</v>
      </c>
      <c r="Y231" s="398">
        <v>5.5484880684839075E-2</v>
      </c>
      <c r="Z231" s="399">
        <v>7.2551182592094254E-2</v>
      </c>
      <c r="AA231" s="400">
        <v>-1.706630190725518E-2</v>
      </c>
    </row>
    <row r="232" spans="1:27" s="57" customFormat="1" outlineLevel="1" x14ac:dyDescent="0.2">
      <c r="A232" s="777"/>
      <c r="B232" s="4"/>
      <c r="C232" s="46" t="s">
        <v>482</v>
      </c>
      <c r="D232" s="93" t="s">
        <v>483</v>
      </c>
      <c r="E232" s="46" t="s">
        <v>484</v>
      </c>
      <c r="F232" s="88">
        <v>125170</v>
      </c>
      <c r="G232" s="86">
        <v>119012</v>
      </c>
      <c r="H232" s="87">
        <v>5.1742681410277935E-2</v>
      </c>
      <c r="I232" s="88">
        <v>246188</v>
      </c>
      <c r="J232" s="86">
        <v>249051</v>
      </c>
      <c r="K232" s="87">
        <v>-1.1495637439721151E-2</v>
      </c>
      <c r="L232" s="4"/>
      <c r="M232" s="88">
        <v>4263</v>
      </c>
      <c r="N232" s="86">
        <v>5204</v>
      </c>
      <c r="O232" s="89">
        <v>-941</v>
      </c>
      <c r="P232" s="87">
        <v>-0.1808224442736357</v>
      </c>
      <c r="Q232" s="88">
        <v>6364</v>
      </c>
      <c r="R232" s="86">
        <v>10943</v>
      </c>
      <c r="S232" s="89">
        <v>-4579</v>
      </c>
      <c r="T232" s="87">
        <v>-0.41844101251941879</v>
      </c>
      <c r="U232" s="4"/>
      <c r="V232" s="90">
        <v>3.4057681553087797</v>
      </c>
      <c r="W232" s="91">
        <v>4.3726683023560646</v>
      </c>
      <c r="X232" s="92">
        <v>-0.96690014704728489</v>
      </c>
      <c r="Y232" s="90">
        <v>2.5850163289843535</v>
      </c>
      <c r="Z232" s="91">
        <v>4.3938791653115228</v>
      </c>
      <c r="AA232" s="92">
        <v>-1.8088628363271693</v>
      </c>
    </row>
    <row r="233" spans="1:27" s="57" customFormat="1" outlineLevel="1" x14ac:dyDescent="0.2">
      <c r="A233" s="777"/>
      <c r="B233" s="4"/>
      <c r="C233" s="46" t="s">
        <v>485</v>
      </c>
      <c r="D233" s="4" t="s">
        <v>486</v>
      </c>
      <c r="E233" s="13" t="s">
        <v>487</v>
      </c>
      <c r="F233" s="88">
        <v>0</v>
      </c>
      <c r="G233" s="86">
        <v>116</v>
      </c>
      <c r="H233" s="87">
        <v>-1</v>
      </c>
      <c r="I233" s="88">
        <v>0</v>
      </c>
      <c r="J233" s="86">
        <v>232</v>
      </c>
      <c r="K233" s="87">
        <v>-1</v>
      </c>
      <c r="L233" s="4"/>
      <c r="M233" s="88">
        <v>0</v>
      </c>
      <c r="N233" s="86">
        <v>0</v>
      </c>
      <c r="O233" s="89">
        <v>0</v>
      </c>
      <c r="P233" s="87" t="s">
        <v>17</v>
      </c>
      <c r="Q233" s="88">
        <v>0</v>
      </c>
      <c r="R233" s="86">
        <v>0</v>
      </c>
      <c r="S233" s="89">
        <v>0</v>
      </c>
      <c r="T233" s="87" t="s">
        <v>17</v>
      </c>
      <c r="U233" s="4"/>
      <c r="V233" s="90" t="e">
        <v>#DIV/0!</v>
      </c>
      <c r="W233" s="91">
        <v>0</v>
      </c>
      <c r="X233" s="92" t="e">
        <v>#DIV/0!</v>
      </c>
      <c r="Y233" s="90" t="e">
        <v>#DIV/0!</v>
      </c>
      <c r="Z233" s="91">
        <v>0</v>
      </c>
      <c r="AA233" s="92" t="e">
        <v>#DIV/0!</v>
      </c>
    </row>
    <row r="234" spans="1:27" s="67" customFormat="1" ht="15" x14ac:dyDescent="0.25">
      <c r="A234" s="777"/>
      <c r="B234" s="401"/>
      <c r="C234" s="391" t="s">
        <v>488</v>
      </c>
      <c r="D234" s="402" t="s">
        <v>489</v>
      </c>
      <c r="E234" s="403" t="s">
        <v>490</v>
      </c>
      <c r="F234" s="404">
        <v>125170</v>
      </c>
      <c r="G234" s="405">
        <v>119128</v>
      </c>
      <c r="H234" s="406">
        <v>5.0718554831777674E-2</v>
      </c>
      <c r="I234" s="404">
        <v>246188</v>
      </c>
      <c r="J234" s="405">
        <v>249283</v>
      </c>
      <c r="K234" s="406">
        <v>-1.2415607963639719E-2</v>
      </c>
      <c r="M234" s="404">
        <v>4263</v>
      </c>
      <c r="N234" s="405">
        <v>5204</v>
      </c>
      <c r="O234" s="407">
        <v>-941</v>
      </c>
      <c r="P234" s="406">
        <v>-0.1808224442736357</v>
      </c>
      <c r="Q234" s="404">
        <v>6364</v>
      </c>
      <c r="R234" s="405">
        <v>10943</v>
      </c>
      <c r="S234" s="407">
        <v>-4579</v>
      </c>
      <c r="T234" s="406">
        <v>-0.41844101251941879</v>
      </c>
      <c r="V234" s="408">
        <v>3.4057681553087797</v>
      </c>
      <c r="W234" s="409">
        <v>4.3684104492646565</v>
      </c>
      <c r="X234" s="410">
        <v>-0.96264229395587675</v>
      </c>
      <c r="Y234" s="408">
        <v>2.5850163289843535</v>
      </c>
      <c r="Z234" s="409">
        <v>4.3897899174833421</v>
      </c>
      <c r="AA234" s="410">
        <v>-1.8047735884989886</v>
      </c>
    </row>
    <row r="235" spans="1:27" s="67" customFormat="1" ht="15" x14ac:dyDescent="0.25">
      <c r="A235" s="777"/>
      <c r="B235" s="401"/>
      <c r="C235" s="391" t="s">
        <v>491</v>
      </c>
      <c r="D235" s="402" t="s">
        <v>492</v>
      </c>
      <c r="E235" s="403" t="s">
        <v>493</v>
      </c>
      <c r="F235" s="404">
        <v>94659</v>
      </c>
      <c r="G235" s="405">
        <v>88817</v>
      </c>
      <c r="H235" s="406">
        <v>6.5775696094216185E-2</v>
      </c>
      <c r="I235" s="404">
        <v>177842</v>
      </c>
      <c r="J235" s="405">
        <v>169701</v>
      </c>
      <c r="K235" s="406">
        <v>4.7972610650496961E-2</v>
      </c>
      <c r="M235" s="404">
        <v>655</v>
      </c>
      <c r="N235" s="405">
        <v>749</v>
      </c>
      <c r="O235" s="407">
        <v>-94</v>
      </c>
      <c r="P235" s="406">
        <v>-0.12550066755674227</v>
      </c>
      <c r="Q235" s="404">
        <v>1373</v>
      </c>
      <c r="R235" s="405">
        <v>1295</v>
      </c>
      <c r="S235" s="407">
        <v>78</v>
      </c>
      <c r="T235" s="406">
        <v>6.0231660231660156E-2</v>
      </c>
      <c r="V235" s="408">
        <v>0.69195744725805264</v>
      </c>
      <c r="W235" s="409">
        <v>0.84330702455610984</v>
      </c>
      <c r="X235" s="410">
        <v>-0.1513495772980572</v>
      </c>
      <c r="Y235" s="408">
        <v>0.77203360286096645</v>
      </c>
      <c r="Z235" s="409">
        <v>0.76310687621168993</v>
      </c>
      <c r="AA235" s="410">
        <v>8.9267266492765174E-3</v>
      </c>
    </row>
    <row r="236" spans="1:27" s="67" customFormat="1" ht="15" x14ac:dyDescent="0.25">
      <c r="A236" s="778"/>
      <c r="B236" s="401"/>
      <c r="C236" s="391" t="s">
        <v>494</v>
      </c>
      <c r="D236" s="402" t="s">
        <v>495</v>
      </c>
      <c r="E236" s="403" t="s">
        <v>496</v>
      </c>
      <c r="F236" s="404">
        <v>443169</v>
      </c>
      <c r="G236" s="405">
        <v>473585</v>
      </c>
      <c r="H236" s="406">
        <v>-6.4225007126492595E-2</v>
      </c>
      <c r="I236" s="404">
        <v>819732</v>
      </c>
      <c r="J236" s="405">
        <v>868725</v>
      </c>
      <c r="K236" s="406">
        <v>-5.6396443063109758E-2</v>
      </c>
      <c r="M236" s="404">
        <v>485</v>
      </c>
      <c r="N236" s="405">
        <v>487</v>
      </c>
      <c r="O236" s="407">
        <v>-2</v>
      </c>
      <c r="P236" s="406">
        <v>-4.1067761806981018E-3</v>
      </c>
      <c r="Q236" s="404">
        <v>753</v>
      </c>
      <c r="R236" s="405">
        <v>832</v>
      </c>
      <c r="S236" s="407">
        <v>-79</v>
      </c>
      <c r="T236" s="406">
        <v>-9.4951923076923128E-2</v>
      </c>
      <c r="V236" s="408">
        <v>0.10943906275032776</v>
      </c>
      <c r="W236" s="409">
        <v>0.10283264883811777</v>
      </c>
      <c r="X236" s="410">
        <v>6.6064139122099935E-3</v>
      </c>
      <c r="Y236" s="408">
        <v>9.1859290597414767E-2</v>
      </c>
      <c r="Z236" s="409">
        <v>9.5772540216984656E-2</v>
      </c>
      <c r="AA236" s="410">
        <v>-3.913249619569889E-3</v>
      </c>
    </row>
    <row r="237" spans="1:27" ht="15" outlineLevel="1" x14ac:dyDescent="0.25">
      <c r="A237" s="778"/>
      <c r="B237" s="67"/>
      <c r="C237" s="46" t="s">
        <v>497</v>
      </c>
      <c r="D237" s="4" t="s">
        <v>498</v>
      </c>
      <c r="E237" s="291" t="s">
        <v>499</v>
      </c>
      <c r="F237" s="88">
        <v>80857</v>
      </c>
      <c r="G237" s="86">
        <v>75913</v>
      </c>
      <c r="H237" s="87">
        <v>6.5127185067116233E-2</v>
      </c>
      <c r="I237" s="88">
        <v>157475</v>
      </c>
      <c r="J237" s="86">
        <v>149597</v>
      </c>
      <c r="K237" s="87">
        <v>5.2661483853285729E-2</v>
      </c>
      <c r="M237" s="88">
        <v>9</v>
      </c>
      <c r="N237" s="86">
        <v>2</v>
      </c>
      <c r="O237" s="89">
        <v>7</v>
      </c>
      <c r="P237" s="87">
        <v>3.5</v>
      </c>
      <c r="Q237" s="88">
        <v>12</v>
      </c>
      <c r="R237" s="86">
        <v>7</v>
      </c>
      <c r="S237" s="89">
        <v>5</v>
      </c>
      <c r="T237" s="87">
        <v>0.71428571428571419</v>
      </c>
      <c r="V237" s="90">
        <v>1.1130761715126706E-2</v>
      </c>
      <c r="W237" s="91">
        <v>2.6345948651746078E-3</v>
      </c>
      <c r="X237" s="92">
        <v>8.4961668499520977E-3</v>
      </c>
      <c r="Y237" s="90">
        <v>7.6202571836799498E-3</v>
      </c>
      <c r="Z237" s="91">
        <v>4.6792382200177814E-3</v>
      </c>
      <c r="AA237" s="92">
        <v>2.9410189636621684E-3</v>
      </c>
    </row>
    <row r="238" spans="1:27" ht="15" outlineLevel="1" x14ac:dyDescent="0.25">
      <c r="A238" s="778"/>
      <c r="B238" s="67"/>
      <c r="C238" s="46" t="s">
        <v>500</v>
      </c>
      <c r="D238" s="4" t="s">
        <v>501</v>
      </c>
      <c r="E238" s="291" t="s">
        <v>502</v>
      </c>
      <c r="F238" s="88">
        <v>55234</v>
      </c>
      <c r="G238" s="86">
        <v>50390</v>
      </c>
      <c r="H238" s="87">
        <v>9.6130184560428766E-2</v>
      </c>
      <c r="I238" s="88">
        <v>99825</v>
      </c>
      <c r="J238" s="86">
        <v>100992</v>
      </c>
      <c r="K238" s="87">
        <v>-1.1555370722433511E-2</v>
      </c>
      <c r="M238" s="88">
        <v>32</v>
      </c>
      <c r="N238" s="86">
        <v>28</v>
      </c>
      <c r="O238" s="89">
        <v>4</v>
      </c>
      <c r="P238" s="87">
        <v>0.14285714285714279</v>
      </c>
      <c r="Q238" s="88">
        <v>88</v>
      </c>
      <c r="R238" s="86">
        <v>86</v>
      </c>
      <c r="S238" s="89">
        <v>2</v>
      </c>
      <c r="T238" s="87">
        <v>2.3255813953488413E-2</v>
      </c>
      <c r="V238" s="90">
        <v>5.7935329688235511E-2</v>
      </c>
      <c r="W238" s="91">
        <v>5.5566580670768015E-2</v>
      </c>
      <c r="X238" s="92">
        <v>2.3687490174674961E-3</v>
      </c>
      <c r="Y238" s="90">
        <v>8.8154269972451793E-2</v>
      </c>
      <c r="Z238" s="91">
        <v>8.5155259822560211E-2</v>
      </c>
      <c r="AA238" s="92">
        <v>2.9990101498915817E-3</v>
      </c>
    </row>
    <row r="239" spans="1:27" s="67" customFormat="1" ht="15" x14ac:dyDescent="0.25">
      <c r="A239" s="778"/>
      <c r="B239" s="401"/>
      <c r="C239" s="411" t="s">
        <v>503</v>
      </c>
      <c r="D239" s="402" t="s">
        <v>503</v>
      </c>
      <c r="E239" s="403" t="s">
        <v>503</v>
      </c>
      <c r="F239" s="404">
        <v>136091</v>
      </c>
      <c r="G239" s="405">
        <v>126303</v>
      </c>
      <c r="H239" s="406">
        <v>7.7496179821540334E-2</v>
      </c>
      <c r="I239" s="404">
        <v>257300</v>
      </c>
      <c r="J239" s="405">
        <v>250589</v>
      </c>
      <c r="K239" s="406">
        <v>2.6780904189728894E-2</v>
      </c>
      <c r="M239" s="404">
        <v>41</v>
      </c>
      <c r="N239" s="405">
        <v>30</v>
      </c>
      <c r="O239" s="407">
        <v>11</v>
      </c>
      <c r="P239" s="406">
        <v>0.3666666666666667</v>
      </c>
      <c r="Q239" s="404">
        <v>100</v>
      </c>
      <c r="R239" s="405">
        <v>93</v>
      </c>
      <c r="S239" s="407">
        <v>7</v>
      </c>
      <c r="T239" s="406">
        <v>7.5268817204301008E-2</v>
      </c>
      <c r="V239" s="408">
        <v>3.0126900382832077E-2</v>
      </c>
      <c r="W239" s="409">
        <v>2.3752404930999265E-2</v>
      </c>
      <c r="X239" s="410">
        <v>6.3744954518328116E-3</v>
      </c>
      <c r="Y239" s="408">
        <v>3.8865137971239798E-2</v>
      </c>
      <c r="Z239" s="409">
        <v>3.7112562802038403E-2</v>
      </c>
      <c r="AA239" s="410">
        <v>1.7525751692013952E-3</v>
      </c>
    </row>
    <row r="240" spans="1:27" ht="18" outlineLevel="1" x14ac:dyDescent="0.2">
      <c r="A240" s="778"/>
      <c r="B240" s="4"/>
      <c r="C240" s="46" t="s">
        <v>504</v>
      </c>
      <c r="D240" s="93" t="s">
        <v>505</v>
      </c>
      <c r="E240" s="241" t="s">
        <v>506</v>
      </c>
      <c r="F240" s="88">
        <v>566</v>
      </c>
      <c r="G240" s="86">
        <v>742</v>
      </c>
      <c r="H240" s="87">
        <v>-0.23719676549865232</v>
      </c>
      <c r="I240" s="88">
        <v>1076</v>
      </c>
      <c r="J240" s="86">
        <v>1370</v>
      </c>
      <c r="K240" s="87">
        <v>-0.21459854014598545</v>
      </c>
      <c r="M240" s="88">
        <v>123</v>
      </c>
      <c r="N240" s="86">
        <v>128</v>
      </c>
      <c r="O240" s="89">
        <v>-5</v>
      </c>
      <c r="P240" s="87">
        <v>-3.90625E-2</v>
      </c>
      <c r="Q240" s="88">
        <v>199</v>
      </c>
      <c r="R240" s="86">
        <v>273</v>
      </c>
      <c r="S240" s="89">
        <v>-74</v>
      </c>
      <c r="T240" s="87">
        <v>-0.2710622710622711</v>
      </c>
      <c r="V240" s="90">
        <v>21.731448763250881</v>
      </c>
      <c r="W240" s="91">
        <v>17.250673854447442</v>
      </c>
      <c r="X240" s="92">
        <v>4.4807749088034399</v>
      </c>
      <c r="Y240" s="90">
        <v>18.494423791821564</v>
      </c>
      <c r="Z240" s="91">
        <v>19.927007299270073</v>
      </c>
      <c r="AA240" s="92">
        <v>-1.4325835074485092</v>
      </c>
    </row>
    <row r="241" spans="1:27" outlineLevel="1" x14ac:dyDescent="0.2">
      <c r="A241" s="778"/>
      <c r="B241" s="4"/>
      <c r="C241" s="46" t="s">
        <v>507</v>
      </c>
      <c r="D241" s="4" t="s">
        <v>508</v>
      </c>
      <c r="E241" s="13" t="s">
        <v>508</v>
      </c>
      <c r="F241" s="88">
        <v>217</v>
      </c>
      <c r="G241" s="86">
        <v>266</v>
      </c>
      <c r="H241" s="87">
        <v>-0.18421052631578949</v>
      </c>
      <c r="I241" s="88">
        <v>598</v>
      </c>
      <c r="J241" s="86">
        <v>599</v>
      </c>
      <c r="K241" s="87">
        <v>-1.6694490818029983E-3</v>
      </c>
      <c r="M241" s="88">
        <v>46</v>
      </c>
      <c r="N241" s="86">
        <v>56</v>
      </c>
      <c r="O241" s="89">
        <v>-10</v>
      </c>
      <c r="P241" s="87">
        <v>-0.1785714285714286</v>
      </c>
      <c r="Q241" s="88">
        <v>105</v>
      </c>
      <c r="R241" s="86">
        <v>111</v>
      </c>
      <c r="S241" s="89">
        <v>-6</v>
      </c>
      <c r="T241" s="87">
        <v>-5.4054054054054057E-2</v>
      </c>
      <c r="U241" s="412"/>
      <c r="V241" s="90">
        <v>21.198156682027651</v>
      </c>
      <c r="W241" s="91">
        <v>21.052631578947366</v>
      </c>
      <c r="X241" s="92">
        <v>0.14552510308028488</v>
      </c>
      <c r="Y241" s="90">
        <v>17.558528428093645</v>
      </c>
      <c r="Z241" s="91">
        <v>18.530884808013358</v>
      </c>
      <c r="AA241" s="92">
        <v>-0.97235637991971302</v>
      </c>
    </row>
    <row r="242" spans="1:27" outlineLevel="1" x14ac:dyDescent="0.2">
      <c r="A242" s="778"/>
      <c r="B242" s="4"/>
      <c r="C242" s="46" t="s">
        <v>509</v>
      </c>
      <c r="D242" s="4" t="s">
        <v>510</v>
      </c>
      <c r="E242" s="291" t="s">
        <v>511</v>
      </c>
      <c r="F242" s="88">
        <v>7166</v>
      </c>
      <c r="G242" s="86">
        <v>3388</v>
      </c>
      <c r="H242" s="87">
        <v>1.115112160566706</v>
      </c>
      <c r="I242" s="88">
        <v>15167</v>
      </c>
      <c r="J242" s="86">
        <v>7563</v>
      </c>
      <c r="K242" s="87">
        <v>1.0054211291815416</v>
      </c>
      <c r="M242" s="88">
        <v>78</v>
      </c>
      <c r="N242" s="86">
        <v>30</v>
      </c>
      <c r="O242" s="89">
        <v>48</v>
      </c>
      <c r="P242" s="87">
        <v>1.6</v>
      </c>
      <c r="Q242" s="88">
        <v>136</v>
      </c>
      <c r="R242" s="86">
        <v>271</v>
      </c>
      <c r="S242" s="89">
        <v>-135</v>
      </c>
      <c r="T242" s="87">
        <v>-0.49815498154981552</v>
      </c>
      <c r="V242" s="90">
        <v>1.0884733463578007</v>
      </c>
      <c r="W242" s="91">
        <v>0.88547815820543097</v>
      </c>
      <c r="X242" s="92">
        <v>0.20299518815236972</v>
      </c>
      <c r="Y242" s="90">
        <v>0.89668358937166204</v>
      </c>
      <c r="Z242" s="91">
        <v>3.5832341663361098</v>
      </c>
      <c r="AA242" s="92">
        <v>-2.6865505769644478</v>
      </c>
    </row>
    <row r="243" spans="1:27" outlineLevel="1" x14ac:dyDescent="0.2">
      <c r="A243" s="778"/>
      <c r="B243" s="4"/>
      <c r="C243" s="46" t="s">
        <v>512</v>
      </c>
      <c r="D243" s="4" t="s">
        <v>513</v>
      </c>
      <c r="E243" s="291" t="s">
        <v>514</v>
      </c>
      <c r="F243" s="88">
        <v>10315</v>
      </c>
      <c r="G243" s="86">
        <v>9878</v>
      </c>
      <c r="H243" s="87">
        <v>4.423972464061543E-2</v>
      </c>
      <c r="I243" s="88">
        <v>22208</v>
      </c>
      <c r="J243" s="86">
        <v>21545</v>
      </c>
      <c r="K243" s="87">
        <v>3.0772801113947645E-2</v>
      </c>
      <c r="M243" s="88">
        <v>21</v>
      </c>
      <c r="N243" s="86">
        <v>15</v>
      </c>
      <c r="O243" s="89">
        <v>6</v>
      </c>
      <c r="P243" s="87">
        <v>0.39999999999999991</v>
      </c>
      <c r="Q243" s="88">
        <v>38</v>
      </c>
      <c r="R243" s="86">
        <v>37</v>
      </c>
      <c r="S243" s="89">
        <v>1</v>
      </c>
      <c r="T243" s="87">
        <v>2.7027027027026973E-2</v>
      </c>
      <c r="V243" s="90">
        <v>0.20358700920988854</v>
      </c>
      <c r="W243" s="91">
        <v>0.15185260174124315</v>
      </c>
      <c r="X243" s="92">
        <v>5.1734407468645383E-2</v>
      </c>
      <c r="Y243" s="90">
        <v>0.17110951008645534</v>
      </c>
      <c r="Z243" s="91">
        <v>0.1717335808772337</v>
      </c>
      <c r="AA243" s="92">
        <v>-6.240707907783638E-4</v>
      </c>
    </row>
    <row r="244" spans="1:27" outlineLevel="1" x14ac:dyDescent="0.2">
      <c r="A244" s="778"/>
      <c r="B244" s="4"/>
      <c r="C244" s="46" t="s">
        <v>515</v>
      </c>
      <c r="D244" s="4" t="s">
        <v>516</v>
      </c>
      <c r="E244" s="291" t="s">
        <v>517</v>
      </c>
      <c r="F244" s="88">
        <v>3973</v>
      </c>
      <c r="G244" s="86">
        <v>4656</v>
      </c>
      <c r="H244" s="87">
        <v>-0.14669243986254299</v>
      </c>
      <c r="I244" s="88">
        <v>7946</v>
      </c>
      <c r="J244" s="86">
        <v>8806</v>
      </c>
      <c r="K244" s="87">
        <v>-9.7660685895979982E-2</v>
      </c>
      <c r="M244" s="88">
        <v>13</v>
      </c>
      <c r="N244" s="86">
        <v>23</v>
      </c>
      <c r="O244" s="89">
        <v>-10</v>
      </c>
      <c r="P244" s="87">
        <v>-0.43478260869565222</v>
      </c>
      <c r="Q244" s="88">
        <v>37</v>
      </c>
      <c r="R244" s="86">
        <v>36</v>
      </c>
      <c r="S244" s="89">
        <v>1</v>
      </c>
      <c r="T244" s="87">
        <v>2.7777777777777679E-2</v>
      </c>
      <c r="V244" s="90">
        <v>0.32720865844450037</v>
      </c>
      <c r="W244" s="91">
        <v>0.49398625429553261</v>
      </c>
      <c r="X244" s="92">
        <v>-0.16677759585103225</v>
      </c>
      <c r="Y244" s="90">
        <v>0.4656430908633275</v>
      </c>
      <c r="Z244" s="91">
        <v>0.40881217351805588</v>
      </c>
      <c r="AA244" s="92">
        <v>5.6830917345271625E-2</v>
      </c>
    </row>
    <row r="245" spans="1:27" outlineLevel="1" x14ac:dyDescent="0.2">
      <c r="A245" s="778"/>
      <c r="B245" s="4"/>
      <c r="C245" s="46" t="s">
        <v>518</v>
      </c>
      <c r="D245" s="4" t="s">
        <v>519</v>
      </c>
      <c r="E245" s="291" t="s">
        <v>519</v>
      </c>
      <c r="F245" s="88">
        <v>1042</v>
      </c>
      <c r="G245" s="86">
        <v>1083</v>
      </c>
      <c r="H245" s="87">
        <v>-3.785780240073866E-2</v>
      </c>
      <c r="I245" s="88">
        <v>2083</v>
      </c>
      <c r="J245" s="86">
        <v>2166</v>
      </c>
      <c r="K245" s="87">
        <v>-3.8319482917820835E-2</v>
      </c>
      <c r="M245" s="88">
        <v>0</v>
      </c>
      <c r="N245" s="86">
        <v>0</v>
      </c>
      <c r="O245" s="89">
        <v>0</v>
      </c>
      <c r="P245" s="87" t="s">
        <v>17</v>
      </c>
      <c r="Q245" s="88">
        <v>0</v>
      </c>
      <c r="R245" s="86">
        <v>0</v>
      </c>
      <c r="S245" s="89">
        <v>0</v>
      </c>
      <c r="T245" s="87" t="s">
        <v>17</v>
      </c>
      <c r="V245" s="90">
        <v>0</v>
      </c>
      <c r="W245" s="91">
        <v>0</v>
      </c>
      <c r="X245" s="92">
        <v>0</v>
      </c>
      <c r="Y245" s="90">
        <v>0</v>
      </c>
      <c r="Z245" s="91">
        <v>0</v>
      </c>
      <c r="AA245" s="92">
        <v>0</v>
      </c>
    </row>
    <row r="246" spans="1:27" outlineLevel="1" x14ac:dyDescent="0.2">
      <c r="A246" s="778"/>
      <c r="B246" s="4"/>
      <c r="C246" s="46" t="s">
        <v>520</v>
      </c>
      <c r="D246" s="4" t="s">
        <v>521</v>
      </c>
      <c r="E246" s="291" t="s">
        <v>521</v>
      </c>
      <c r="F246" s="88">
        <v>12333</v>
      </c>
      <c r="G246" s="86">
        <v>8026</v>
      </c>
      <c r="H246" s="87">
        <v>0.53663094941440326</v>
      </c>
      <c r="I246" s="88">
        <v>24666</v>
      </c>
      <c r="J246" s="86">
        <v>21306</v>
      </c>
      <c r="K246" s="87">
        <v>0.15770205575894125</v>
      </c>
      <c r="M246" s="88">
        <v>2</v>
      </c>
      <c r="N246" s="86">
        <v>8</v>
      </c>
      <c r="O246" s="89">
        <v>-6</v>
      </c>
      <c r="P246" s="87">
        <v>-0.75</v>
      </c>
      <c r="Q246" s="88">
        <v>5</v>
      </c>
      <c r="R246" s="86">
        <v>26</v>
      </c>
      <c r="S246" s="89">
        <v>-21</v>
      </c>
      <c r="T246" s="87">
        <v>-0.80769230769230771</v>
      </c>
      <c r="V246" s="90">
        <v>1.6216654504175788E-2</v>
      </c>
      <c r="W246" s="91">
        <v>9.9676052828308007E-2</v>
      </c>
      <c r="X246" s="92">
        <v>-8.3459398324132211E-2</v>
      </c>
      <c r="Y246" s="90">
        <v>2.0270818130219737E-2</v>
      </c>
      <c r="Z246" s="91">
        <v>0.12203135267060922</v>
      </c>
      <c r="AA246" s="92">
        <v>-0.10176053454038948</v>
      </c>
    </row>
    <row r="247" spans="1:27" ht="15" outlineLevel="2" x14ac:dyDescent="0.25">
      <c r="A247" s="778"/>
      <c r="B247" s="67"/>
      <c r="C247" s="46" t="s">
        <v>522</v>
      </c>
      <c r="D247" s="4" t="s">
        <v>523</v>
      </c>
      <c r="E247" s="291" t="s">
        <v>523</v>
      </c>
      <c r="F247" s="88">
        <v>35000</v>
      </c>
      <c r="G247" s="86">
        <v>24301</v>
      </c>
      <c r="H247" s="87">
        <v>0.44026994773877615</v>
      </c>
      <c r="I247" s="88">
        <v>81830</v>
      </c>
      <c r="J247" s="86">
        <v>71581</v>
      </c>
      <c r="K247" s="87">
        <v>0.14318045291348258</v>
      </c>
      <c r="M247" s="88">
        <v>0</v>
      </c>
      <c r="N247" s="86">
        <v>0</v>
      </c>
      <c r="O247" s="89">
        <v>0</v>
      </c>
      <c r="P247" s="87" t="s">
        <v>17</v>
      </c>
      <c r="Q247" s="88">
        <v>0</v>
      </c>
      <c r="R247" s="86">
        <v>0</v>
      </c>
      <c r="S247" s="89">
        <v>0</v>
      </c>
      <c r="T247" s="87" t="s">
        <v>17</v>
      </c>
      <c r="V247" s="90">
        <v>0</v>
      </c>
      <c r="W247" s="91">
        <v>0</v>
      </c>
      <c r="X247" s="92">
        <v>0</v>
      </c>
      <c r="Y247" s="90">
        <v>0</v>
      </c>
      <c r="Z247" s="91">
        <v>0</v>
      </c>
      <c r="AA247" s="92">
        <v>0</v>
      </c>
    </row>
    <row r="248" spans="1:27" ht="15" outlineLevel="2" x14ac:dyDescent="0.25">
      <c r="A248" s="778"/>
      <c r="B248" s="67"/>
      <c r="C248" s="46" t="s">
        <v>524</v>
      </c>
      <c r="D248" s="4" t="s">
        <v>525</v>
      </c>
      <c r="E248" s="291" t="s">
        <v>526</v>
      </c>
      <c r="F248" s="88">
        <v>350</v>
      </c>
      <c r="G248" s="86">
        <v>360</v>
      </c>
      <c r="H248" s="87">
        <v>-2.777777777777779E-2</v>
      </c>
      <c r="I248" s="88">
        <v>801</v>
      </c>
      <c r="J248" s="86">
        <v>766</v>
      </c>
      <c r="K248" s="87">
        <v>4.5691906005221883E-2</v>
      </c>
      <c r="M248" s="88">
        <v>0</v>
      </c>
      <c r="N248" s="86">
        <v>0</v>
      </c>
      <c r="O248" s="89">
        <v>0</v>
      </c>
      <c r="P248" s="87" t="s">
        <v>17</v>
      </c>
      <c r="Q248" s="88">
        <v>0</v>
      </c>
      <c r="R248" s="86">
        <v>0</v>
      </c>
      <c r="S248" s="89">
        <v>0</v>
      </c>
      <c r="T248" s="87" t="s">
        <v>17</v>
      </c>
      <c r="V248" s="90">
        <v>0</v>
      </c>
      <c r="W248" s="91">
        <v>0</v>
      </c>
      <c r="X248" s="92">
        <v>0</v>
      </c>
      <c r="Y248" s="90">
        <v>0</v>
      </c>
      <c r="Z248" s="91">
        <v>0</v>
      </c>
      <c r="AA248" s="92">
        <v>0</v>
      </c>
    </row>
    <row r="249" spans="1:27" ht="15" outlineLevel="2" x14ac:dyDescent="0.25">
      <c r="A249" s="778"/>
      <c r="B249" s="67"/>
      <c r="C249" s="46" t="s">
        <v>527</v>
      </c>
      <c r="D249" s="4" t="s">
        <v>528</v>
      </c>
      <c r="E249" s="291" t="s">
        <v>528</v>
      </c>
      <c r="F249" s="88">
        <v>1208</v>
      </c>
      <c r="G249" s="86">
        <v>1777</v>
      </c>
      <c r="H249" s="87">
        <v>-0.32020258863252671</v>
      </c>
      <c r="I249" s="88">
        <v>2701</v>
      </c>
      <c r="J249" s="86">
        <v>3630</v>
      </c>
      <c r="K249" s="87">
        <v>-0.25592286501377415</v>
      </c>
      <c r="M249" s="88">
        <v>0</v>
      </c>
      <c r="N249" s="86">
        <v>0</v>
      </c>
      <c r="O249" s="89">
        <v>0</v>
      </c>
      <c r="P249" s="87" t="s">
        <v>17</v>
      </c>
      <c r="Q249" s="88">
        <v>0</v>
      </c>
      <c r="R249" s="86">
        <v>0</v>
      </c>
      <c r="S249" s="89">
        <v>0</v>
      </c>
      <c r="T249" s="87" t="s">
        <v>17</v>
      </c>
      <c r="V249" s="90">
        <v>0</v>
      </c>
      <c r="W249" s="91">
        <v>0</v>
      </c>
      <c r="X249" s="92">
        <v>0</v>
      </c>
      <c r="Y249" s="90">
        <v>0</v>
      </c>
      <c r="Z249" s="91">
        <v>0</v>
      </c>
      <c r="AA249" s="92">
        <v>0</v>
      </c>
    </row>
    <row r="250" spans="1:27" ht="15" outlineLevel="2" x14ac:dyDescent="0.25">
      <c r="A250" s="778"/>
      <c r="B250" s="67"/>
      <c r="C250" s="46" t="s">
        <v>529</v>
      </c>
      <c r="D250" s="4" t="s">
        <v>530</v>
      </c>
      <c r="E250" s="291" t="s">
        <v>530</v>
      </c>
      <c r="F250" s="88">
        <v>504</v>
      </c>
      <c r="G250" s="86">
        <v>286</v>
      </c>
      <c r="H250" s="87">
        <v>0.7622377622377623</v>
      </c>
      <c r="I250" s="88">
        <v>790</v>
      </c>
      <c r="J250" s="86">
        <v>572</v>
      </c>
      <c r="K250" s="87">
        <v>0.38111888111888104</v>
      </c>
      <c r="M250" s="88">
        <v>0</v>
      </c>
      <c r="N250" s="86">
        <v>0</v>
      </c>
      <c r="O250" s="89">
        <v>0</v>
      </c>
      <c r="P250" s="87" t="s">
        <v>17</v>
      </c>
      <c r="Q250" s="88">
        <v>0</v>
      </c>
      <c r="R250" s="86">
        <v>0</v>
      </c>
      <c r="S250" s="89">
        <v>0</v>
      </c>
      <c r="T250" s="87" t="s">
        <v>17</v>
      </c>
      <c r="V250" s="90">
        <v>0</v>
      </c>
      <c r="W250" s="91">
        <v>0</v>
      </c>
      <c r="X250" s="92">
        <v>0</v>
      </c>
      <c r="Y250" s="90">
        <v>0</v>
      </c>
      <c r="Z250" s="91">
        <v>0</v>
      </c>
      <c r="AA250" s="92">
        <v>0</v>
      </c>
    </row>
    <row r="251" spans="1:27" ht="15" outlineLevel="2" x14ac:dyDescent="0.25">
      <c r="A251" s="778"/>
      <c r="B251" s="67"/>
      <c r="C251" s="46" t="s">
        <v>531</v>
      </c>
      <c r="D251" s="4" t="s">
        <v>532</v>
      </c>
      <c r="E251" s="291" t="s">
        <v>532</v>
      </c>
      <c r="F251" s="88">
        <v>28680</v>
      </c>
      <c r="G251" s="86">
        <v>23454</v>
      </c>
      <c r="H251" s="87">
        <v>0.22281913532872855</v>
      </c>
      <c r="I251" s="88">
        <v>52447</v>
      </c>
      <c r="J251" s="86">
        <v>44603</v>
      </c>
      <c r="K251" s="87">
        <v>0.1758626101383316</v>
      </c>
      <c r="M251" s="88">
        <v>0</v>
      </c>
      <c r="N251" s="86">
        <v>0</v>
      </c>
      <c r="O251" s="89">
        <v>0</v>
      </c>
      <c r="P251" s="87" t="s">
        <v>17</v>
      </c>
      <c r="Q251" s="88">
        <v>0</v>
      </c>
      <c r="R251" s="86">
        <v>0</v>
      </c>
      <c r="S251" s="89">
        <v>0</v>
      </c>
      <c r="T251" s="87" t="s">
        <v>17</v>
      </c>
      <c r="V251" s="90">
        <v>0</v>
      </c>
      <c r="W251" s="91">
        <v>0</v>
      </c>
      <c r="X251" s="92">
        <v>0</v>
      </c>
      <c r="Y251" s="90">
        <v>0</v>
      </c>
      <c r="Z251" s="91">
        <v>0</v>
      </c>
      <c r="AA251" s="92">
        <v>0</v>
      </c>
    </row>
    <row r="252" spans="1:27" ht="15" outlineLevel="2" x14ac:dyDescent="0.25">
      <c r="A252" s="778"/>
      <c r="B252" s="67"/>
      <c r="C252" s="46" t="s">
        <v>533</v>
      </c>
      <c r="D252" s="4" t="s">
        <v>534</v>
      </c>
      <c r="E252" s="291" t="s">
        <v>535</v>
      </c>
      <c r="F252" s="88">
        <v>54500</v>
      </c>
      <c r="G252" s="86">
        <v>59982</v>
      </c>
      <c r="H252" s="87">
        <v>-9.1394084892134297E-2</v>
      </c>
      <c r="I252" s="88">
        <v>102584</v>
      </c>
      <c r="J252" s="86">
        <v>116549</v>
      </c>
      <c r="K252" s="87">
        <v>-0.11982084788372271</v>
      </c>
      <c r="M252" s="88">
        <v>0</v>
      </c>
      <c r="N252" s="86">
        <v>0</v>
      </c>
      <c r="O252" s="89">
        <v>0</v>
      </c>
      <c r="P252" s="87" t="s">
        <v>17</v>
      </c>
      <c r="Q252" s="88">
        <v>0</v>
      </c>
      <c r="R252" s="86">
        <v>0</v>
      </c>
      <c r="S252" s="89">
        <v>0</v>
      </c>
      <c r="T252" s="87" t="s">
        <v>17</v>
      </c>
      <c r="V252" s="90">
        <v>0</v>
      </c>
      <c r="W252" s="91">
        <v>0</v>
      </c>
      <c r="X252" s="92">
        <v>0</v>
      </c>
      <c r="Y252" s="90">
        <v>0</v>
      </c>
      <c r="Z252" s="91">
        <v>0</v>
      </c>
      <c r="AA252" s="92">
        <v>0</v>
      </c>
    </row>
    <row r="253" spans="1:27" ht="15" outlineLevel="2" x14ac:dyDescent="0.25">
      <c r="A253" s="778"/>
      <c r="B253" s="67"/>
      <c r="C253" s="46" t="s">
        <v>536</v>
      </c>
      <c r="D253" s="4" t="s">
        <v>537</v>
      </c>
      <c r="E253" s="291" t="s">
        <v>538</v>
      </c>
      <c r="F253" s="88">
        <v>625</v>
      </c>
      <c r="G253" s="86">
        <v>500</v>
      </c>
      <c r="H253" s="87">
        <v>0.25</v>
      </c>
      <c r="I253" s="88">
        <v>1236</v>
      </c>
      <c r="J253" s="86">
        <v>1189</v>
      </c>
      <c r="K253" s="87">
        <v>3.9529015979814952E-2</v>
      </c>
      <c r="M253" s="88">
        <v>0</v>
      </c>
      <c r="N253" s="86">
        <v>0</v>
      </c>
      <c r="O253" s="89">
        <v>0</v>
      </c>
      <c r="P253" s="87" t="s">
        <v>17</v>
      </c>
      <c r="Q253" s="88">
        <v>0</v>
      </c>
      <c r="R253" s="86">
        <v>0</v>
      </c>
      <c r="S253" s="89">
        <v>0</v>
      </c>
      <c r="T253" s="87" t="s">
        <v>17</v>
      </c>
      <c r="V253" s="90">
        <v>0</v>
      </c>
      <c r="W253" s="91">
        <v>0</v>
      </c>
      <c r="X253" s="92">
        <v>0</v>
      </c>
      <c r="Y253" s="90">
        <v>0</v>
      </c>
      <c r="Z253" s="91">
        <v>0</v>
      </c>
      <c r="AA253" s="92">
        <v>0</v>
      </c>
    </row>
    <row r="254" spans="1:27" ht="15" outlineLevel="2" x14ac:dyDescent="0.25">
      <c r="A254" s="778"/>
      <c r="B254" s="67"/>
      <c r="C254" s="46" t="s">
        <v>539</v>
      </c>
      <c r="D254" s="4" t="s">
        <v>540</v>
      </c>
      <c r="E254" s="291" t="s">
        <v>540</v>
      </c>
      <c r="F254" s="88">
        <v>8</v>
      </c>
      <c r="G254" s="86">
        <v>8</v>
      </c>
      <c r="H254" s="87">
        <v>0</v>
      </c>
      <c r="I254" s="88">
        <v>16</v>
      </c>
      <c r="J254" s="86">
        <v>16</v>
      </c>
      <c r="K254" s="87">
        <v>0</v>
      </c>
      <c r="M254" s="88">
        <v>0</v>
      </c>
      <c r="N254" s="86">
        <v>0</v>
      </c>
      <c r="O254" s="89">
        <v>0</v>
      </c>
      <c r="P254" s="87" t="s">
        <v>17</v>
      </c>
      <c r="Q254" s="88">
        <v>0</v>
      </c>
      <c r="R254" s="86">
        <v>0</v>
      </c>
      <c r="S254" s="89">
        <v>0</v>
      </c>
      <c r="T254" s="87" t="s">
        <v>17</v>
      </c>
      <c r="V254" s="90">
        <v>0</v>
      </c>
      <c r="W254" s="91">
        <v>0</v>
      </c>
      <c r="X254" s="92">
        <v>0</v>
      </c>
      <c r="Y254" s="90">
        <v>0</v>
      </c>
      <c r="Z254" s="91">
        <v>0</v>
      </c>
      <c r="AA254" s="92">
        <v>0</v>
      </c>
    </row>
    <row r="255" spans="1:27" s="57" customFormat="1" outlineLevel="2" x14ac:dyDescent="0.2">
      <c r="A255" s="778"/>
      <c r="B255" s="4"/>
      <c r="C255" s="46" t="s">
        <v>541</v>
      </c>
      <c r="D255" s="4" t="s">
        <v>542</v>
      </c>
      <c r="E255" s="291" t="s">
        <v>542</v>
      </c>
      <c r="F255" s="88">
        <v>6</v>
      </c>
      <c r="G255" s="86">
        <v>6</v>
      </c>
      <c r="H255" s="87">
        <v>0</v>
      </c>
      <c r="I255" s="88">
        <v>12</v>
      </c>
      <c r="J255" s="86">
        <v>12</v>
      </c>
      <c r="K255" s="87">
        <v>0</v>
      </c>
      <c r="L255" s="4"/>
      <c r="M255" s="88">
        <v>0</v>
      </c>
      <c r="N255" s="86">
        <v>0</v>
      </c>
      <c r="O255" s="89">
        <v>0</v>
      </c>
      <c r="P255" s="87" t="s">
        <v>17</v>
      </c>
      <c r="Q255" s="88">
        <v>0</v>
      </c>
      <c r="R255" s="86">
        <v>0</v>
      </c>
      <c r="S255" s="89">
        <v>0</v>
      </c>
      <c r="T255" s="87" t="s">
        <v>17</v>
      </c>
      <c r="U255" s="4"/>
      <c r="V255" s="90">
        <v>0</v>
      </c>
      <c r="W255" s="91">
        <v>0</v>
      </c>
      <c r="X255" s="92">
        <v>0</v>
      </c>
      <c r="Y255" s="90">
        <v>0</v>
      </c>
      <c r="Z255" s="91">
        <v>0</v>
      </c>
      <c r="AA255" s="92">
        <v>0</v>
      </c>
    </row>
    <row r="256" spans="1:27" s="57" customFormat="1" ht="13.5" customHeight="1" outlineLevel="2" x14ac:dyDescent="0.25">
      <c r="A256" s="778"/>
      <c r="B256" s="67"/>
      <c r="C256" s="46" t="s">
        <v>543</v>
      </c>
      <c r="D256" s="4" t="s">
        <v>544</v>
      </c>
      <c r="E256" s="291" t="s">
        <v>544</v>
      </c>
      <c r="F256" s="88">
        <v>6</v>
      </c>
      <c r="G256" s="86">
        <v>10</v>
      </c>
      <c r="H256" s="87">
        <v>-0.4</v>
      </c>
      <c r="I256" s="88">
        <v>46</v>
      </c>
      <c r="J256" s="86">
        <v>30</v>
      </c>
      <c r="K256" s="87">
        <v>0.53333333333333344</v>
      </c>
      <c r="L256" s="4"/>
      <c r="M256" s="88">
        <v>0</v>
      </c>
      <c r="N256" s="86">
        <v>0</v>
      </c>
      <c r="O256" s="89">
        <v>0</v>
      </c>
      <c r="P256" s="87" t="s">
        <v>17</v>
      </c>
      <c r="Q256" s="88">
        <v>0</v>
      </c>
      <c r="R256" s="86">
        <v>0</v>
      </c>
      <c r="S256" s="89">
        <v>0</v>
      </c>
      <c r="T256" s="87" t="s">
        <v>17</v>
      </c>
      <c r="U256" s="4"/>
      <c r="V256" s="90">
        <v>0</v>
      </c>
      <c r="W256" s="91">
        <v>0</v>
      </c>
      <c r="X256" s="92">
        <v>0</v>
      </c>
      <c r="Y256" s="90">
        <v>0</v>
      </c>
      <c r="Z256" s="91">
        <v>0</v>
      </c>
      <c r="AA256" s="92">
        <v>0</v>
      </c>
    </row>
    <row r="257" spans="1:30" outlineLevel="2" x14ac:dyDescent="0.2">
      <c r="A257" s="778"/>
      <c r="B257" s="4"/>
      <c r="C257" s="46" t="s">
        <v>545</v>
      </c>
      <c r="D257" s="4" t="s">
        <v>546</v>
      </c>
      <c r="E257" s="291" t="s">
        <v>547</v>
      </c>
      <c r="F257" s="88">
        <v>367</v>
      </c>
      <c r="G257" s="86">
        <v>282</v>
      </c>
      <c r="H257" s="87">
        <v>0.30141843971631199</v>
      </c>
      <c r="I257" s="88">
        <v>571</v>
      </c>
      <c r="J257" s="86">
        <v>468</v>
      </c>
      <c r="K257" s="87">
        <v>0.22008547008547019</v>
      </c>
      <c r="M257" s="88">
        <v>0</v>
      </c>
      <c r="N257" s="86">
        <v>0</v>
      </c>
      <c r="O257" s="89">
        <v>0</v>
      </c>
      <c r="P257" s="87" t="s">
        <v>17</v>
      </c>
      <c r="Q257" s="88">
        <v>0</v>
      </c>
      <c r="R257" s="86">
        <v>0</v>
      </c>
      <c r="S257" s="89">
        <v>0</v>
      </c>
      <c r="T257" s="87" t="s">
        <v>17</v>
      </c>
      <c r="V257" s="90">
        <v>0</v>
      </c>
      <c r="W257" s="91">
        <v>0</v>
      </c>
      <c r="X257" s="92">
        <v>0</v>
      </c>
      <c r="Y257" s="90">
        <v>0</v>
      </c>
      <c r="Z257" s="91">
        <v>0</v>
      </c>
      <c r="AA257" s="92">
        <v>0</v>
      </c>
    </row>
    <row r="258" spans="1:30" outlineLevel="2" x14ac:dyDescent="0.2">
      <c r="A258" s="778"/>
      <c r="B258" s="57"/>
      <c r="C258" s="46" t="s">
        <v>548</v>
      </c>
      <c r="D258" s="4" t="s">
        <v>549</v>
      </c>
      <c r="E258" s="291" t="s">
        <v>550</v>
      </c>
      <c r="F258" s="88">
        <v>4</v>
      </c>
      <c r="G258" s="86">
        <v>4</v>
      </c>
      <c r="H258" s="87">
        <v>0</v>
      </c>
      <c r="I258" s="88">
        <v>8</v>
      </c>
      <c r="J258" s="86">
        <v>8</v>
      </c>
      <c r="K258" s="87">
        <v>0</v>
      </c>
      <c r="M258" s="88">
        <v>0</v>
      </c>
      <c r="N258" s="86">
        <v>0</v>
      </c>
      <c r="O258" s="89">
        <v>0</v>
      </c>
      <c r="P258" s="87" t="s">
        <v>17</v>
      </c>
      <c r="Q258" s="88">
        <v>0</v>
      </c>
      <c r="R258" s="86">
        <v>0</v>
      </c>
      <c r="S258" s="89">
        <v>0</v>
      </c>
      <c r="T258" s="87" t="s">
        <v>17</v>
      </c>
      <c r="V258" s="90">
        <v>0</v>
      </c>
      <c r="W258" s="91">
        <v>0</v>
      </c>
      <c r="X258" s="92">
        <v>0</v>
      </c>
      <c r="Y258" s="90">
        <v>0</v>
      </c>
      <c r="Z258" s="91">
        <v>0</v>
      </c>
      <c r="AA258" s="92">
        <v>0</v>
      </c>
    </row>
    <row r="259" spans="1:30" s="67" customFormat="1" ht="15" outlineLevel="2" x14ac:dyDescent="0.25">
      <c r="A259" s="778"/>
      <c r="B259" s="57"/>
      <c r="C259" s="46" t="s">
        <v>551</v>
      </c>
      <c r="D259" s="4" t="s">
        <v>552</v>
      </c>
      <c r="E259" s="13" t="s">
        <v>553</v>
      </c>
      <c r="F259" s="88">
        <v>6</v>
      </c>
      <c r="G259" s="86">
        <v>10</v>
      </c>
      <c r="H259" s="87">
        <v>-0.4</v>
      </c>
      <c r="I259" s="88">
        <v>26</v>
      </c>
      <c r="J259" s="86">
        <v>30</v>
      </c>
      <c r="K259" s="87">
        <v>-0.1333333333333333</v>
      </c>
      <c r="L259" s="4"/>
      <c r="M259" s="88">
        <v>0</v>
      </c>
      <c r="N259" s="86">
        <v>0</v>
      </c>
      <c r="O259" s="89">
        <v>0</v>
      </c>
      <c r="P259" s="87" t="s">
        <v>17</v>
      </c>
      <c r="Q259" s="88">
        <v>0</v>
      </c>
      <c r="R259" s="86">
        <v>0</v>
      </c>
      <c r="S259" s="89">
        <v>0</v>
      </c>
      <c r="T259" s="87" t="s">
        <v>17</v>
      </c>
      <c r="U259" s="4"/>
      <c r="V259" s="90">
        <v>0</v>
      </c>
      <c r="W259" s="91">
        <v>0</v>
      </c>
      <c r="X259" s="92">
        <v>0</v>
      </c>
      <c r="Y259" s="90">
        <v>0</v>
      </c>
      <c r="Z259" s="91">
        <v>0</v>
      </c>
      <c r="AA259" s="92">
        <v>0</v>
      </c>
    </row>
    <row r="260" spans="1:30" outlineLevel="2" x14ac:dyDescent="0.2">
      <c r="A260" s="778"/>
      <c r="B260" s="57"/>
      <c r="C260" s="46" t="s">
        <v>554</v>
      </c>
      <c r="D260" s="4" t="s">
        <v>555</v>
      </c>
      <c r="E260" s="291" t="s">
        <v>555</v>
      </c>
      <c r="F260" s="88">
        <v>12</v>
      </c>
      <c r="G260" s="86">
        <v>6</v>
      </c>
      <c r="H260" s="87">
        <v>1</v>
      </c>
      <c r="I260" s="88">
        <v>18</v>
      </c>
      <c r="J260" s="86">
        <v>12</v>
      </c>
      <c r="K260" s="87">
        <v>0.5</v>
      </c>
      <c r="M260" s="88">
        <v>0</v>
      </c>
      <c r="N260" s="86">
        <v>0</v>
      </c>
      <c r="O260" s="89">
        <v>0</v>
      </c>
      <c r="P260" s="87" t="s">
        <v>17</v>
      </c>
      <c r="Q260" s="88">
        <v>0</v>
      </c>
      <c r="R260" s="86">
        <v>0</v>
      </c>
      <c r="S260" s="89">
        <v>0</v>
      </c>
      <c r="T260" s="87" t="s">
        <v>17</v>
      </c>
      <c r="V260" s="90">
        <v>0</v>
      </c>
      <c r="W260" s="91">
        <v>0</v>
      </c>
      <c r="X260" s="92">
        <v>0</v>
      </c>
      <c r="Y260" s="90">
        <v>0</v>
      </c>
      <c r="Z260" s="91">
        <v>0</v>
      </c>
      <c r="AA260" s="92">
        <v>0</v>
      </c>
    </row>
    <row r="261" spans="1:30" outlineLevel="2" x14ac:dyDescent="0.2">
      <c r="A261" s="778"/>
      <c r="B261" s="94"/>
      <c r="C261" s="46" t="s">
        <v>556</v>
      </c>
      <c r="D261" s="4" t="s">
        <v>557</v>
      </c>
      <c r="E261" s="291" t="s">
        <v>558</v>
      </c>
      <c r="F261" s="88">
        <v>4</v>
      </c>
      <c r="G261" s="86">
        <v>4</v>
      </c>
      <c r="H261" s="87">
        <v>0</v>
      </c>
      <c r="I261" s="88">
        <v>8</v>
      </c>
      <c r="J261" s="86">
        <v>8</v>
      </c>
      <c r="K261" s="87">
        <v>0</v>
      </c>
      <c r="M261" s="88">
        <v>0</v>
      </c>
      <c r="N261" s="86">
        <v>0</v>
      </c>
      <c r="O261" s="89">
        <v>0</v>
      </c>
      <c r="P261" s="87" t="s">
        <v>17</v>
      </c>
      <c r="Q261" s="88">
        <v>0</v>
      </c>
      <c r="R261" s="86">
        <v>0</v>
      </c>
      <c r="S261" s="89">
        <v>0</v>
      </c>
      <c r="T261" s="87" t="s">
        <v>17</v>
      </c>
      <c r="V261" s="90">
        <v>0</v>
      </c>
      <c r="W261" s="91">
        <v>0</v>
      </c>
      <c r="X261" s="92">
        <v>0</v>
      </c>
      <c r="Y261" s="90">
        <v>0</v>
      </c>
      <c r="Z261" s="91">
        <v>0</v>
      </c>
      <c r="AA261" s="92">
        <v>0</v>
      </c>
    </row>
    <row r="262" spans="1:30" s="57" customFormat="1" outlineLevel="2" x14ac:dyDescent="0.2">
      <c r="A262" s="778"/>
      <c r="B262" s="4"/>
      <c r="C262" s="46" t="s">
        <v>559</v>
      </c>
      <c r="D262" s="4" t="s">
        <v>560</v>
      </c>
      <c r="E262" s="291" t="s">
        <v>560</v>
      </c>
      <c r="F262" s="88">
        <v>750</v>
      </c>
      <c r="G262" s="86">
        <v>808</v>
      </c>
      <c r="H262" s="87">
        <v>-7.1782178217821735E-2</v>
      </c>
      <c r="I262" s="88">
        <v>1711</v>
      </c>
      <c r="J262" s="86">
        <v>1504</v>
      </c>
      <c r="K262" s="87">
        <v>0.1376329787234043</v>
      </c>
      <c r="L262" s="4"/>
      <c r="M262" s="88">
        <v>0</v>
      </c>
      <c r="N262" s="86">
        <v>0</v>
      </c>
      <c r="O262" s="89">
        <v>0</v>
      </c>
      <c r="P262" s="87" t="s">
        <v>17</v>
      </c>
      <c r="Q262" s="88">
        <v>0</v>
      </c>
      <c r="R262" s="86">
        <v>0</v>
      </c>
      <c r="S262" s="89">
        <v>0</v>
      </c>
      <c r="T262" s="87" t="s">
        <v>17</v>
      </c>
      <c r="U262" s="4"/>
      <c r="V262" s="90">
        <v>0</v>
      </c>
      <c r="W262" s="91">
        <v>0</v>
      </c>
      <c r="X262" s="92">
        <v>0</v>
      </c>
      <c r="Y262" s="90">
        <v>0</v>
      </c>
      <c r="Z262" s="91">
        <v>0</v>
      </c>
      <c r="AA262" s="92">
        <v>0</v>
      </c>
    </row>
    <row r="263" spans="1:30" s="111" customFormat="1" ht="15" outlineLevel="1" x14ac:dyDescent="0.25">
      <c r="A263" s="778"/>
      <c r="B263" s="413"/>
      <c r="C263" s="411" t="s">
        <v>561</v>
      </c>
      <c r="D263" s="402" t="s">
        <v>562</v>
      </c>
      <c r="E263" s="403" t="s">
        <v>563</v>
      </c>
      <c r="F263" s="404">
        <v>122030</v>
      </c>
      <c r="G263" s="405">
        <v>111798.00000000003</v>
      </c>
      <c r="H263" s="406">
        <v>9.1522209699636647E-2</v>
      </c>
      <c r="I263" s="404">
        <v>244804.99999999997</v>
      </c>
      <c r="J263" s="405">
        <v>240977.99999999997</v>
      </c>
      <c r="K263" s="406">
        <v>1.5881117778386411E-2</v>
      </c>
      <c r="L263" s="67"/>
      <c r="M263" s="404">
        <v>0</v>
      </c>
      <c r="N263" s="405">
        <v>0</v>
      </c>
      <c r="O263" s="407">
        <v>0</v>
      </c>
      <c r="P263" s="406" t="s">
        <v>17</v>
      </c>
      <c r="Q263" s="404">
        <v>0</v>
      </c>
      <c r="R263" s="405">
        <v>0</v>
      </c>
      <c r="S263" s="407">
        <v>0</v>
      </c>
      <c r="T263" s="406" t="s">
        <v>17</v>
      </c>
      <c r="U263" s="67"/>
      <c r="V263" s="408">
        <v>0</v>
      </c>
      <c r="W263" s="409">
        <v>0</v>
      </c>
      <c r="X263" s="410">
        <v>0</v>
      </c>
      <c r="Y263" s="408">
        <v>0</v>
      </c>
      <c r="Z263" s="409">
        <v>0</v>
      </c>
      <c r="AA263" s="410">
        <v>0</v>
      </c>
    </row>
    <row r="264" spans="1:30" s="67" customFormat="1" ht="15" customHeight="1" x14ac:dyDescent="0.25">
      <c r="A264" s="778"/>
      <c r="B264" s="401"/>
      <c r="C264" s="411" t="s">
        <v>564</v>
      </c>
      <c r="D264" s="402" t="s">
        <v>565</v>
      </c>
      <c r="E264" s="403" t="s">
        <v>566</v>
      </c>
      <c r="F264" s="404">
        <v>157642</v>
      </c>
      <c r="G264" s="405">
        <v>139837</v>
      </c>
      <c r="H264" s="406">
        <v>0.1273268162217438</v>
      </c>
      <c r="I264" s="404">
        <v>318549</v>
      </c>
      <c r="J264" s="405">
        <v>304333</v>
      </c>
      <c r="K264" s="406">
        <v>4.6711989826933031E-2</v>
      </c>
      <c r="M264" s="404">
        <v>283</v>
      </c>
      <c r="N264" s="405">
        <v>260</v>
      </c>
      <c r="O264" s="407">
        <v>23</v>
      </c>
      <c r="P264" s="406">
        <v>8.8461538461538369E-2</v>
      </c>
      <c r="Q264" s="404">
        <v>520</v>
      </c>
      <c r="R264" s="405">
        <v>754</v>
      </c>
      <c r="S264" s="407">
        <v>-234</v>
      </c>
      <c r="T264" s="406">
        <v>-0.31034482758620685</v>
      </c>
      <c r="V264" s="408">
        <v>0.17952068611156927</v>
      </c>
      <c r="W264" s="409">
        <v>0.18593076224461336</v>
      </c>
      <c r="X264" s="410">
        <v>-6.4100761330440903E-3</v>
      </c>
      <c r="Y264" s="408">
        <v>0.16324019224671871</v>
      </c>
      <c r="Z264" s="409">
        <v>0.24775492634712634</v>
      </c>
      <c r="AA264" s="410">
        <v>-8.4514734100407635E-2</v>
      </c>
    </row>
    <row r="265" spans="1:30" s="41" customFormat="1" ht="15.75" x14ac:dyDescent="0.25">
      <c r="A265" s="414"/>
      <c r="B265" s="415" t="s">
        <v>567</v>
      </c>
      <c r="C265" s="416" t="s">
        <v>567</v>
      </c>
      <c r="D265" s="416" t="s">
        <v>478</v>
      </c>
      <c r="E265" s="417" t="s">
        <v>568</v>
      </c>
      <c r="F265" s="418">
        <v>2495848</v>
      </c>
      <c r="G265" s="419">
        <v>2511561</v>
      </c>
      <c r="H265" s="420">
        <v>-6.2562685118936479E-3</v>
      </c>
      <c r="I265" s="422">
        <v>5790062</v>
      </c>
      <c r="J265" s="421">
        <v>5679922</v>
      </c>
      <c r="K265" s="420">
        <v>1.939111135681082E-2</v>
      </c>
      <c r="M265" s="422">
        <v>6463</v>
      </c>
      <c r="N265" s="421">
        <v>8197</v>
      </c>
      <c r="O265" s="423">
        <v>-1734</v>
      </c>
      <c r="P265" s="420">
        <v>-0.21154080761254113</v>
      </c>
      <c r="Q265" s="422">
        <v>11313</v>
      </c>
      <c r="R265" s="421">
        <v>16701</v>
      </c>
      <c r="S265" s="423">
        <v>-5388</v>
      </c>
      <c r="T265" s="420">
        <v>-0.3226154122507634</v>
      </c>
      <c r="V265" s="424">
        <v>0.25895006426673417</v>
      </c>
      <c r="W265" s="425">
        <v>0.32637073119068183</v>
      </c>
      <c r="X265" s="426">
        <v>-6.7420666923947659E-2</v>
      </c>
      <c r="Y265" s="424">
        <v>0.19538650881458608</v>
      </c>
      <c r="Z265" s="425">
        <v>0.2940357279554191</v>
      </c>
      <c r="AA265" s="426">
        <v>-9.8649219140833022E-2</v>
      </c>
      <c r="AB265" s="427"/>
      <c r="AC265" s="427"/>
      <c r="AD265" s="427"/>
    </row>
    <row r="266" spans="1:30" s="430" customFormat="1" ht="15" x14ac:dyDescent="0.2">
      <c r="A266" s="428"/>
      <c r="B266" s="429"/>
      <c r="C266" s="429"/>
      <c r="E266" s="134"/>
      <c r="F266" s="431"/>
      <c r="G266" s="432"/>
      <c r="H266" s="433"/>
      <c r="I266" s="431"/>
      <c r="J266" s="432"/>
      <c r="K266" s="433"/>
      <c r="L266" s="434"/>
      <c r="M266" s="435"/>
      <c r="N266" s="436"/>
      <c r="O266" s="437"/>
      <c r="P266" s="433"/>
      <c r="Q266" s="435"/>
      <c r="R266" s="436"/>
      <c r="S266" s="437"/>
      <c r="T266" s="433"/>
      <c r="U266" s="434"/>
      <c r="V266" s="438"/>
      <c r="W266" s="439"/>
      <c r="X266" s="440"/>
      <c r="Y266" s="438"/>
      <c r="Z266" s="439"/>
      <c r="AA266" s="440"/>
      <c r="AB266" s="441"/>
      <c r="AC266" s="441"/>
      <c r="AD266" s="441"/>
    </row>
    <row r="267" spans="1:30" s="41" customFormat="1" ht="16.5" customHeight="1" x14ac:dyDescent="0.25">
      <c r="A267" s="442"/>
      <c r="B267" s="443" t="s">
        <v>569</v>
      </c>
      <c r="C267" s="444"/>
      <c r="D267" s="445" t="s">
        <v>569</v>
      </c>
      <c r="E267" s="446" t="s">
        <v>569</v>
      </c>
      <c r="F267" s="66">
        <v>3733979</v>
      </c>
      <c r="G267" s="63">
        <v>3849933</v>
      </c>
      <c r="H267" s="447">
        <v>-3.0118446217116013E-2</v>
      </c>
      <c r="I267" s="66">
        <v>8242808</v>
      </c>
      <c r="J267" s="63">
        <v>8427931</v>
      </c>
      <c r="K267" s="64">
        <v>-2.1965414761938584E-2</v>
      </c>
      <c r="L267" s="67"/>
      <c r="M267" s="66">
        <v>82835</v>
      </c>
      <c r="N267" s="63">
        <v>73520</v>
      </c>
      <c r="O267" s="68">
        <v>9315</v>
      </c>
      <c r="P267" s="447">
        <v>0.12670021762785644</v>
      </c>
      <c r="Q267" s="66">
        <v>150302</v>
      </c>
      <c r="R267" s="63">
        <v>149405</v>
      </c>
      <c r="S267" s="68">
        <v>897</v>
      </c>
      <c r="T267" s="64">
        <v>6.0038151333623446E-3</v>
      </c>
      <c r="U267" s="67"/>
      <c r="V267" s="69">
        <v>2.218410976601636</v>
      </c>
      <c r="W267" s="70">
        <v>1.9096436223695321</v>
      </c>
      <c r="X267" s="71">
        <v>0.30876735423210389</v>
      </c>
      <c r="Y267" s="69">
        <v>1.8234320149153056</v>
      </c>
      <c r="Z267" s="70">
        <v>1.7727363928347302</v>
      </c>
      <c r="AA267" s="71">
        <v>5.0695622080575431E-2</v>
      </c>
      <c r="AB267" s="427"/>
      <c r="AC267" s="427"/>
      <c r="AD267" s="427"/>
    </row>
    <row r="268" spans="1:30" ht="18.600000000000001" customHeight="1" thickBot="1" x14ac:dyDescent="0.25">
      <c r="A268" s="448"/>
      <c r="B268" s="449"/>
      <c r="C268" s="450"/>
      <c r="D268" s="451"/>
      <c r="E268" s="452"/>
      <c r="F268" s="453"/>
      <c r="G268" s="453"/>
      <c r="H268" s="454"/>
      <c r="I268" s="453"/>
      <c r="J268" s="453"/>
      <c r="K268" s="455"/>
      <c r="M268" s="86"/>
      <c r="N268" s="86"/>
      <c r="O268" s="89"/>
      <c r="P268" s="456"/>
      <c r="Q268" s="86"/>
      <c r="R268" s="86"/>
      <c r="S268" s="89"/>
      <c r="T268" s="457"/>
      <c r="V268" s="458"/>
      <c r="W268" s="459"/>
      <c r="X268" s="460"/>
      <c r="Y268" s="458"/>
      <c r="Z268" s="459"/>
      <c r="AA268" s="460"/>
      <c r="AB268" s="461"/>
      <c r="AC268" s="461"/>
      <c r="AD268" s="461"/>
    </row>
    <row r="269" spans="1:30" ht="12.75" customHeight="1" x14ac:dyDescent="0.25">
      <c r="A269" s="779"/>
      <c r="B269" s="233"/>
      <c r="C269" s="462" t="s">
        <v>570</v>
      </c>
      <c r="D269" s="93" t="s">
        <v>570</v>
      </c>
      <c r="E269" s="46" t="s">
        <v>570</v>
      </c>
      <c r="F269" s="88">
        <v>117386</v>
      </c>
      <c r="G269" s="86">
        <v>109248</v>
      </c>
      <c r="H269" s="87">
        <v>7.4491066198008271E-2</v>
      </c>
      <c r="I269" s="88">
        <v>225939</v>
      </c>
      <c r="J269" s="86">
        <v>208299</v>
      </c>
      <c r="K269" s="87">
        <v>8.4685956245589278E-2</v>
      </c>
      <c r="M269" s="463"/>
      <c r="N269" s="464"/>
      <c r="O269" s="465"/>
      <c r="P269" s="466"/>
      <c r="Q269" s="463"/>
      <c r="R269" s="464"/>
      <c r="S269" s="465"/>
      <c r="T269" s="467" t="s">
        <v>17</v>
      </c>
      <c r="V269" s="468">
        <v>0</v>
      </c>
      <c r="W269" s="469">
        <v>0</v>
      </c>
      <c r="X269" s="470">
        <v>0</v>
      </c>
      <c r="Y269" s="468"/>
      <c r="Z269" s="469"/>
      <c r="AA269" s="470"/>
      <c r="AB269" s="461"/>
      <c r="AC269" s="461"/>
      <c r="AD269" s="461"/>
    </row>
    <row r="270" spans="1:30" s="67" customFormat="1" ht="15.75" outlineLevel="1" x14ac:dyDescent="0.25">
      <c r="A270" s="780"/>
      <c r="B270" s="471"/>
      <c r="C270" s="472" t="s">
        <v>571</v>
      </c>
      <c r="D270" s="4" t="s">
        <v>571</v>
      </c>
      <c r="E270" s="473" t="s">
        <v>572</v>
      </c>
      <c r="F270" s="474">
        <v>1343922</v>
      </c>
      <c r="G270" s="475">
        <v>1258570</v>
      </c>
      <c r="H270" s="476">
        <v>6.7816649054085243E-2</v>
      </c>
      <c r="I270" s="474">
        <v>2492009</v>
      </c>
      <c r="J270" s="475">
        <v>2411050</v>
      </c>
      <c r="K270" s="476">
        <v>3.3578316501109429E-2</v>
      </c>
      <c r="L270" s="14"/>
      <c r="M270" s="477"/>
      <c r="N270" s="479"/>
      <c r="O270" s="480"/>
      <c r="P270" s="481"/>
      <c r="Q270" s="477"/>
      <c r="R270" s="479"/>
      <c r="S270" s="480"/>
      <c r="T270" s="478" t="s">
        <v>17</v>
      </c>
      <c r="U270" s="14"/>
      <c r="V270" s="482">
        <v>0</v>
      </c>
      <c r="W270" s="483">
        <v>0</v>
      </c>
      <c r="X270" s="484">
        <v>0</v>
      </c>
      <c r="Y270" s="482"/>
      <c r="Z270" s="483"/>
      <c r="AA270" s="484"/>
    </row>
    <row r="271" spans="1:30" ht="15.75" outlineLevel="1" x14ac:dyDescent="0.25">
      <c r="A271" s="485"/>
      <c r="B271" s="486" t="s">
        <v>573</v>
      </c>
      <c r="C271" s="487" t="s">
        <v>573</v>
      </c>
      <c r="D271" s="488" t="s">
        <v>574</v>
      </c>
      <c r="E271" s="489" t="s">
        <v>574</v>
      </c>
      <c r="F271" s="490">
        <v>1461308</v>
      </c>
      <c r="G271" s="491">
        <v>1367818</v>
      </c>
      <c r="H271" s="492">
        <v>6.8349736587762333E-2</v>
      </c>
      <c r="I271" s="490">
        <v>2717948</v>
      </c>
      <c r="J271" s="491">
        <v>2619349</v>
      </c>
      <c r="K271" s="493">
        <v>3.7642559277133447E-2</v>
      </c>
      <c r="L271" s="36"/>
      <c r="M271" s="490">
        <v>0</v>
      </c>
      <c r="N271" s="491">
        <v>0</v>
      </c>
      <c r="O271" s="494"/>
      <c r="P271" s="495"/>
      <c r="Q271" s="490">
        <v>0</v>
      </c>
      <c r="R271" s="491">
        <v>0</v>
      </c>
      <c r="S271" s="494"/>
      <c r="T271" s="493" t="s">
        <v>17</v>
      </c>
      <c r="U271" s="36"/>
      <c r="V271" s="496">
        <v>0</v>
      </c>
      <c r="W271" s="497">
        <v>0</v>
      </c>
      <c r="X271" s="498">
        <v>0</v>
      </c>
      <c r="Y271" s="496">
        <v>0</v>
      </c>
      <c r="Z271" s="497">
        <v>0</v>
      </c>
      <c r="AA271" s="498">
        <v>0</v>
      </c>
    </row>
    <row r="272" spans="1:30" s="41" customFormat="1" ht="16.5" thickBot="1" x14ac:dyDescent="0.3">
      <c r="A272" s="13"/>
      <c r="B272" s="4"/>
      <c r="C272" s="13"/>
      <c r="D272" s="4"/>
      <c r="E272" s="499"/>
      <c r="F272" s="79"/>
      <c r="G272" s="86"/>
      <c r="H272" s="500"/>
      <c r="I272" s="86"/>
      <c r="J272" s="86"/>
      <c r="K272" s="275"/>
      <c r="L272" s="4"/>
      <c r="M272" s="13"/>
      <c r="N272" s="13"/>
      <c r="O272" s="89"/>
      <c r="P272" s="500"/>
      <c r="Q272" s="13"/>
      <c r="R272" s="13"/>
      <c r="S272" s="89"/>
      <c r="T272" s="275" t="s">
        <v>17</v>
      </c>
      <c r="U272" s="4"/>
      <c r="V272" s="91"/>
      <c r="W272" s="91"/>
      <c r="X272" s="261"/>
      <c r="Y272" s="91"/>
      <c r="Z272" s="91"/>
      <c r="AA272" s="261"/>
    </row>
    <row r="273" spans="1:27" ht="16.5" customHeight="1" x14ac:dyDescent="0.25">
      <c r="A273" s="501" t="s">
        <v>575</v>
      </c>
      <c r="B273" s="502"/>
      <c r="C273" s="503" t="s">
        <v>575</v>
      </c>
      <c r="D273" s="504" t="s">
        <v>576</v>
      </c>
      <c r="E273" s="505" t="s">
        <v>577</v>
      </c>
      <c r="F273" s="506">
        <v>4959444</v>
      </c>
      <c r="G273" s="506">
        <v>4925465</v>
      </c>
      <c r="H273" s="507">
        <v>6.8986379966156086E-3</v>
      </c>
      <c r="I273" s="509">
        <v>10693289</v>
      </c>
      <c r="J273" s="506">
        <v>10651306</v>
      </c>
      <c r="K273" s="508">
        <v>3.9415823749688883E-3</v>
      </c>
      <c r="L273" s="41"/>
      <c r="M273" s="509">
        <v>210959</v>
      </c>
      <c r="N273" s="506">
        <v>187339</v>
      </c>
      <c r="O273" s="510">
        <v>23620</v>
      </c>
      <c r="P273" s="508">
        <v>0.12608159539658059</v>
      </c>
      <c r="Q273" s="509">
        <v>395854</v>
      </c>
      <c r="R273" s="506">
        <v>376917</v>
      </c>
      <c r="S273" s="510">
        <v>18937</v>
      </c>
      <c r="T273" s="508">
        <v>5.0241830429510914E-2</v>
      </c>
      <c r="U273" s="41"/>
      <c r="V273" s="511">
        <v>4.253682469244537</v>
      </c>
      <c r="W273" s="512">
        <v>3.8034784533033941</v>
      </c>
      <c r="X273" s="513">
        <v>0.4502040159411429</v>
      </c>
      <c r="Y273" s="511">
        <v>3.7018919062226785</v>
      </c>
      <c r="Z273" s="512">
        <v>3.5386928138202016</v>
      </c>
      <c r="AA273" s="513">
        <v>0.16319909240247688</v>
      </c>
    </row>
    <row r="274" spans="1:27" s="41" customFormat="1" ht="20.25" customHeight="1" x14ac:dyDescent="0.25">
      <c r="A274" s="514" t="s">
        <v>578</v>
      </c>
      <c r="B274" s="515"/>
      <c r="C274" s="516" t="s">
        <v>578</v>
      </c>
      <c r="D274" s="517" t="s">
        <v>579</v>
      </c>
      <c r="E274" s="518" t="s">
        <v>577</v>
      </c>
      <c r="F274" s="519">
        <v>6420752</v>
      </c>
      <c r="G274" s="519">
        <v>6293283</v>
      </c>
      <c r="H274" s="520">
        <v>2.0254770046095105E-2</v>
      </c>
      <c r="I274" s="522">
        <v>13411237</v>
      </c>
      <c r="J274" s="519">
        <v>13270655</v>
      </c>
      <c r="K274" s="521">
        <v>1.0593448477109746E-2</v>
      </c>
      <c r="M274" s="522">
        <v>210959</v>
      </c>
      <c r="N274" s="519">
        <v>187339</v>
      </c>
      <c r="O274" s="523">
        <v>23620</v>
      </c>
      <c r="P274" s="521">
        <v>0.12608159539658059</v>
      </c>
      <c r="Q274" s="522">
        <v>395854</v>
      </c>
      <c r="R274" s="519">
        <v>376917</v>
      </c>
      <c r="S274" s="523">
        <v>18937</v>
      </c>
      <c r="T274" s="521">
        <v>5.0241830429510914E-2</v>
      </c>
      <c r="V274" s="524">
        <v>3.2855808789998426</v>
      </c>
      <c r="W274" s="525">
        <v>2.9768087657904467</v>
      </c>
      <c r="X274" s="526">
        <v>0.3087721132093959</v>
      </c>
      <c r="Y274" s="524">
        <v>2.9516591198858091</v>
      </c>
      <c r="Z274" s="525">
        <v>2.8402290617908461</v>
      </c>
      <c r="AA274" s="526">
        <v>0.11143005809496298</v>
      </c>
    </row>
    <row r="275" spans="1:27" s="41" customFormat="1" ht="19.5" customHeight="1" thickBot="1" x14ac:dyDescent="0.3">
      <c r="A275" s="527" t="s">
        <v>580</v>
      </c>
      <c r="B275" s="528"/>
      <c r="C275" s="529" t="s">
        <v>580</v>
      </c>
      <c r="D275" s="530" t="s">
        <v>581</v>
      </c>
      <c r="E275" s="124"/>
      <c r="F275" s="519"/>
      <c r="G275" s="519"/>
      <c r="H275" s="531"/>
      <c r="I275" s="522"/>
      <c r="J275" s="519"/>
      <c r="K275" s="532"/>
      <c r="L275" s="430"/>
      <c r="M275" s="522">
        <v>211169</v>
      </c>
      <c r="N275" s="519">
        <v>187350</v>
      </c>
      <c r="O275" s="523">
        <v>23819</v>
      </c>
      <c r="P275" s="521">
        <v>0.12713637576728054</v>
      </c>
      <c r="Q275" s="522">
        <v>396086</v>
      </c>
      <c r="R275" s="519">
        <v>376938</v>
      </c>
      <c r="S275" s="523">
        <v>19148</v>
      </c>
      <c r="T275" s="521">
        <v>5.0798805108532408E-2</v>
      </c>
      <c r="V275" s="524"/>
      <c r="W275" s="525"/>
      <c r="X275" s="526"/>
      <c r="Y275" s="524"/>
      <c r="Z275" s="525"/>
      <c r="AA275" s="526"/>
    </row>
    <row r="276" spans="1:27" s="430" customFormat="1" ht="15" x14ac:dyDescent="0.2">
      <c r="A276" s="533" t="s">
        <v>582</v>
      </c>
      <c r="B276" s="533"/>
      <c r="C276" s="534" t="s">
        <v>582</v>
      </c>
      <c r="D276" s="535"/>
      <c r="E276" s="13"/>
      <c r="F276" s="536">
        <v>6310752</v>
      </c>
      <c r="G276" s="537">
        <v>6167173</v>
      </c>
      <c r="H276" s="538">
        <v>2.3281169508298172E-2</v>
      </c>
      <c r="I276" s="536">
        <v>13191737</v>
      </c>
      <c r="J276" s="537">
        <v>13004950</v>
      </c>
      <c r="K276" s="539">
        <v>1.4362761871441254E-2</v>
      </c>
      <c r="M276" s="536">
        <v>205419</v>
      </c>
      <c r="N276" s="537">
        <v>187339</v>
      </c>
      <c r="O276" s="540">
        <v>18080</v>
      </c>
      <c r="P276" s="539">
        <v>9.6509536188407186E-2</v>
      </c>
      <c r="Q276" s="536">
        <v>387314</v>
      </c>
      <c r="R276" s="537">
        <v>374867</v>
      </c>
      <c r="S276" s="540">
        <v>12447</v>
      </c>
      <c r="T276" s="539">
        <v>3.3203776272651364E-2</v>
      </c>
      <c r="V276" s="541">
        <v>3.2550637388380972</v>
      </c>
      <c r="W276" s="542">
        <v>3.0376803115463114</v>
      </c>
      <c r="X276" s="543">
        <v>0.21738342729178584</v>
      </c>
      <c r="Y276" s="541">
        <v>2.9360348830483809</v>
      </c>
      <c r="Z276" s="542">
        <v>2.882494742386553</v>
      </c>
      <c r="AA276" s="543">
        <v>5.3540140661827884E-2</v>
      </c>
    </row>
    <row r="277" spans="1:27" s="430" customFormat="1" ht="15" x14ac:dyDescent="0.2">
      <c r="A277" s="533" t="s">
        <v>583</v>
      </c>
      <c r="B277" s="533"/>
      <c r="C277" s="534" t="s">
        <v>583</v>
      </c>
      <c r="D277" s="535"/>
      <c r="E277" s="13"/>
      <c r="F277" s="544">
        <v>6310752</v>
      </c>
      <c r="G277" s="545">
        <v>6167173</v>
      </c>
      <c r="H277" s="546">
        <v>2.3281169508298172E-2</v>
      </c>
      <c r="I277" s="544">
        <v>13191737</v>
      </c>
      <c r="J277" s="545">
        <v>13004950</v>
      </c>
      <c r="K277" s="547">
        <v>1.4362761871441254E-2</v>
      </c>
      <c r="M277" s="544">
        <v>205629</v>
      </c>
      <c r="N277" s="545">
        <v>187350</v>
      </c>
      <c r="O277" s="548">
        <v>18279</v>
      </c>
      <c r="P277" s="547">
        <v>9.7566052842273709E-2</v>
      </c>
      <c r="Q277" s="544">
        <v>387546</v>
      </c>
      <c r="R277" s="545">
        <v>374888</v>
      </c>
      <c r="S277" s="548">
        <v>12658</v>
      </c>
      <c r="T277" s="547">
        <v>3.3764751072320243E-2</v>
      </c>
      <c r="V277" s="549">
        <v>3.2583913929750365</v>
      </c>
      <c r="W277" s="550">
        <v>3.0378586752795811</v>
      </c>
      <c r="X277" s="551">
        <v>0.22053271769545546</v>
      </c>
      <c r="Y277" s="549">
        <v>2.9377935597109008</v>
      </c>
      <c r="Z277" s="550">
        <v>2.8826562193626275</v>
      </c>
      <c r="AA277" s="551">
        <v>5.5137340348273334E-2</v>
      </c>
    </row>
    <row r="278" spans="1:27" s="41" customFormat="1" ht="19.5" customHeight="1" x14ac:dyDescent="0.25">
      <c r="A278" s="552"/>
      <c r="B278" s="552"/>
      <c r="C278" s="552"/>
      <c r="D278" s="553"/>
      <c r="E278" s="4"/>
      <c r="F278" s="385"/>
      <c r="G278" s="385"/>
      <c r="H278" s="385"/>
      <c r="I278" s="385"/>
      <c r="J278" s="385"/>
      <c r="K278" s="554"/>
      <c r="L278" s="430"/>
      <c r="M278" s="385"/>
      <c r="N278" s="385"/>
      <c r="O278" s="387"/>
      <c r="P278" s="555"/>
      <c r="Q278" s="385"/>
      <c r="R278" s="385"/>
      <c r="S278" s="387"/>
      <c r="T278" s="555"/>
      <c r="V278" s="388"/>
      <c r="W278" s="388"/>
      <c r="X278" s="389"/>
      <c r="Y278" s="388"/>
      <c r="Z278" s="388"/>
      <c r="AA278" s="389"/>
    </row>
    <row r="279" spans="1:27" s="41" customFormat="1" ht="19.5" customHeight="1" x14ac:dyDescent="0.25">
      <c r="A279" s="552"/>
      <c r="B279" s="552"/>
      <c r="C279" s="552"/>
      <c r="D279" s="553"/>
      <c r="E279" s="4"/>
      <c r="F279" s="385"/>
      <c r="G279" s="385"/>
      <c r="H279" s="385"/>
      <c r="I279" s="385"/>
      <c r="J279" s="385"/>
      <c r="K279" s="554"/>
      <c r="L279" s="430"/>
      <c r="M279" s="385"/>
      <c r="N279" s="385"/>
      <c r="O279" s="387"/>
      <c r="P279" s="555"/>
      <c r="Q279" s="385"/>
      <c r="R279" s="385"/>
      <c r="S279" s="387"/>
      <c r="T279" s="555"/>
      <c r="V279" s="388"/>
      <c r="W279" s="388"/>
      <c r="X279" s="389"/>
      <c r="Y279" s="388"/>
      <c r="Z279" s="388"/>
      <c r="AA279" s="389"/>
    </row>
    <row r="280" spans="1:27" s="430" customFormat="1" ht="15" x14ac:dyDescent="0.2">
      <c r="A280" s="556" t="s">
        <v>584</v>
      </c>
      <c r="B280" s="13"/>
      <c r="C280" s="13"/>
      <c r="D280" s="4"/>
      <c r="E280" s="13"/>
      <c r="F280" s="4"/>
      <c r="G280" s="4"/>
      <c r="H280" s="4"/>
      <c r="I280" s="13"/>
      <c r="J280" s="13"/>
      <c r="K280" s="557"/>
      <c r="L280" s="4"/>
      <c r="M280" s="13"/>
      <c r="N280" s="13"/>
      <c r="O280" s="89"/>
      <c r="P280" s="13"/>
      <c r="Q280" s="4"/>
      <c r="R280" s="4"/>
      <c r="S280" s="214"/>
      <c r="T280" s="558" t="s">
        <v>17</v>
      </c>
      <c r="U280" s="4"/>
      <c r="V280" s="4"/>
      <c r="W280" s="4"/>
      <c r="X280" s="261"/>
      <c r="Y280" s="13"/>
      <c r="Z280" s="13"/>
      <c r="AA280" s="261"/>
    </row>
    <row r="281" spans="1:27" ht="15" x14ac:dyDescent="0.25">
      <c r="A281" s="556" t="s">
        <v>585</v>
      </c>
      <c r="B281" s="13"/>
      <c r="C281" s="13"/>
      <c r="E281" s="233"/>
      <c r="F281" s="86"/>
      <c r="G281" s="86"/>
      <c r="H281" s="86"/>
      <c r="I281" s="86"/>
      <c r="J281" s="86"/>
      <c r="K281" s="557"/>
      <c r="M281" s="13"/>
      <c r="N281" s="13"/>
      <c r="O281" s="89"/>
      <c r="P281" s="13"/>
      <c r="Q281" s="13"/>
      <c r="R281" s="13"/>
      <c r="S281" s="89"/>
      <c r="T281" s="557" t="s">
        <v>17</v>
      </c>
      <c r="X281" s="261"/>
      <c r="AA281" s="261"/>
    </row>
    <row r="282" spans="1:27" x14ac:dyDescent="0.2">
      <c r="K282" s="562"/>
      <c r="O282" s="563"/>
      <c r="S282" s="563"/>
      <c r="T282" s="562" t="s">
        <v>17</v>
      </c>
      <c r="X282" s="261"/>
      <c r="AA282" s="13"/>
    </row>
    <row r="283" spans="1:27" ht="14.25" hidden="1" customHeight="1" x14ac:dyDescent="0.2">
      <c r="K283" s="562"/>
      <c r="O283" s="563"/>
      <c r="S283" s="563"/>
      <c r="T283" s="562" t="s">
        <v>17</v>
      </c>
      <c r="X283" s="261"/>
      <c r="AA283" s="13"/>
    </row>
    <row r="284" spans="1:27" ht="14.25" hidden="1" customHeight="1" x14ac:dyDescent="0.2">
      <c r="A284" s="13"/>
      <c r="B284" s="4"/>
      <c r="C284" s="13"/>
      <c r="E284" s="564"/>
      <c r="F284" s="86"/>
      <c r="G284" s="86"/>
      <c r="H284" s="86"/>
      <c r="I284" s="86"/>
      <c r="J284" s="86"/>
      <c r="K284" s="557"/>
      <c r="M284" s="86"/>
      <c r="N284" s="86"/>
      <c r="O284" s="89"/>
      <c r="P284" s="86"/>
      <c r="Q284" s="86"/>
      <c r="R284" s="86"/>
      <c r="S284" s="89"/>
      <c r="T284" s="86"/>
      <c r="X284" s="261"/>
      <c r="AA284" s="13"/>
    </row>
    <row r="285" spans="1:27" x14ac:dyDescent="0.2">
      <c r="O285" s="563"/>
      <c r="T285" s="5" t="s">
        <v>17</v>
      </c>
      <c r="X285" s="261"/>
    </row>
    <row r="286" spans="1:27" x14ac:dyDescent="0.2">
      <c r="F286" s="561">
        <v>0</v>
      </c>
      <c r="O286" s="563"/>
      <c r="T286" s="5" t="s">
        <v>17</v>
      </c>
      <c r="X286" s="261"/>
    </row>
    <row r="287" spans="1:27" x14ac:dyDescent="0.2">
      <c r="O287" s="563"/>
      <c r="T287" s="5" t="s">
        <v>17</v>
      </c>
      <c r="X287" s="261"/>
    </row>
    <row r="288" spans="1:27" x14ac:dyDescent="0.2">
      <c r="O288" s="563"/>
      <c r="T288" s="5" t="s">
        <v>17</v>
      </c>
      <c r="X288" s="261"/>
    </row>
    <row r="289" spans="15:24" x14ac:dyDescent="0.2">
      <c r="O289" s="563"/>
      <c r="T289" s="5" t="s">
        <v>17</v>
      </c>
      <c r="X289" s="261"/>
    </row>
    <row r="290" spans="15:24" x14ac:dyDescent="0.2">
      <c r="O290" s="563"/>
      <c r="T290" s="5" t="s">
        <v>17</v>
      </c>
      <c r="X290" s="261"/>
    </row>
    <row r="291" spans="15:24" x14ac:dyDescent="0.2">
      <c r="O291" s="563"/>
      <c r="T291" s="5" t="s">
        <v>17</v>
      </c>
      <c r="X291" s="261"/>
    </row>
    <row r="292" spans="15:24" x14ac:dyDescent="0.2">
      <c r="O292" s="563"/>
      <c r="T292" s="5" t="s">
        <v>17</v>
      </c>
      <c r="X292" s="261"/>
    </row>
    <row r="293" spans="15:24" x14ac:dyDescent="0.2">
      <c r="O293" s="563"/>
      <c r="T293" s="5" t="s">
        <v>17</v>
      </c>
      <c r="X293" s="261"/>
    </row>
    <row r="294" spans="15:24" x14ac:dyDescent="0.2">
      <c r="O294" s="563"/>
      <c r="T294" s="5" t="s">
        <v>17</v>
      </c>
      <c r="X294" s="261"/>
    </row>
    <row r="295" spans="15:24" x14ac:dyDescent="0.2">
      <c r="O295" s="563"/>
      <c r="T295" s="5" t="s">
        <v>17</v>
      </c>
      <c r="X295" s="261"/>
    </row>
    <row r="296" spans="15:24" x14ac:dyDescent="0.2">
      <c r="O296" s="563"/>
      <c r="T296" s="5" t="s">
        <v>17</v>
      </c>
      <c r="X296" s="261"/>
    </row>
    <row r="297" spans="15:24" x14ac:dyDescent="0.2">
      <c r="O297" s="563"/>
      <c r="T297" s="5" t="s">
        <v>17</v>
      </c>
      <c r="X297" s="261"/>
    </row>
    <row r="298" spans="15:24" x14ac:dyDescent="0.2">
      <c r="O298" s="563"/>
      <c r="T298" s="5" t="s">
        <v>17</v>
      </c>
      <c r="X298" s="261"/>
    </row>
    <row r="299" spans="15:24" x14ac:dyDescent="0.2">
      <c r="O299" s="563"/>
      <c r="T299" s="5" t="s">
        <v>17</v>
      </c>
      <c r="X299" s="261"/>
    </row>
    <row r="300" spans="15:24" x14ac:dyDescent="0.2">
      <c r="O300" s="563"/>
      <c r="T300" s="5" t="s">
        <v>17</v>
      </c>
      <c r="X300" s="261"/>
    </row>
    <row r="301" spans="15:24" x14ac:dyDescent="0.2">
      <c r="O301" s="563"/>
      <c r="T301" s="5" t="s">
        <v>17</v>
      </c>
      <c r="X301" s="261"/>
    </row>
    <row r="302" spans="15:24" x14ac:dyDescent="0.2">
      <c r="O302" s="563"/>
      <c r="T302" s="5" t="s">
        <v>17</v>
      </c>
      <c r="X302" s="261"/>
    </row>
    <row r="303" spans="15:24" x14ac:dyDescent="0.2">
      <c r="O303" s="563"/>
      <c r="T303" s="5" t="s">
        <v>17</v>
      </c>
      <c r="X303" s="261"/>
    </row>
    <row r="304" spans="15:24" x14ac:dyDescent="0.2">
      <c r="O304" s="563"/>
      <c r="T304" s="5" t="s">
        <v>17</v>
      </c>
      <c r="X304" s="261"/>
    </row>
    <row r="305" spans="15:24" x14ac:dyDescent="0.2">
      <c r="O305" s="563"/>
      <c r="T305" s="5" t="s">
        <v>17</v>
      </c>
      <c r="X305" s="261"/>
    </row>
    <row r="306" spans="15:24" x14ac:dyDescent="0.2">
      <c r="O306" s="563"/>
      <c r="T306" s="5" t="s">
        <v>17</v>
      </c>
      <c r="X306" s="261"/>
    </row>
    <row r="307" spans="15:24" x14ac:dyDescent="0.2">
      <c r="O307" s="563"/>
      <c r="T307" s="5" t="s">
        <v>17</v>
      </c>
      <c r="X307" s="261"/>
    </row>
    <row r="308" spans="15:24" x14ac:dyDescent="0.2">
      <c r="O308" s="563"/>
      <c r="T308" s="5" t="s">
        <v>17</v>
      </c>
      <c r="X308" s="261"/>
    </row>
    <row r="309" spans="15:24" x14ac:dyDescent="0.2">
      <c r="O309" s="563"/>
      <c r="T309" s="5" t="s">
        <v>17</v>
      </c>
      <c r="X309" s="261"/>
    </row>
    <row r="310" spans="15:24" x14ac:dyDescent="0.2">
      <c r="O310" s="563"/>
      <c r="T310" s="5" t="s">
        <v>17</v>
      </c>
      <c r="X310" s="261"/>
    </row>
    <row r="311" spans="15:24" x14ac:dyDescent="0.2">
      <c r="O311" s="563"/>
      <c r="T311" s="5" t="s">
        <v>17</v>
      </c>
      <c r="X311" s="261"/>
    </row>
    <row r="312" spans="15:24" x14ac:dyDescent="0.2">
      <c r="O312" s="563"/>
      <c r="T312" s="5" t="s">
        <v>17</v>
      </c>
      <c r="X312" s="261"/>
    </row>
    <row r="313" spans="15:24" x14ac:dyDescent="0.2">
      <c r="O313" s="563"/>
      <c r="T313" s="5" t="s">
        <v>17</v>
      </c>
      <c r="X313" s="261"/>
    </row>
    <row r="314" spans="15:24" x14ac:dyDescent="0.2">
      <c r="O314" s="563"/>
      <c r="T314" s="5" t="s">
        <v>17</v>
      </c>
      <c r="X314" s="261"/>
    </row>
    <row r="315" spans="15:24" x14ac:dyDescent="0.2">
      <c r="O315" s="563"/>
      <c r="T315" s="5" t="s">
        <v>17</v>
      </c>
      <c r="X315" s="261"/>
    </row>
    <row r="316" spans="15:24" x14ac:dyDescent="0.2">
      <c r="O316" s="563"/>
      <c r="T316" s="5" t="s">
        <v>17</v>
      </c>
      <c r="X316" s="261"/>
    </row>
    <row r="317" spans="15:24" x14ac:dyDescent="0.2">
      <c r="O317" s="563"/>
      <c r="T317" s="5" t="s">
        <v>17</v>
      </c>
      <c r="X317" s="261"/>
    </row>
    <row r="318" spans="15:24" x14ac:dyDescent="0.2">
      <c r="O318" s="563"/>
      <c r="T318" s="5" t="s">
        <v>17</v>
      </c>
      <c r="X318" s="261"/>
    </row>
    <row r="319" spans="15:24" x14ac:dyDescent="0.2">
      <c r="O319" s="563"/>
      <c r="T319" s="5" t="s">
        <v>17</v>
      </c>
      <c r="X319" s="261"/>
    </row>
    <row r="320" spans="15:24" x14ac:dyDescent="0.2">
      <c r="O320" s="563"/>
      <c r="T320" s="5" t="s">
        <v>17</v>
      </c>
      <c r="X320" s="261"/>
    </row>
    <row r="321" spans="15:24" x14ac:dyDescent="0.2">
      <c r="O321" s="563"/>
      <c r="T321" s="5" t="s">
        <v>17</v>
      </c>
      <c r="X321" s="261"/>
    </row>
    <row r="322" spans="15:24" x14ac:dyDescent="0.2">
      <c r="O322" s="563"/>
      <c r="T322" s="5" t="s">
        <v>17</v>
      </c>
      <c r="X322" s="261"/>
    </row>
    <row r="323" spans="15:24" x14ac:dyDescent="0.2">
      <c r="O323" s="563"/>
      <c r="T323" s="5" t="s">
        <v>17</v>
      </c>
      <c r="X323" s="261"/>
    </row>
    <row r="324" spans="15:24" x14ac:dyDescent="0.2">
      <c r="O324" s="563"/>
      <c r="T324" s="5" t="s">
        <v>17</v>
      </c>
      <c r="X324" s="261"/>
    </row>
    <row r="325" spans="15:24" x14ac:dyDescent="0.2">
      <c r="O325" s="563"/>
      <c r="X325" s="261"/>
    </row>
    <row r="326" spans="15:24" x14ac:dyDescent="0.2">
      <c r="O326" s="563"/>
      <c r="X326" s="261"/>
    </row>
    <row r="327" spans="15:24" x14ac:dyDescent="0.2">
      <c r="O327" s="563"/>
      <c r="X327" s="261"/>
    </row>
    <row r="328" spans="15:24" x14ac:dyDescent="0.2">
      <c r="O328" s="563"/>
      <c r="X328" s="261"/>
    </row>
    <row r="329" spans="15:24" x14ac:dyDescent="0.2">
      <c r="O329" s="563"/>
      <c r="X329" s="261"/>
    </row>
    <row r="330" spans="15:24" x14ac:dyDescent="0.2">
      <c r="O330" s="563"/>
      <c r="X330" s="261"/>
    </row>
    <row r="331" spans="15:24" x14ac:dyDescent="0.2">
      <c r="O331" s="563"/>
      <c r="X331" s="261"/>
    </row>
    <row r="332" spans="15:24" x14ac:dyDescent="0.2">
      <c r="O332" s="563"/>
    </row>
    <row r="333" spans="15:24" x14ac:dyDescent="0.2">
      <c r="O333" s="563"/>
    </row>
    <row r="334" spans="15:24" x14ac:dyDescent="0.2">
      <c r="O334" s="563"/>
    </row>
    <row r="335" spans="15:24" x14ac:dyDescent="0.2">
      <c r="O335" s="563"/>
    </row>
    <row r="336" spans="15:24" x14ac:dyDescent="0.2">
      <c r="O336" s="563"/>
    </row>
    <row r="337" spans="1:75" x14ac:dyDescent="0.2">
      <c r="O337" s="563"/>
    </row>
    <row r="338" spans="1:75" x14ac:dyDescent="0.2">
      <c r="O338" s="563"/>
    </row>
    <row r="339" spans="1:75" x14ac:dyDescent="0.2">
      <c r="O339" s="563"/>
    </row>
    <row r="340" spans="1:75" x14ac:dyDescent="0.2">
      <c r="O340" s="563"/>
    </row>
    <row r="341" spans="1:75" x14ac:dyDescent="0.2">
      <c r="O341" s="563"/>
    </row>
    <row r="342" spans="1:75" x14ac:dyDescent="0.2">
      <c r="O342" s="563"/>
    </row>
    <row r="343" spans="1:75" x14ac:dyDescent="0.2">
      <c r="O343" s="563"/>
    </row>
    <row r="344" spans="1:75" x14ac:dyDescent="0.2">
      <c r="O344" s="563"/>
    </row>
    <row r="345" spans="1:75" s="559" customFormat="1" x14ac:dyDescent="0.2">
      <c r="A345" s="5"/>
      <c r="B345" s="560"/>
      <c r="C345" s="5"/>
      <c r="D345" s="4"/>
      <c r="E345" s="13"/>
      <c r="F345" s="561"/>
      <c r="G345" s="561"/>
      <c r="H345" s="561"/>
      <c r="I345" s="561"/>
      <c r="J345" s="561"/>
      <c r="K345" s="561"/>
      <c r="L345" s="4"/>
      <c r="M345" s="5"/>
      <c r="N345" s="5"/>
      <c r="O345" s="563"/>
      <c r="P345" s="5"/>
      <c r="Q345" s="5"/>
      <c r="R345" s="5"/>
      <c r="S345" s="5"/>
      <c r="T345" s="5"/>
      <c r="U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</row>
    <row r="346" spans="1:75" s="559" customFormat="1" x14ac:dyDescent="0.2">
      <c r="A346" s="5"/>
      <c r="B346" s="560"/>
      <c r="C346" s="5"/>
      <c r="D346" s="4"/>
      <c r="E346" s="13"/>
      <c r="F346" s="561"/>
      <c r="G346" s="561"/>
      <c r="H346" s="561"/>
      <c r="I346" s="561"/>
      <c r="J346" s="561"/>
      <c r="K346" s="561"/>
      <c r="L346" s="4"/>
      <c r="M346" s="5"/>
      <c r="N346" s="5"/>
      <c r="O346" s="563"/>
      <c r="P346" s="5"/>
      <c r="Q346" s="5"/>
      <c r="R346" s="5"/>
      <c r="S346" s="5"/>
      <c r="T346" s="5"/>
      <c r="U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</row>
    <row r="347" spans="1:75" s="559" customFormat="1" x14ac:dyDescent="0.2">
      <c r="A347" s="5"/>
      <c r="B347" s="560"/>
      <c r="C347" s="5"/>
      <c r="D347" s="4"/>
      <c r="E347" s="13"/>
      <c r="F347" s="561"/>
      <c r="G347" s="561"/>
      <c r="H347" s="561"/>
      <c r="I347" s="561"/>
      <c r="J347" s="561"/>
      <c r="K347" s="561"/>
      <c r="L347" s="4"/>
      <c r="M347" s="5"/>
      <c r="N347" s="5"/>
      <c r="O347" s="563"/>
      <c r="P347" s="5"/>
      <c r="Q347" s="5"/>
      <c r="R347" s="5"/>
      <c r="S347" s="5"/>
      <c r="T347" s="5"/>
      <c r="U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</row>
    <row r="348" spans="1:75" s="559" customFormat="1" x14ac:dyDescent="0.2">
      <c r="A348" s="5"/>
      <c r="B348" s="560"/>
      <c r="C348" s="5"/>
      <c r="D348" s="4"/>
      <c r="E348" s="13"/>
      <c r="F348" s="561"/>
      <c r="G348" s="561"/>
      <c r="H348" s="561"/>
      <c r="I348" s="561"/>
      <c r="J348" s="561"/>
      <c r="K348" s="561"/>
      <c r="L348" s="4"/>
      <c r="M348" s="5"/>
      <c r="N348" s="5"/>
      <c r="O348" s="563"/>
      <c r="P348" s="5"/>
      <c r="Q348" s="5"/>
      <c r="R348" s="5"/>
      <c r="S348" s="5"/>
      <c r="T348" s="5"/>
      <c r="U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</row>
    <row r="349" spans="1:75" s="559" customFormat="1" x14ac:dyDescent="0.2">
      <c r="A349" s="5"/>
      <c r="B349" s="560"/>
      <c r="C349" s="5"/>
      <c r="D349" s="4"/>
      <c r="E349" s="13"/>
      <c r="F349" s="561"/>
      <c r="G349" s="561"/>
      <c r="H349" s="561"/>
      <c r="I349" s="561"/>
      <c r="J349" s="561"/>
      <c r="K349" s="561"/>
      <c r="L349" s="4"/>
      <c r="M349" s="5"/>
      <c r="N349" s="5"/>
      <c r="O349" s="563"/>
      <c r="P349" s="5"/>
      <c r="Q349" s="5"/>
      <c r="R349" s="5"/>
      <c r="S349" s="5"/>
      <c r="T349" s="5"/>
      <c r="U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</row>
    <row r="350" spans="1:75" s="559" customFormat="1" x14ac:dyDescent="0.2">
      <c r="A350" s="5"/>
      <c r="B350" s="560"/>
      <c r="C350" s="5"/>
      <c r="D350" s="4"/>
      <c r="E350" s="13"/>
      <c r="F350" s="561"/>
      <c r="G350" s="561"/>
      <c r="H350" s="561"/>
      <c r="I350" s="561"/>
      <c r="J350" s="561"/>
      <c r="K350" s="561"/>
      <c r="L350" s="4"/>
      <c r="M350" s="5"/>
      <c r="N350" s="5"/>
      <c r="O350" s="563"/>
      <c r="P350" s="5"/>
      <c r="Q350" s="5"/>
      <c r="R350" s="5"/>
      <c r="S350" s="5"/>
      <c r="T350" s="5"/>
      <c r="U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</row>
    <row r="351" spans="1:75" s="559" customFormat="1" x14ac:dyDescent="0.2">
      <c r="A351" s="5"/>
      <c r="B351" s="560"/>
      <c r="C351" s="5"/>
      <c r="D351" s="4"/>
      <c r="E351" s="13"/>
      <c r="F351" s="561"/>
      <c r="G351" s="561"/>
      <c r="H351" s="561"/>
      <c r="I351" s="561"/>
      <c r="J351" s="561"/>
      <c r="K351" s="561"/>
      <c r="L351" s="4"/>
      <c r="M351" s="5"/>
      <c r="N351" s="5"/>
      <c r="O351" s="563"/>
      <c r="P351" s="5"/>
      <c r="Q351" s="5"/>
      <c r="R351" s="5"/>
      <c r="S351" s="5"/>
      <c r="T351" s="5"/>
      <c r="U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</row>
    <row r="352" spans="1:75" s="559" customFormat="1" x14ac:dyDescent="0.2">
      <c r="A352" s="5"/>
      <c r="B352" s="560"/>
      <c r="C352" s="5"/>
      <c r="D352" s="4"/>
      <c r="E352" s="13"/>
      <c r="F352" s="561"/>
      <c r="G352" s="561"/>
      <c r="H352" s="561"/>
      <c r="I352" s="561"/>
      <c r="J352" s="561"/>
      <c r="K352" s="561"/>
      <c r="L352" s="4"/>
      <c r="M352" s="5"/>
      <c r="N352" s="5"/>
      <c r="O352" s="563"/>
      <c r="P352" s="5"/>
      <c r="Q352" s="5"/>
      <c r="R352" s="5"/>
      <c r="S352" s="5"/>
      <c r="T352" s="5"/>
      <c r="U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</row>
    <row r="353" spans="1:75" s="559" customFormat="1" x14ac:dyDescent="0.2">
      <c r="A353" s="5"/>
      <c r="B353" s="560"/>
      <c r="C353" s="5"/>
      <c r="D353" s="4"/>
      <c r="E353" s="13"/>
      <c r="F353" s="561"/>
      <c r="G353" s="561"/>
      <c r="H353" s="561"/>
      <c r="I353" s="561"/>
      <c r="J353" s="561"/>
      <c r="K353" s="561"/>
      <c r="L353" s="4"/>
      <c r="M353" s="5"/>
      <c r="N353" s="5"/>
      <c r="O353" s="563"/>
      <c r="P353" s="5"/>
      <c r="Q353" s="5"/>
      <c r="R353" s="5"/>
      <c r="S353" s="5"/>
      <c r="T353" s="5"/>
      <c r="U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</row>
    <row r="354" spans="1:75" s="559" customFormat="1" x14ac:dyDescent="0.2">
      <c r="A354" s="5"/>
      <c r="B354" s="560"/>
      <c r="C354" s="5"/>
      <c r="D354" s="4"/>
      <c r="E354" s="13"/>
      <c r="F354" s="561"/>
      <c r="G354" s="561"/>
      <c r="H354" s="561"/>
      <c r="I354" s="561"/>
      <c r="J354" s="561"/>
      <c r="K354" s="561"/>
      <c r="L354" s="4"/>
      <c r="M354" s="5"/>
      <c r="N354" s="5"/>
      <c r="O354" s="563"/>
      <c r="P354" s="5"/>
      <c r="Q354" s="5"/>
      <c r="R354" s="5"/>
      <c r="S354" s="5"/>
      <c r="T354" s="5"/>
      <c r="U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</row>
    <row r="355" spans="1:75" s="559" customFormat="1" x14ac:dyDescent="0.2">
      <c r="A355" s="5"/>
      <c r="B355" s="560"/>
      <c r="C355" s="5"/>
      <c r="D355" s="4"/>
      <c r="E355" s="13"/>
      <c r="F355" s="561"/>
      <c r="G355" s="561"/>
      <c r="H355" s="561"/>
      <c r="I355" s="561"/>
      <c r="J355" s="561"/>
      <c r="K355" s="561"/>
      <c r="L355" s="4"/>
      <c r="M355" s="5"/>
      <c r="N355" s="5"/>
      <c r="O355" s="563"/>
      <c r="P355" s="5"/>
      <c r="Q355" s="5"/>
      <c r="R355" s="5"/>
      <c r="S355" s="5"/>
      <c r="T355" s="5"/>
      <c r="U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</row>
    <row r="356" spans="1:75" s="559" customFormat="1" x14ac:dyDescent="0.2">
      <c r="A356" s="5"/>
      <c r="B356" s="560"/>
      <c r="C356" s="5"/>
      <c r="D356" s="4"/>
      <c r="E356" s="13"/>
      <c r="F356" s="561"/>
      <c r="G356" s="561"/>
      <c r="H356" s="561"/>
      <c r="I356" s="561"/>
      <c r="J356" s="561"/>
      <c r="K356" s="561"/>
      <c r="L356" s="4"/>
      <c r="M356" s="5"/>
      <c r="N356" s="5"/>
      <c r="O356" s="563"/>
      <c r="P356" s="5"/>
      <c r="Q356" s="5"/>
      <c r="R356" s="5"/>
      <c r="S356" s="5"/>
      <c r="T356" s="5"/>
      <c r="U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</row>
    <row r="357" spans="1:75" s="559" customFormat="1" x14ac:dyDescent="0.2">
      <c r="A357" s="5"/>
      <c r="B357" s="560"/>
      <c r="C357" s="5"/>
      <c r="D357" s="4"/>
      <c r="E357" s="13"/>
      <c r="F357" s="561"/>
      <c r="G357" s="561"/>
      <c r="H357" s="561"/>
      <c r="I357" s="561"/>
      <c r="J357" s="561"/>
      <c r="K357" s="561"/>
      <c r="L357" s="4"/>
      <c r="M357" s="5"/>
      <c r="N357" s="5"/>
      <c r="O357" s="563"/>
      <c r="P357" s="5"/>
      <c r="Q357" s="5"/>
      <c r="R357" s="5"/>
      <c r="S357" s="5"/>
      <c r="T357" s="5"/>
      <c r="U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</row>
    <row r="358" spans="1:75" s="559" customFormat="1" x14ac:dyDescent="0.2">
      <c r="A358" s="5"/>
      <c r="B358" s="560"/>
      <c r="C358" s="5"/>
      <c r="D358" s="4"/>
      <c r="E358" s="13"/>
      <c r="F358" s="561"/>
      <c r="G358" s="561"/>
      <c r="H358" s="561"/>
      <c r="I358" s="561"/>
      <c r="J358" s="561"/>
      <c r="K358" s="561"/>
      <c r="L358" s="4"/>
      <c r="M358" s="5"/>
      <c r="N358" s="5"/>
      <c r="O358" s="563"/>
      <c r="P358" s="5"/>
      <c r="Q358" s="5"/>
      <c r="R358" s="5"/>
      <c r="S358" s="5"/>
      <c r="T358" s="5"/>
      <c r="U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</row>
    <row r="359" spans="1:75" s="559" customFormat="1" x14ac:dyDescent="0.2">
      <c r="A359" s="5"/>
      <c r="B359" s="560"/>
      <c r="C359" s="5"/>
      <c r="D359" s="4"/>
      <c r="E359" s="13"/>
      <c r="F359" s="561"/>
      <c r="G359" s="561"/>
      <c r="H359" s="561"/>
      <c r="I359" s="561"/>
      <c r="J359" s="561"/>
      <c r="K359" s="561"/>
      <c r="L359" s="4"/>
      <c r="M359" s="5"/>
      <c r="N359" s="5"/>
      <c r="O359" s="563"/>
      <c r="P359" s="5"/>
      <c r="Q359" s="5"/>
      <c r="R359" s="5"/>
      <c r="S359" s="5"/>
      <c r="T359" s="5"/>
      <c r="U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</row>
    <row r="360" spans="1:75" s="559" customFormat="1" x14ac:dyDescent="0.2">
      <c r="A360" s="5"/>
      <c r="B360" s="560"/>
      <c r="C360" s="5"/>
      <c r="D360" s="4"/>
      <c r="E360" s="13"/>
      <c r="F360" s="561"/>
      <c r="G360" s="561"/>
      <c r="H360" s="561"/>
      <c r="I360" s="561"/>
      <c r="J360" s="561"/>
      <c r="K360" s="561"/>
      <c r="L360" s="4"/>
      <c r="M360" s="5"/>
      <c r="N360" s="5"/>
      <c r="O360" s="563"/>
      <c r="P360" s="5"/>
      <c r="Q360" s="5"/>
      <c r="R360" s="5"/>
      <c r="S360" s="5"/>
      <c r="T360" s="5"/>
      <c r="U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</row>
    <row r="361" spans="1:75" s="559" customFormat="1" x14ac:dyDescent="0.2">
      <c r="A361" s="5"/>
      <c r="B361" s="560"/>
      <c r="C361" s="5"/>
      <c r="D361" s="4"/>
      <c r="E361" s="13"/>
      <c r="F361" s="561"/>
      <c r="G361" s="561"/>
      <c r="H361" s="561"/>
      <c r="I361" s="561"/>
      <c r="J361" s="561"/>
      <c r="K361" s="561"/>
      <c r="L361" s="4"/>
      <c r="M361" s="5"/>
      <c r="N361" s="5"/>
      <c r="O361" s="563"/>
      <c r="P361" s="5"/>
      <c r="Q361" s="5"/>
      <c r="R361" s="5"/>
      <c r="S361" s="5"/>
      <c r="T361" s="5"/>
      <c r="U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</row>
    <row r="362" spans="1:75" s="559" customFormat="1" x14ac:dyDescent="0.2">
      <c r="A362" s="5"/>
      <c r="B362" s="560"/>
      <c r="C362" s="5"/>
      <c r="D362" s="4"/>
      <c r="E362" s="13"/>
      <c r="F362" s="561"/>
      <c r="G362" s="561"/>
      <c r="H362" s="561"/>
      <c r="I362" s="561"/>
      <c r="J362" s="561"/>
      <c r="K362" s="561"/>
      <c r="L362" s="4"/>
      <c r="M362" s="5"/>
      <c r="N362" s="5"/>
      <c r="O362" s="563"/>
      <c r="P362" s="5"/>
      <c r="Q362" s="5"/>
      <c r="R362" s="5"/>
      <c r="S362" s="5"/>
      <c r="T362" s="5"/>
      <c r="U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</row>
    <row r="363" spans="1:75" s="559" customFormat="1" x14ac:dyDescent="0.2">
      <c r="A363" s="5"/>
      <c r="B363" s="560"/>
      <c r="C363" s="5"/>
      <c r="D363" s="4"/>
      <c r="E363" s="13"/>
      <c r="F363" s="561"/>
      <c r="G363" s="561"/>
      <c r="H363" s="561"/>
      <c r="I363" s="561"/>
      <c r="J363" s="561"/>
      <c r="K363" s="561"/>
      <c r="L363" s="4"/>
      <c r="M363" s="5"/>
      <c r="N363" s="5"/>
      <c r="O363" s="563"/>
      <c r="P363" s="5"/>
      <c r="Q363" s="5"/>
      <c r="R363" s="5"/>
      <c r="S363" s="5"/>
      <c r="T363" s="5"/>
      <c r="U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</row>
    <row r="364" spans="1:75" s="559" customFormat="1" x14ac:dyDescent="0.2">
      <c r="A364" s="5"/>
      <c r="B364" s="560"/>
      <c r="C364" s="5"/>
      <c r="D364" s="4"/>
      <c r="E364" s="13"/>
      <c r="F364" s="561"/>
      <c r="G364" s="561"/>
      <c r="H364" s="561"/>
      <c r="I364" s="561"/>
      <c r="J364" s="561"/>
      <c r="K364" s="561"/>
      <c r="L364" s="4"/>
      <c r="M364" s="5"/>
      <c r="N364" s="5"/>
      <c r="O364" s="563"/>
      <c r="P364" s="5"/>
      <c r="Q364" s="5"/>
      <c r="R364" s="5"/>
      <c r="S364" s="5"/>
      <c r="T364" s="5"/>
      <c r="U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</row>
    <row r="365" spans="1:75" s="559" customFormat="1" x14ac:dyDescent="0.2">
      <c r="A365" s="5"/>
      <c r="B365" s="560"/>
      <c r="C365" s="5"/>
      <c r="D365" s="4"/>
      <c r="E365" s="13"/>
      <c r="F365" s="561"/>
      <c r="G365" s="561"/>
      <c r="H365" s="561"/>
      <c r="I365" s="561"/>
      <c r="J365" s="561"/>
      <c r="K365" s="561"/>
      <c r="L365" s="4"/>
      <c r="M365" s="5"/>
      <c r="N365" s="5"/>
      <c r="O365" s="563"/>
      <c r="P365" s="5"/>
      <c r="Q365" s="5"/>
      <c r="R365" s="5"/>
      <c r="S365" s="5"/>
      <c r="T365" s="5"/>
      <c r="U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</row>
    <row r="366" spans="1:75" s="559" customFormat="1" x14ac:dyDescent="0.2">
      <c r="A366" s="5"/>
      <c r="B366" s="560"/>
      <c r="C366" s="5"/>
      <c r="D366" s="4"/>
      <c r="E366" s="13"/>
      <c r="F366" s="561"/>
      <c r="G366" s="561"/>
      <c r="H366" s="561"/>
      <c r="I366" s="561"/>
      <c r="J366" s="561"/>
      <c r="K366" s="561"/>
      <c r="L366" s="4"/>
      <c r="M366" s="5"/>
      <c r="N366" s="5"/>
      <c r="O366" s="563"/>
      <c r="P366" s="5"/>
      <c r="Q366" s="5"/>
      <c r="R366" s="5"/>
      <c r="S366" s="5"/>
      <c r="T366" s="5"/>
      <c r="U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</row>
    <row r="367" spans="1:75" s="559" customFormat="1" x14ac:dyDescent="0.2">
      <c r="A367" s="5"/>
      <c r="B367" s="560"/>
      <c r="C367" s="5"/>
      <c r="D367" s="4"/>
      <c r="E367" s="13"/>
      <c r="F367" s="561"/>
      <c r="G367" s="561"/>
      <c r="H367" s="561"/>
      <c r="I367" s="561"/>
      <c r="J367" s="561"/>
      <c r="K367" s="561"/>
      <c r="L367" s="4"/>
      <c r="M367" s="5"/>
      <c r="N367" s="5"/>
      <c r="O367" s="563"/>
      <c r="P367" s="5"/>
      <c r="Q367" s="5"/>
      <c r="R367" s="5"/>
      <c r="S367" s="5"/>
      <c r="T367" s="5"/>
      <c r="U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</row>
    <row r="368" spans="1:75" s="559" customFormat="1" x14ac:dyDescent="0.2">
      <c r="A368" s="5"/>
      <c r="B368" s="560"/>
      <c r="C368" s="5"/>
      <c r="D368" s="4"/>
      <c r="E368" s="13"/>
      <c r="F368" s="561"/>
      <c r="G368" s="561"/>
      <c r="H368" s="561"/>
      <c r="I368" s="561"/>
      <c r="J368" s="561"/>
      <c r="K368" s="561"/>
      <c r="L368" s="4"/>
      <c r="M368" s="5"/>
      <c r="N368" s="5"/>
      <c r="O368" s="563"/>
      <c r="P368" s="5"/>
      <c r="Q368" s="5"/>
      <c r="R368" s="5"/>
      <c r="S368" s="5"/>
      <c r="T368" s="5"/>
      <c r="U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</row>
    <row r="369" spans="1:75" s="559" customFormat="1" x14ac:dyDescent="0.2">
      <c r="A369" s="5"/>
      <c r="B369" s="560"/>
      <c r="C369" s="5"/>
      <c r="D369" s="4"/>
      <c r="E369" s="13"/>
      <c r="F369" s="561"/>
      <c r="G369" s="561"/>
      <c r="H369" s="561"/>
      <c r="I369" s="561"/>
      <c r="J369" s="561"/>
      <c r="K369" s="561"/>
      <c r="L369" s="4"/>
      <c r="M369" s="5"/>
      <c r="N369" s="5"/>
      <c r="O369" s="563"/>
      <c r="P369" s="5"/>
      <c r="Q369" s="5"/>
      <c r="R369" s="5"/>
      <c r="S369" s="5"/>
      <c r="T369" s="5"/>
      <c r="U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</row>
    <row r="370" spans="1:75" s="559" customFormat="1" x14ac:dyDescent="0.2">
      <c r="A370" s="5"/>
      <c r="B370" s="560"/>
      <c r="C370" s="5"/>
      <c r="D370" s="4"/>
      <c r="E370" s="13"/>
      <c r="F370" s="561"/>
      <c r="G370" s="561"/>
      <c r="H370" s="561"/>
      <c r="I370" s="561"/>
      <c r="J370" s="561"/>
      <c r="K370" s="561"/>
      <c r="L370" s="4"/>
      <c r="M370" s="5"/>
      <c r="N370" s="5"/>
      <c r="O370" s="563"/>
      <c r="P370" s="5"/>
      <c r="Q370" s="5"/>
      <c r="R370" s="5"/>
      <c r="S370" s="5"/>
      <c r="T370" s="5"/>
      <c r="U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</row>
    <row r="371" spans="1:75" s="559" customFormat="1" x14ac:dyDescent="0.2">
      <c r="A371" s="5"/>
      <c r="B371" s="560"/>
      <c r="C371" s="5"/>
      <c r="D371" s="4"/>
      <c r="E371" s="13"/>
      <c r="F371" s="561"/>
      <c r="G371" s="561"/>
      <c r="H371" s="561"/>
      <c r="I371" s="561"/>
      <c r="J371" s="561"/>
      <c r="K371" s="561"/>
      <c r="L371" s="4"/>
      <c r="M371" s="5"/>
      <c r="N371" s="5"/>
      <c r="O371" s="563"/>
      <c r="P371" s="5"/>
      <c r="Q371" s="5"/>
      <c r="R371" s="5"/>
      <c r="S371" s="5"/>
      <c r="T371" s="5"/>
      <c r="U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</row>
    <row r="372" spans="1:75" s="559" customFormat="1" x14ac:dyDescent="0.2">
      <c r="A372" s="5"/>
      <c r="B372" s="560"/>
      <c r="C372" s="5"/>
      <c r="D372" s="4"/>
      <c r="E372" s="13"/>
      <c r="F372" s="561"/>
      <c r="G372" s="561"/>
      <c r="H372" s="561"/>
      <c r="I372" s="561"/>
      <c r="J372" s="561"/>
      <c r="K372" s="561"/>
      <c r="L372" s="4"/>
      <c r="M372" s="5"/>
      <c r="N372" s="5"/>
      <c r="O372" s="563"/>
      <c r="P372" s="5"/>
      <c r="Q372" s="5"/>
      <c r="R372" s="5"/>
      <c r="S372" s="5"/>
      <c r="T372" s="5"/>
      <c r="U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</row>
    <row r="373" spans="1:75" s="559" customFormat="1" x14ac:dyDescent="0.2">
      <c r="A373" s="5"/>
      <c r="B373" s="560"/>
      <c r="C373" s="5"/>
      <c r="D373" s="4"/>
      <c r="E373" s="13"/>
      <c r="F373" s="561"/>
      <c r="G373" s="561"/>
      <c r="H373" s="561"/>
      <c r="I373" s="561"/>
      <c r="J373" s="561"/>
      <c r="K373" s="561"/>
      <c r="L373" s="4"/>
      <c r="M373" s="5"/>
      <c r="N373" s="5"/>
      <c r="O373" s="563"/>
      <c r="P373" s="5"/>
      <c r="Q373" s="5"/>
      <c r="R373" s="5"/>
      <c r="S373" s="5"/>
      <c r="T373" s="5"/>
      <c r="U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</row>
    <row r="374" spans="1:75" s="559" customFormat="1" x14ac:dyDescent="0.2">
      <c r="A374" s="5"/>
      <c r="B374" s="560"/>
      <c r="C374" s="5"/>
      <c r="D374" s="4"/>
      <c r="E374" s="13"/>
      <c r="F374" s="561"/>
      <c r="G374" s="561"/>
      <c r="H374" s="561"/>
      <c r="I374" s="561"/>
      <c r="J374" s="561"/>
      <c r="K374" s="561"/>
      <c r="L374" s="4"/>
      <c r="M374" s="5"/>
      <c r="N374" s="5"/>
      <c r="O374" s="563"/>
      <c r="P374" s="5"/>
      <c r="Q374" s="5"/>
      <c r="R374" s="5"/>
      <c r="S374" s="5"/>
      <c r="T374" s="5"/>
      <c r="U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</row>
    <row r="375" spans="1:75" s="559" customFormat="1" x14ac:dyDescent="0.2">
      <c r="A375" s="5"/>
      <c r="B375" s="560"/>
      <c r="C375" s="5"/>
      <c r="D375" s="4"/>
      <c r="E375" s="13"/>
      <c r="F375" s="561"/>
      <c r="G375" s="561"/>
      <c r="H375" s="561"/>
      <c r="I375" s="561"/>
      <c r="J375" s="561"/>
      <c r="K375" s="561"/>
      <c r="L375" s="4"/>
      <c r="M375" s="5"/>
      <c r="N375" s="5"/>
      <c r="O375" s="563"/>
      <c r="P375" s="5"/>
      <c r="Q375" s="5"/>
      <c r="R375" s="5"/>
      <c r="S375" s="5"/>
      <c r="T375" s="5"/>
      <c r="U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</row>
    <row r="376" spans="1:75" s="559" customFormat="1" x14ac:dyDescent="0.2">
      <c r="A376" s="5"/>
      <c r="B376" s="560"/>
      <c r="C376" s="5"/>
      <c r="D376" s="4"/>
      <c r="E376" s="13"/>
      <c r="F376" s="561"/>
      <c r="G376" s="561"/>
      <c r="H376" s="561"/>
      <c r="I376" s="561"/>
      <c r="J376" s="561"/>
      <c r="K376" s="561"/>
      <c r="L376" s="4"/>
      <c r="M376" s="5"/>
      <c r="N376" s="5"/>
      <c r="O376" s="563"/>
      <c r="P376" s="5"/>
      <c r="Q376" s="5"/>
      <c r="R376" s="5"/>
      <c r="S376" s="5"/>
      <c r="T376" s="5"/>
      <c r="U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</row>
    <row r="377" spans="1:75" s="559" customFormat="1" x14ac:dyDescent="0.2">
      <c r="A377" s="5"/>
      <c r="B377" s="560"/>
      <c r="C377" s="5"/>
      <c r="D377" s="4"/>
      <c r="E377" s="13"/>
      <c r="F377" s="561"/>
      <c r="G377" s="561"/>
      <c r="H377" s="561"/>
      <c r="I377" s="561"/>
      <c r="J377" s="561"/>
      <c r="K377" s="561"/>
      <c r="L377" s="4"/>
      <c r="M377" s="5"/>
      <c r="N377" s="5"/>
      <c r="O377" s="563"/>
      <c r="P377" s="5"/>
      <c r="Q377" s="5"/>
      <c r="R377" s="5"/>
      <c r="S377" s="5"/>
      <c r="T377" s="5"/>
      <c r="U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</row>
    <row r="378" spans="1:75" s="559" customFormat="1" x14ac:dyDescent="0.2">
      <c r="A378" s="5"/>
      <c r="B378" s="560"/>
      <c r="C378" s="5"/>
      <c r="D378" s="4"/>
      <c r="E378" s="13"/>
      <c r="F378" s="561"/>
      <c r="G378" s="561"/>
      <c r="H378" s="561"/>
      <c r="I378" s="561"/>
      <c r="J378" s="561"/>
      <c r="K378" s="561"/>
      <c r="L378" s="4"/>
      <c r="M378" s="5"/>
      <c r="N378" s="5"/>
      <c r="O378" s="563"/>
      <c r="P378" s="5"/>
      <c r="Q378" s="5"/>
      <c r="R378" s="5"/>
      <c r="S378" s="5"/>
      <c r="T378" s="5"/>
      <c r="U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</row>
    <row r="379" spans="1:75" s="559" customFormat="1" x14ac:dyDescent="0.2">
      <c r="A379" s="5"/>
      <c r="B379" s="560"/>
      <c r="C379" s="5"/>
      <c r="D379" s="4"/>
      <c r="E379" s="13"/>
      <c r="F379" s="561"/>
      <c r="G379" s="561"/>
      <c r="H379" s="561"/>
      <c r="I379" s="561"/>
      <c r="J379" s="561"/>
      <c r="K379" s="561"/>
      <c r="L379" s="4"/>
      <c r="M379" s="5"/>
      <c r="N379" s="5"/>
      <c r="O379" s="563"/>
      <c r="P379" s="5"/>
      <c r="Q379" s="5"/>
      <c r="R379" s="5"/>
      <c r="S379" s="5"/>
      <c r="T379" s="5"/>
      <c r="U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</row>
    <row r="380" spans="1:75" s="559" customFormat="1" x14ac:dyDescent="0.2">
      <c r="A380" s="5"/>
      <c r="B380" s="560"/>
      <c r="C380" s="5"/>
      <c r="D380" s="4"/>
      <c r="E380" s="13"/>
      <c r="F380" s="561"/>
      <c r="G380" s="561"/>
      <c r="H380" s="561"/>
      <c r="I380" s="561"/>
      <c r="J380" s="561"/>
      <c r="K380" s="561"/>
      <c r="L380" s="4"/>
      <c r="M380" s="5"/>
      <c r="N380" s="5"/>
      <c r="O380" s="563"/>
      <c r="P380" s="5"/>
      <c r="Q380" s="5"/>
      <c r="R380" s="5"/>
      <c r="S380" s="5"/>
      <c r="T380" s="5"/>
      <c r="U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</row>
    <row r="381" spans="1:75" s="559" customFormat="1" x14ac:dyDescent="0.2">
      <c r="A381" s="5"/>
      <c r="B381" s="560"/>
      <c r="C381" s="5"/>
      <c r="D381" s="4"/>
      <c r="E381" s="13"/>
      <c r="F381" s="561"/>
      <c r="G381" s="561"/>
      <c r="H381" s="561"/>
      <c r="I381" s="561"/>
      <c r="J381" s="561"/>
      <c r="K381" s="561"/>
      <c r="L381" s="4"/>
      <c r="M381" s="5"/>
      <c r="N381" s="5"/>
      <c r="O381" s="563"/>
      <c r="P381" s="5"/>
      <c r="Q381" s="5"/>
      <c r="R381" s="5"/>
      <c r="S381" s="5"/>
      <c r="T381" s="5"/>
      <c r="U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</row>
    <row r="382" spans="1:75" s="559" customFormat="1" x14ac:dyDescent="0.2">
      <c r="A382" s="5"/>
      <c r="B382" s="560"/>
      <c r="C382" s="5"/>
      <c r="D382" s="4"/>
      <c r="E382" s="13"/>
      <c r="F382" s="561"/>
      <c r="G382" s="561"/>
      <c r="H382" s="561"/>
      <c r="I382" s="561"/>
      <c r="J382" s="561"/>
      <c r="K382" s="561"/>
      <c r="L382" s="4"/>
      <c r="M382" s="5"/>
      <c r="N382" s="5"/>
      <c r="O382" s="5"/>
      <c r="P382" s="5"/>
      <c r="Q382" s="5"/>
      <c r="R382" s="5"/>
      <c r="S382" s="5"/>
      <c r="T382" s="5"/>
      <c r="U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</row>
    <row r="383" spans="1:75" s="559" customFormat="1" x14ac:dyDescent="0.2">
      <c r="A383" s="5"/>
      <c r="B383" s="560"/>
      <c r="C383" s="5"/>
      <c r="D383" s="4"/>
      <c r="E383" s="13"/>
      <c r="F383" s="561"/>
      <c r="G383" s="561"/>
      <c r="H383" s="561"/>
      <c r="I383" s="561"/>
      <c r="J383" s="561"/>
      <c r="K383" s="561"/>
      <c r="L383" s="4"/>
      <c r="M383" s="5"/>
      <c r="N383" s="5"/>
      <c r="O383" s="5"/>
      <c r="P383" s="5"/>
      <c r="Q383" s="5"/>
      <c r="R383" s="5"/>
      <c r="S383" s="5"/>
      <c r="T383" s="5"/>
      <c r="U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</row>
    <row r="384" spans="1:75" s="559" customFormat="1" x14ac:dyDescent="0.2">
      <c r="A384" s="5"/>
      <c r="B384" s="560"/>
      <c r="C384" s="5"/>
      <c r="D384" s="4"/>
      <c r="E384" s="13"/>
      <c r="F384" s="561"/>
      <c r="G384" s="561"/>
      <c r="H384" s="561"/>
      <c r="I384" s="561"/>
      <c r="J384" s="561"/>
      <c r="K384" s="561"/>
      <c r="L384" s="4"/>
      <c r="M384" s="5"/>
      <c r="N384" s="5"/>
      <c r="O384" s="5"/>
      <c r="P384" s="5"/>
      <c r="Q384" s="5"/>
      <c r="R384" s="5"/>
      <c r="S384" s="5"/>
      <c r="T384" s="5"/>
      <c r="U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</row>
    <row r="385" spans="1:75" s="559" customFormat="1" x14ac:dyDescent="0.2">
      <c r="A385" s="5"/>
      <c r="B385" s="560"/>
      <c r="C385" s="5"/>
      <c r="D385" s="4"/>
      <c r="E385" s="13"/>
      <c r="F385" s="561"/>
      <c r="G385" s="561"/>
      <c r="H385" s="561"/>
      <c r="I385" s="561"/>
      <c r="J385" s="561"/>
      <c r="K385" s="561"/>
      <c r="L385" s="4"/>
      <c r="M385" s="5"/>
      <c r="N385" s="5"/>
      <c r="O385" s="5"/>
      <c r="P385" s="5"/>
      <c r="Q385" s="5"/>
      <c r="R385" s="5"/>
      <c r="S385" s="5"/>
      <c r="T385" s="5"/>
      <c r="U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</row>
    <row r="386" spans="1:75" s="559" customFormat="1" x14ac:dyDescent="0.2">
      <c r="A386" s="5"/>
      <c r="B386" s="560"/>
      <c r="C386" s="5"/>
      <c r="D386" s="4"/>
      <c r="E386" s="13"/>
      <c r="F386" s="561"/>
      <c r="G386" s="561"/>
      <c r="H386" s="561"/>
      <c r="I386" s="561"/>
      <c r="J386" s="561"/>
      <c r="K386" s="561"/>
      <c r="L386" s="4"/>
      <c r="M386" s="5"/>
      <c r="N386" s="5"/>
      <c r="O386" s="5"/>
      <c r="P386" s="5"/>
      <c r="Q386" s="5"/>
      <c r="R386" s="5"/>
      <c r="S386" s="5"/>
      <c r="T386" s="5"/>
      <c r="U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</row>
    <row r="387" spans="1:75" s="559" customFormat="1" x14ac:dyDescent="0.2">
      <c r="A387" s="5"/>
      <c r="B387" s="560"/>
      <c r="C387" s="5"/>
      <c r="D387" s="4"/>
      <c r="E387" s="13"/>
      <c r="F387" s="561"/>
      <c r="G387" s="561"/>
      <c r="H387" s="561"/>
      <c r="I387" s="561"/>
      <c r="J387" s="561"/>
      <c r="K387" s="561"/>
      <c r="L387" s="4"/>
      <c r="M387" s="5"/>
      <c r="N387" s="5"/>
      <c r="O387" s="5"/>
      <c r="P387" s="5"/>
      <c r="Q387" s="5"/>
      <c r="R387" s="5"/>
      <c r="S387" s="5"/>
      <c r="T387" s="5"/>
      <c r="U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</row>
    <row r="388" spans="1:75" s="559" customFormat="1" x14ac:dyDescent="0.2">
      <c r="A388" s="5"/>
      <c r="B388" s="560"/>
      <c r="C388" s="5"/>
      <c r="D388" s="4"/>
      <c r="E388" s="13"/>
      <c r="F388" s="561"/>
      <c r="G388" s="561"/>
      <c r="H388" s="561"/>
      <c r="I388" s="561"/>
      <c r="J388" s="561"/>
      <c r="K388" s="561"/>
      <c r="L388" s="4"/>
      <c r="M388" s="5"/>
      <c r="N388" s="5"/>
      <c r="O388" s="5"/>
      <c r="P388" s="5"/>
      <c r="Q388" s="5"/>
      <c r="R388" s="5"/>
      <c r="S388" s="5"/>
      <c r="T388" s="5"/>
      <c r="U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</row>
    <row r="389" spans="1:75" s="559" customFormat="1" x14ac:dyDescent="0.2">
      <c r="A389" s="5"/>
      <c r="B389" s="560"/>
      <c r="C389" s="5"/>
      <c r="D389" s="4"/>
      <c r="E389" s="13"/>
      <c r="F389" s="561"/>
      <c r="G389" s="561"/>
      <c r="H389" s="561"/>
      <c r="I389" s="561"/>
      <c r="J389" s="561"/>
      <c r="K389" s="561"/>
      <c r="L389" s="4"/>
      <c r="M389" s="5"/>
      <c r="N389" s="5"/>
      <c r="O389" s="5"/>
      <c r="P389" s="5"/>
      <c r="Q389" s="5"/>
      <c r="R389" s="5"/>
      <c r="S389" s="5"/>
      <c r="T389" s="5"/>
      <c r="U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</row>
    <row r="390" spans="1:75" s="559" customFormat="1" x14ac:dyDescent="0.2">
      <c r="A390" s="5"/>
      <c r="B390" s="560"/>
      <c r="C390" s="5"/>
      <c r="D390" s="4"/>
      <c r="E390" s="13"/>
      <c r="F390" s="561"/>
      <c r="G390" s="561"/>
      <c r="H390" s="561"/>
      <c r="I390" s="561"/>
      <c r="J390" s="561"/>
      <c r="K390" s="561"/>
      <c r="L390" s="4"/>
      <c r="M390" s="5"/>
      <c r="N390" s="5"/>
      <c r="O390" s="5"/>
      <c r="P390" s="5"/>
      <c r="Q390" s="5"/>
      <c r="R390" s="5"/>
      <c r="S390" s="5"/>
      <c r="T390" s="5"/>
      <c r="U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</row>
    <row r="391" spans="1:75" s="559" customFormat="1" x14ac:dyDescent="0.2">
      <c r="A391" s="5"/>
      <c r="B391" s="560"/>
      <c r="C391" s="5"/>
      <c r="D391" s="4"/>
      <c r="E391" s="13"/>
      <c r="F391" s="561"/>
      <c r="G391" s="561"/>
      <c r="H391" s="561"/>
      <c r="I391" s="561"/>
      <c r="J391" s="561"/>
      <c r="K391" s="561"/>
      <c r="L391" s="4"/>
      <c r="M391" s="5"/>
      <c r="N391" s="5"/>
      <c r="O391" s="5"/>
      <c r="P391" s="5"/>
      <c r="Q391" s="5"/>
      <c r="R391" s="5"/>
      <c r="S391" s="5"/>
      <c r="T391" s="5"/>
      <c r="U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</row>
    <row r="392" spans="1:75" s="559" customFormat="1" x14ac:dyDescent="0.2">
      <c r="A392" s="5"/>
      <c r="B392" s="560"/>
      <c r="C392" s="5"/>
      <c r="D392" s="4"/>
      <c r="E392" s="13"/>
      <c r="F392" s="561"/>
      <c r="G392" s="561"/>
      <c r="H392" s="561"/>
      <c r="I392" s="561"/>
      <c r="J392" s="561"/>
      <c r="K392" s="561"/>
      <c r="L392" s="4"/>
      <c r="M392" s="5"/>
      <c r="N392" s="5"/>
      <c r="O392" s="5"/>
      <c r="P392" s="5"/>
      <c r="Q392" s="5"/>
      <c r="R392" s="5"/>
      <c r="S392" s="5"/>
      <c r="T392" s="5"/>
      <c r="U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</row>
    <row r="393" spans="1:75" s="559" customFormat="1" x14ac:dyDescent="0.2">
      <c r="A393" s="5"/>
      <c r="B393" s="560"/>
      <c r="C393" s="5"/>
      <c r="D393" s="4"/>
      <c r="E393" s="13"/>
      <c r="F393" s="561"/>
      <c r="G393" s="561"/>
      <c r="H393" s="561"/>
      <c r="I393" s="561"/>
      <c r="J393" s="561"/>
      <c r="K393" s="561"/>
      <c r="L393" s="4"/>
      <c r="M393" s="5"/>
      <c r="N393" s="5"/>
      <c r="O393" s="5"/>
      <c r="P393" s="5"/>
      <c r="Q393" s="5"/>
      <c r="R393" s="5"/>
      <c r="S393" s="5"/>
      <c r="T393" s="5"/>
      <c r="U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</row>
    <row r="394" spans="1:75" s="559" customFormat="1" x14ac:dyDescent="0.2">
      <c r="A394" s="5"/>
      <c r="B394" s="560"/>
      <c r="C394" s="5"/>
      <c r="D394" s="4"/>
      <c r="E394" s="13"/>
      <c r="F394" s="561"/>
      <c r="G394" s="561"/>
      <c r="H394" s="561"/>
      <c r="I394" s="561"/>
      <c r="J394" s="561"/>
      <c r="K394" s="561"/>
      <c r="L394" s="4"/>
      <c r="M394" s="5"/>
      <c r="N394" s="5"/>
      <c r="O394" s="5"/>
      <c r="P394" s="5"/>
      <c r="Q394" s="5"/>
      <c r="R394" s="5"/>
      <c r="S394" s="5"/>
      <c r="T394" s="5"/>
      <c r="U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</row>
    <row r="395" spans="1:75" s="559" customFormat="1" x14ac:dyDescent="0.2">
      <c r="A395" s="5"/>
      <c r="B395" s="560"/>
      <c r="C395" s="5"/>
      <c r="D395" s="4"/>
      <c r="E395" s="13"/>
      <c r="F395" s="561"/>
      <c r="G395" s="561"/>
      <c r="H395" s="561"/>
      <c r="I395" s="561"/>
      <c r="J395" s="561"/>
      <c r="K395" s="561"/>
      <c r="L395" s="4"/>
      <c r="M395" s="5"/>
      <c r="N395" s="5"/>
      <c r="O395" s="5"/>
      <c r="P395" s="5"/>
      <c r="Q395" s="5"/>
      <c r="R395" s="5"/>
      <c r="S395" s="5"/>
      <c r="T395" s="5"/>
      <c r="U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</row>
    <row r="396" spans="1:75" s="559" customFormat="1" x14ac:dyDescent="0.2">
      <c r="A396" s="5"/>
      <c r="B396" s="560"/>
      <c r="C396" s="5"/>
      <c r="D396" s="4"/>
      <c r="E396" s="13"/>
      <c r="F396" s="561"/>
      <c r="G396" s="561"/>
      <c r="H396" s="561"/>
      <c r="I396" s="561"/>
      <c r="J396" s="561"/>
      <c r="K396" s="561"/>
      <c r="L396" s="4"/>
      <c r="M396" s="5"/>
      <c r="N396" s="5"/>
      <c r="O396" s="5"/>
      <c r="P396" s="5"/>
      <c r="Q396" s="5"/>
      <c r="R396" s="5"/>
      <c r="S396" s="5"/>
      <c r="T396" s="5"/>
      <c r="U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</row>
    <row r="397" spans="1:75" s="559" customFormat="1" x14ac:dyDescent="0.2">
      <c r="A397" s="5"/>
      <c r="B397" s="560"/>
      <c r="C397" s="5"/>
      <c r="D397" s="4"/>
      <c r="E397" s="13"/>
      <c r="F397" s="561"/>
      <c r="G397" s="561"/>
      <c r="H397" s="561"/>
      <c r="I397" s="561"/>
      <c r="J397" s="561"/>
      <c r="K397" s="561"/>
      <c r="L397" s="4"/>
      <c r="M397" s="5"/>
      <c r="N397" s="5"/>
      <c r="O397" s="5"/>
      <c r="P397" s="5"/>
      <c r="Q397" s="5"/>
      <c r="R397" s="5"/>
      <c r="S397" s="5"/>
      <c r="T397" s="5"/>
      <c r="U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</row>
    <row r="398" spans="1:75" s="559" customFormat="1" x14ac:dyDescent="0.2">
      <c r="A398" s="5"/>
      <c r="B398" s="560"/>
      <c r="C398" s="5"/>
      <c r="D398" s="4"/>
      <c r="E398" s="13"/>
      <c r="F398" s="561"/>
      <c r="G398" s="561"/>
      <c r="H398" s="561"/>
      <c r="I398" s="561"/>
      <c r="J398" s="561"/>
      <c r="K398" s="561"/>
      <c r="L398" s="4"/>
      <c r="M398" s="5"/>
      <c r="N398" s="5"/>
      <c r="O398" s="5"/>
      <c r="P398" s="5"/>
      <c r="Q398" s="5"/>
      <c r="R398" s="5"/>
      <c r="S398" s="5"/>
      <c r="T398" s="5"/>
      <c r="U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31:A264"/>
    <mergeCell ref="A269:A270"/>
    <mergeCell ref="V5:X5"/>
    <mergeCell ref="Y5:AA5"/>
    <mergeCell ref="A10:A55"/>
    <mergeCell ref="A59:A152"/>
    <mergeCell ref="A163:A182"/>
    <mergeCell ref="A185:A228"/>
  </mergeCells>
  <conditionalFormatting sqref="M284:T284">
    <cfRule type="cellIs" dxfId="9" priority="1" stopIfTrue="1" operator="notEqual">
      <formula>0</formula>
    </cfRule>
  </conditionalFormatting>
  <conditionalFormatting sqref="X278:X279 AA278:AA279 T278:T279 P278:P279">
    <cfRule type="cellIs" dxfId="8" priority="2" stopIfTrue="1" operator="greaterThan">
      <formula>0</formula>
    </cfRule>
    <cfRule type="cellIs" priority="3" stopIfTrue="1" operator="equal">
      <formula>0</formula>
    </cfRule>
    <cfRule type="cellIs" dxfId="7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8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2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7"/>
  <sheetViews>
    <sheetView showGridLines="0" topLeftCell="A52" workbookViewId="0">
      <selection activeCell="H5" sqref="H5:L5"/>
    </sheetView>
  </sheetViews>
  <sheetFormatPr baseColWidth="10" defaultRowHeight="12.75" x14ac:dyDescent="0.2"/>
  <cols>
    <col min="1" max="1" width="1.1640625" style="767" customWidth="1"/>
    <col min="2" max="2" width="7" style="767" customWidth="1"/>
    <col min="3" max="3" width="12.83203125" style="767" customWidth="1"/>
    <col min="4" max="4" width="14" style="767" customWidth="1"/>
    <col min="5" max="5" width="2.33203125" style="767" customWidth="1"/>
    <col min="6" max="6" width="1.1640625" style="767" customWidth="1"/>
    <col min="7" max="7" width="17.5" style="767" customWidth="1"/>
    <col min="8" max="10" width="14" style="767" customWidth="1"/>
    <col min="11" max="11" width="10.5" style="767" customWidth="1"/>
    <col min="12" max="12" width="2.33203125" style="767" customWidth="1"/>
    <col min="13" max="256" width="10.6640625" style="767" customWidth="1"/>
    <col min="257" max="257" width="1.1640625" style="767" customWidth="1"/>
    <col min="258" max="258" width="7" style="767" customWidth="1"/>
    <col min="259" max="259" width="12.83203125" style="767" customWidth="1"/>
    <col min="260" max="260" width="14" style="767" customWidth="1"/>
    <col min="261" max="261" width="2.33203125" style="767" customWidth="1"/>
    <col min="262" max="262" width="1.1640625" style="767" customWidth="1"/>
    <col min="263" max="263" width="17.5" style="767" customWidth="1"/>
    <col min="264" max="266" width="14" style="767" customWidth="1"/>
    <col min="267" max="267" width="10.5" style="767" customWidth="1"/>
    <col min="268" max="268" width="2.33203125" style="767" customWidth="1"/>
    <col min="269" max="512" width="10.6640625" style="767" customWidth="1"/>
    <col min="513" max="513" width="1.1640625" style="767" customWidth="1"/>
    <col min="514" max="514" width="7" style="767" customWidth="1"/>
    <col min="515" max="515" width="12.83203125" style="767" customWidth="1"/>
    <col min="516" max="516" width="14" style="767" customWidth="1"/>
    <col min="517" max="517" width="2.33203125" style="767" customWidth="1"/>
    <col min="518" max="518" width="1.1640625" style="767" customWidth="1"/>
    <col min="519" max="519" width="17.5" style="767" customWidth="1"/>
    <col min="520" max="522" width="14" style="767" customWidth="1"/>
    <col min="523" max="523" width="10.5" style="767" customWidth="1"/>
    <col min="524" max="524" width="2.33203125" style="767" customWidth="1"/>
    <col min="525" max="768" width="10.6640625" style="767" customWidth="1"/>
    <col min="769" max="769" width="1.1640625" style="767" customWidth="1"/>
    <col min="770" max="770" width="7" style="767" customWidth="1"/>
    <col min="771" max="771" width="12.83203125" style="767" customWidth="1"/>
    <col min="772" max="772" width="14" style="767" customWidth="1"/>
    <col min="773" max="773" width="2.33203125" style="767" customWidth="1"/>
    <col min="774" max="774" width="1.1640625" style="767" customWidth="1"/>
    <col min="775" max="775" width="17.5" style="767" customWidth="1"/>
    <col min="776" max="778" width="14" style="767" customWidth="1"/>
    <col min="779" max="779" width="10.5" style="767" customWidth="1"/>
    <col min="780" max="780" width="2.33203125" style="767" customWidth="1"/>
    <col min="781" max="1024" width="10.6640625" style="767" customWidth="1"/>
    <col min="1025" max="1025" width="1.1640625" style="767" customWidth="1"/>
    <col min="1026" max="1026" width="7" style="767" customWidth="1"/>
    <col min="1027" max="1027" width="12.83203125" style="767" customWidth="1"/>
    <col min="1028" max="1028" width="14" style="767" customWidth="1"/>
    <col min="1029" max="1029" width="2.33203125" style="767" customWidth="1"/>
    <col min="1030" max="1030" width="1.1640625" style="767" customWidth="1"/>
    <col min="1031" max="1031" width="17.5" style="767" customWidth="1"/>
    <col min="1032" max="1034" width="14" style="767" customWidth="1"/>
    <col min="1035" max="1035" width="10.5" style="767" customWidth="1"/>
    <col min="1036" max="1036" width="2.33203125" style="767" customWidth="1"/>
    <col min="1037" max="1280" width="10.6640625" style="767" customWidth="1"/>
    <col min="1281" max="1281" width="1.1640625" style="767" customWidth="1"/>
    <col min="1282" max="1282" width="7" style="767" customWidth="1"/>
    <col min="1283" max="1283" width="12.83203125" style="767" customWidth="1"/>
    <col min="1284" max="1284" width="14" style="767" customWidth="1"/>
    <col min="1285" max="1285" width="2.33203125" style="767" customWidth="1"/>
    <col min="1286" max="1286" width="1.1640625" style="767" customWidth="1"/>
    <col min="1287" max="1287" width="17.5" style="767" customWidth="1"/>
    <col min="1288" max="1290" width="14" style="767" customWidth="1"/>
    <col min="1291" max="1291" width="10.5" style="767" customWidth="1"/>
    <col min="1292" max="1292" width="2.33203125" style="767" customWidth="1"/>
    <col min="1293" max="1536" width="10.6640625" style="767" customWidth="1"/>
    <col min="1537" max="1537" width="1.1640625" style="767" customWidth="1"/>
    <col min="1538" max="1538" width="7" style="767" customWidth="1"/>
    <col min="1539" max="1539" width="12.83203125" style="767" customWidth="1"/>
    <col min="1540" max="1540" width="14" style="767" customWidth="1"/>
    <col min="1541" max="1541" width="2.33203125" style="767" customWidth="1"/>
    <col min="1542" max="1542" width="1.1640625" style="767" customWidth="1"/>
    <col min="1543" max="1543" width="17.5" style="767" customWidth="1"/>
    <col min="1544" max="1546" width="14" style="767" customWidth="1"/>
    <col min="1547" max="1547" width="10.5" style="767" customWidth="1"/>
    <col min="1548" max="1548" width="2.33203125" style="767" customWidth="1"/>
    <col min="1549" max="1792" width="10.6640625" style="767" customWidth="1"/>
    <col min="1793" max="1793" width="1.1640625" style="767" customWidth="1"/>
    <col min="1794" max="1794" width="7" style="767" customWidth="1"/>
    <col min="1795" max="1795" width="12.83203125" style="767" customWidth="1"/>
    <col min="1796" max="1796" width="14" style="767" customWidth="1"/>
    <col min="1797" max="1797" width="2.33203125" style="767" customWidth="1"/>
    <col min="1798" max="1798" width="1.1640625" style="767" customWidth="1"/>
    <col min="1799" max="1799" width="17.5" style="767" customWidth="1"/>
    <col min="1800" max="1802" width="14" style="767" customWidth="1"/>
    <col min="1803" max="1803" width="10.5" style="767" customWidth="1"/>
    <col min="1804" max="1804" width="2.33203125" style="767" customWidth="1"/>
    <col min="1805" max="2048" width="10.6640625" style="767" customWidth="1"/>
    <col min="2049" max="2049" width="1.1640625" style="767" customWidth="1"/>
    <col min="2050" max="2050" width="7" style="767" customWidth="1"/>
    <col min="2051" max="2051" width="12.83203125" style="767" customWidth="1"/>
    <col min="2052" max="2052" width="14" style="767" customWidth="1"/>
    <col min="2053" max="2053" width="2.33203125" style="767" customWidth="1"/>
    <col min="2054" max="2054" width="1.1640625" style="767" customWidth="1"/>
    <col min="2055" max="2055" width="17.5" style="767" customWidth="1"/>
    <col min="2056" max="2058" width="14" style="767" customWidth="1"/>
    <col min="2059" max="2059" width="10.5" style="767" customWidth="1"/>
    <col min="2060" max="2060" width="2.33203125" style="767" customWidth="1"/>
    <col min="2061" max="2304" width="10.6640625" style="767" customWidth="1"/>
    <col min="2305" max="2305" width="1.1640625" style="767" customWidth="1"/>
    <col min="2306" max="2306" width="7" style="767" customWidth="1"/>
    <col min="2307" max="2307" width="12.83203125" style="767" customWidth="1"/>
    <col min="2308" max="2308" width="14" style="767" customWidth="1"/>
    <col min="2309" max="2309" width="2.33203125" style="767" customWidth="1"/>
    <col min="2310" max="2310" width="1.1640625" style="767" customWidth="1"/>
    <col min="2311" max="2311" width="17.5" style="767" customWidth="1"/>
    <col min="2312" max="2314" width="14" style="767" customWidth="1"/>
    <col min="2315" max="2315" width="10.5" style="767" customWidth="1"/>
    <col min="2316" max="2316" width="2.33203125" style="767" customWidth="1"/>
    <col min="2317" max="2560" width="10.6640625" style="767" customWidth="1"/>
    <col min="2561" max="2561" width="1.1640625" style="767" customWidth="1"/>
    <col min="2562" max="2562" width="7" style="767" customWidth="1"/>
    <col min="2563" max="2563" width="12.83203125" style="767" customWidth="1"/>
    <col min="2564" max="2564" width="14" style="767" customWidth="1"/>
    <col min="2565" max="2565" width="2.33203125" style="767" customWidth="1"/>
    <col min="2566" max="2566" width="1.1640625" style="767" customWidth="1"/>
    <col min="2567" max="2567" width="17.5" style="767" customWidth="1"/>
    <col min="2568" max="2570" width="14" style="767" customWidth="1"/>
    <col min="2571" max="2571" width="10.5" style="767" customWidth="1"/>
    <col min="2572" max="2572" width="2.33203125" style="767" customWidth="1"/>
    <col min="2573" max="2816" width="10.6640625" style="767" customWidth="1"/>
    <col min="2817" max="2817" width="1.1640625" style="767" customWidth="1"/>
    <col min="2818" max="2818" width="7" style="767" customWidth="1"/>
    <col min="2819" max="2819" width="12.83203125" style="767" customWidth="1"/>
    <col min="2820" max="2820" width="14" style="767" customWidth="1"/>
    <col min="2821" max="2821" width="2.33203125" style="767" customWidth="1"/>
    <col min="2822" max="2822" width="1.1640625" style="767" customWidth="1"/>
    <col min="2823" max="2823" width="17.5" style="767" customWidth="1"/>
    <col min="2824" max="2826" width="14" style="767" customWidth="1"/>
    <col min="2827" max="2827" width="10.5" style="767" customWidth="1"/>
    <col min="2828" max="2828" width="2.33203125" style="767" customWidth="1"/>
    <col min="2829" max="3072" width="10.6640625" style="767" customWidth="1"/>
    <col min="3073" max="3073" width="1.1640625" style="767" customWidth="1"/>
    <col min="3074" max="3074" width="7" style="767" customWidth="1"/>
    <col min="3075" max="3075" width="12.83203125" style="767" customWidth="1"/>
    <col min="3076" max="3076" width="14" style="767" customWidth="1"/>
    <col min="3077" max="3077" width="2.33203125" style="767" customWidth="1"/>
    <col min="3078" max="3078" width="1.1640625" style="767" customWidth="1"/>
    <col min="3079" max="3079" width="17.5" style="767" customWidth="1"/>
    <col min="3080" max="3082" width="14" style="767" customWidth="1"/>
    <col min="3083" max="3083" width="10.5" style="767" customWidth="1"/>
    <col min="3084" max="3084" width="2.33203125" style="767" customWidth="1"/>
    <col min="3085" max="3328" width="10.6640625" style="767" customWidth="1"/>
    <col min="3329" max="3329" width="1.1640625" style="767" customWidth="1"/>
    <col min="3330" max="3330" width="7" style="767" customWidth="1"/>
    <col min="3331" max="3331" width="12.83203125" style="767" customWidth="1"/>
    <col min="3332" max="3332" width="14" style="767" customWidth="1"/>
    <col min="3333" max="3333" width="2.33203125" style="767" customWidth="1"/>
    <col min="3334" max="3334" width="1.1640625" style="767" customWidth="1"/>
    <col min="3335" max="3335" width="17.5" style="767" customWidth="1"/>
    <col min="3336" max="3338" width="14" style="767" customWidth="1"/>
    <col min="3339" max="3339" width="10.5" style="767" customWidth="1"/>
    <col min="3340" max="3340" width="2.33203125" style="767" customWidth="1"/>
    <col min="3341" max="3584" width="10.6640625" style="767" customWidth="1"/>
    <col min="3585" max="3585" width="1.1640625" style="767" customWidth="1"/>
    <col min="3586" max="3586" width="7" style="767" customWidth="1"/>
    <col min="3587" max="3587" width="12.83203125" style="767" customWidth="1"/>
    <col min="3588" max="3588" width="14" style="767" customWidth="1"/>
    <col min="3589" max="3589" width="2.33203125" style="767" customWidth="1"/>
    <col min="3590" max="3590" width="1.1640625" style="767" customWidth="1"/>
    <col min="3591" max="3591" width="17.5" style="767" customWidth="1"/>
    <col min="3592" max="3594" width="14" style="767" customWidth="1"/>
    <col min="3595" max="3595" width="10.5" style="767" customWidth="1"/>
    <col min="3596" max="3596" width="2.33203125" style="767" customWidth="1"/>
    <col min="3597" max="3840" width="10.6640625" style="767" customWidth="1"/>
    <col min="3841" max="3841" width="1.1640625" style="767" customWidth="1"/>
    <col min="3842" max="3842" width="7" style="767" customWidth="1"/>
    <col min="3843" max="3843" width="12.83203125" style="767" customWidth="1"/>
    <col min="3844" max="3844" width="14" style="767" customWidth="1"/>
    <col min="3845" max="3845" width="2.33203125" style="767" customWidth="1"/>
    <col min="3846" max="3846" width="1.1640625" style="767" customWidth="1"/>
    <col min="3847" max="3847" width="17.5" style="767" customWidth="1"/>
    <col min="3848" max="3850" width="14" style="767" customWidth="1"/>
    <col min="3851" max="3851" width="10.5" style="767" customWidth="1"/>
    <col min="3852" max="3852" width="2.33203125" style="767" customWidth="1"/>
    <col min="3853" max="4096" width="10.6640625" style="767" customWidth="1"/>
    <col min="4097" max="4097" width="1.1640625" style="767" customWidth="1"/>
    <col min="4098" max="4098" width="7" style="767" customWidth="1"/>
    <col min="4099" max="4099" width="12.83203125" style="767" customWidth="1"/>
    <col min="4100" max="4100" width="14" style="767" customWidth="1"/>
    <col min="4101" max="4101" width="2.33203125" style="767" customWidth="1"/>
    <col min="4102" max="4102" width="1.1640625" style="767" customWidth="1"/>
    <col min="4103" max="4103" width="17.5" style="767" customWidth="1"/>
    <col min="4104" max="4106" width="14" style="767" customWidth="1"/>
    <col min="4107" max="4107" width="10.5" style="767" customWidth="1"/>
    <col min="4108" max="4108" width="2.33203125" style="767" customWidth="1"/>
    <col min="4109" max="4352" width="10.6640625" style="767" customWidth="1"/>
    <col min="4353" max="4353" width="1.1640625" style="767" customWidth="1"/>
    <col min="4354" max="4354" width="7" style="767" customWidth="1"/>
    <col min="4355" max="4355" width="12.83203125" style="767" customWidth="1"/>
    <col min="4356" max="4356" width="14" style="767" customWidth="1"/>
    <col min="4357" max="4357" width="2.33203125" style="767" customWidth="1"/>
    <col min="4358" max="4358" width="1.1640625" style="767" customWidth="1"/>
    <col min="4359" max="4359" width="17.5" style="767" customWidth="1"/>
    <col min="4360" max="4362" width="14" style="767" customWidth="1"/>
    <col min="4363" max="4363" width="10.5" style="767" customWidth="1"/>
    <col min="4364" max="4364" width="2.33203125" style="767" customWidth="1"/>
    <col min="4365" max="4608" width="10.6640625" style="767" customWidth="1"/>
    <col min="4609" max="4609" width="1.1640625" style="767" customWidth="1"/>
    <col min="4610" max="4610" width="7" style="767" customWidth="1"/>
    <col min="4611" max="4611" width="12.83203125" style="767" customWidth="1"/>
    <col min="4612" max="4612" width="14" style="767" customWidth="1"/>
    <col min="4613" max="4613" width="2.33203125" style="767" customWidth="1"/>
    <col min="4614" max="4614" width="1.1640625" style="767" customWidth="1"/>
    <col min="4615" max="4615" width="17.5" style="767" customWidth="1"/>
    <col min="4616" max="4618" width="14" style="767" customWidth="1"/>
    <col min="4619" max="4619" width="10.5" style="767" customWidth="1"/>
    <col min="4620" max="4620" width="2.33203125" style="767" customWidth="1"/>
    <col min="4621" max="4864" width="10.6640625" style="767" customWidth="1"/>
    <col min="4865" max="4865" width="1.1640625" style="767" customWidth="1"/>
    <col min="4866" max="4866" width="7" style="767" customWidth="1"/>
    <col min="4867" max="4867" width="12.83203125" style="767" customWidth="1"/>
    <col min="4868" max="4868" width="14" style="767" customWidth="1"/>
    <col min="4869" max="4869" width="2.33203125" style="767" customWidth="1"/>
    <col min="4870" max="4870" width="1.1640625" style="767" customWidth="1"/>
    <col min="4871" max="4871" width="17.5" style="767" customWidth="1"/>
    <col min="4872" max="4874" width="14" style="767" customWidth="1"/>
    <col min="4875" max="4875" width="10.5" style="767" customWidth="1"/>
    <col min="4876" max="4876" width="2.33203125" style="767" customWidth="1"/>
    <col min="4877" max="5120" width="10.6640625" style="767" customWidth="1"/>
    <col min="5121" max="5121" width="1.1640625" style="767" customWidth="1"/>
    <col min="5122" max="5122" width="7" style="767" customWidth="1"/>
    <col min="5123" max="5123" width="12.83203125" style="767" customWidth="1"/>
    <col min="5124" max="5124" width="14" style="767" customWidth="1"/>
    <col min="5125" max="5125" width="2.33203125" style="767" customWidth="1"/>
    <col min="5126" max="5126" width="1.1640625" style="767" customWidth="1"/>
    <col min="5127" max="5127" width="17.5" style="767" customWidth="1"/>
    <col min="5128" max="5130" width="14" style="767" customWidth="1"/>
    <col min="5131" max="5131" width="10.5" style="767" customWidth="1"/>
    <col min="5132" max="5132" width="2.33203125" style="767" customWidth="1"/>
    <col min="5133" max="5376" width="10.6640625" style="767" customWidth="1"/>
    <col min="5377" max="5377" width="1.1640625" style="767" customWidth="1"/>
    <col min="5378" max="5378" width="7" style="767" customWidth="1"/>
    <col min="5379" max="5379" width="12.83203125" style="767" customWidth="1"/>
    <col min="5380" max="5380" width="14" style="767" customWidth="1"/>
    <col min="5381" max="5381" width="2.33203125" style="767" customWidth="1"/>
    <col min="5382" max="5382" width="1.1640625" style="767" customWidth="1"/>
    <col min="5383" max="5383" width="17.5" style="767" customWidth="1"/>
    <col min="5384" max="5386" width="14" style="767" customWidth="1"/>
    <col min="5387" max="5387" width="10.5" style="767" customWidth="1"/>
    <col min="5388" max="5388" width="2.33203125" style="767" customWidth="1"/>
    <col min="5389" max="5632" width="10.6640625" style="767" customWidth="1"/>
    <col min="5633" max="5633" width="1.1640625" style="767" customWidth="1"/>
    <col min="5634" max="5634" width="7" style="767" customWidth="1"/>
    <col min="5635" max="5635" width="12.83203125" style="767" customWidth="1"/>
    <col min="5636" max="5636" width="14" style="767" customWidth="1"/>
    <col min="5637" max="5637" width="2.33203125" style="767" customWidth="1"/>
    <col min="5638" max="5638" width="1.1640625" style="767" customWidth="1"/>
    <col min="5639" max="5639" width="17.5" style="767" customWidth="1"/>
    <col min="5640" max="5642" width="14" style="767" customWidth="1"/>
    <col min="5643" max="5643" width="10.5" style="767" customWidth="1"/>
    <col min="5644" max="5644" width="2.33203125" style="767" customWidth="1"/>
    <col min="5645" max="5888" width="10.6640625" style="767" customWidth="1"/>
    <col min="5889" max="5889" width="1.1640625" style="767" customWidth="1"/>
    <col min="5890" max="5890" width="7" style="767" customWidth="1"/>
    <col min="5891" max="5891" width="12.83203125" style="767" customWidth="1"/>
    <col min="5892" max="5892" width="14" style="767" customWidth="1"/>
    <col min="5893" max="5893" width="2.33203125" style="767" customWidth="1"/>
    <col min="5894" max="5894" width="1.1640625" style="767" customWidth="1"/>
    <col min="5895" max="5895" width="17.5" style="767" customWidth="1"/>
    <col min="5896" max="5898" width="14" style="767" customWidth="1"/>
    <col min="5899" max="5899" width="10.5" style="767" customWidth="1"/>
    <col min="5900" max="5900" width="2.33203125" style="767" customWidth="1"/>
    <col min="5901" max="6144" width="10.6640625" style="767" customWidth="1"/>
    <col min="6145" max="6145" width="1.1640625" style="767" customWidth="1"/>
    <col min="6146" max="6146" width="7" style="767" customWidth="1"/>
    <col min="6147" max="6147" width="12.83203125" style="767" customWidth="1"/>
    <col min="6148" max="6148" width="14" style="767" customWidth="1"/>
    <col min="6149" max="6149" width="2.33203125" style="767" customWidth="1"/>
    <col min="6150" max="6150" width="1.1640625" style="767" customWidth="1"/>
    <col min="6151" max="6151" width="17.5" style="767" customWidth="1"/>
    <col min="6152" max="6154" width="14" style="767" customWidth="1"/>
    <col min="6155" max="6155" width="10.5" style="767" customWidth="1"/>
    <col min="6156" max="6156" width="2.33203125" style="767" customWidth="1"/>
    <col min="6157" max="6400" width="10.6640625" style="767" customWidth="1"/>
    <col min="6401" max="6401" width="1.1640625" style="767" customWidth="1"/>
    <col min="6402" max="6402" width="7" style="767" customWidth="1"/>
    <col min="6403" max="6403" width="12.83203125" style="767" customWidth="1"/>
    <col min="6404" max="6404" width="14" style="767" customWidth="1"/>
    <col min="6405" max="6405" width="2.33203125" style="767" customWidth="1"/>
    <col min="6406" max="6406" width="1.1640625" style="767" customWidth="1"/>
    <col min="6407" max="6407" width="17.5" style="767" customWidth="1"/>
    <col min="6408" max="6410" width="14" style="767" customWidth="1"/>
    <col min="6411" max="6411" width="10.5" style="767" customWidth="1"/>
    <col min="6412" max="6412" width="2.33203125" style="767" customWidth="1"/>
    <col min="6413" max="6656" width="10.6640625" style="767" customWidth="1"/>
    <col min="6657" max="6657" width="1.1640625" style="767" customWidth="1"/>
    <col min="6658" max="6658" width="7" style="767" customWidth="1"/>
    <col min="6659" max="6659" width="12.83203125" style="767" customWidth="1"/>
    <col min="6660" max="6660" width="14" style="767" customWidth="1"/>
    <col min="6661" max="6661" width="2.33203125" style="767" customWidth="1"/>
    <col min="6662" max="6662" width="1.1640625" style="767" customWidth="1"/>
    <col min="6663" max="6663" width="17.5" style="767" customWidth="1"/>
    <col min="6664" max="6666" width="14" style="767" customWidth="1"/>
    <col min="6667" max="6667" width="10.5" style="767" customWidth="1"/>
    <col min="6668" max="6668" width="2.33203125" style="767" customWidth="1"/>
    <col min="6669" max="6912" width="10.6640625" style="767" customWidth="1"/>
    <col min="6913" max="6913" width="1.1640625" style="767" customWidth="1"/>
    <col min="6914" max="6914" width="7" style="767" customWidth="1"/>
    <col min="6915" max="6915" width="12.83203125" style="767" customWidth="1"/>
    <col min="6916" max="6916" width="14" style="767" customWidth="1"/>
    <col min="6917" max="6917" width="2.33203125" style="767" customWidth="1"/>
    <col min="6918" max="6918" width="1.1640625" style="767" customWidth="1"/>
    <col min="6919" max="6919" width="17.5" style="767" customWidth="1"/>
    <col min="6920" max="6922" width="14" style="767" customWidth="1"/>
    <col min="6923" max="6923" width="10.5" style="767" customWidth="1"/>
    <col min="6924" max="6924" width="2.33203125" style="767" customWidth="1"/>
    <col min="6925" max="7168" width="10.6640625" style="767" customWidth="1"/>
    <col min="7169" max="7169" width="1.1640625" style="767" customWidth="1"/>
    <col min="7170" max="7170" width="7" style="767" customWidth="1"/>
    <col min="7171" max="7171" width="12.83203125" style="767" customWidth="1"/>
    <col min="7172" max="7172" width="14" style="767" customWidth="1"/>
    <col min="7173" max="7173" width="2.33203125" style="767" customWidth="1"/>
    <col min="7174" max="7174" width="1.1640625" style="767" customWidth="1"/>
    <col min="7175" max="7175" width="17.5" style="767" customWidth="1"/>
    <col min="7176" max="7178" width="14" style="767" customWidth="1"/>
    <col min="7179" max="7179" width="10.5" style="767" customWidth="1"/>
    <col min="7180" max="7180" width="2.33203125" style="767" customWidth="1"/>
    <col min="7181" max="7424" width="10.6640625" style="767" customWidth="1"/>
    <col min="7425" max="7425" width="1.1640625" style="767" customWidth="1"/>
    <col min="7426" max="7426" width="7" style="767" customWidth="1"/>
    <col min="7427" max="7427" width="12.83203125" style="767" customWidth="1"/>
    <col min="7428" max="7428" width="14" style="767" customWidth="1"/>
    <col min="7429" max="7429" width="2.33203125" style="767" customWidth="1"/>
    <col min="7430" max="7430" width="1.1640625" style="767" customWidth="1"/>
    <col min="7431" max="7431" width="17.5" style="767" customWidth="1"/>
    <col min="7432" max="7434" width="14" style="767" customWidth="1"/>
    <col min="7435" max="7435" width="10.5" style="767" customWidth="1"/>
    <col min="7436" max="7436" width="2.33203125" style="767" customWidth="1"/>
    <col min="7437" max="7680" width="10.6640625" style="767" customWidth="1"/>
    <col min="7681" max="7681" width="1.1640625" style="767" customWidth="1"/>
    <col min="7682" max="7682" width="7" style="767" customWidth="1"/>
    <col min="7683" max="7683" width="12.83203125" style="767" customWidth="1"/>
    <col min="7684" max="7684" width="14" style="767" customWidth="1"/>
    <col min="7685" max="7685" width="2.33203125" style="767" customWidth="1"/>
    <col min="7686" max="7686" width="1.1640625" style="767" customWidth="1"/>
    <col min="7687" max="7687" width="17.5" style="767" customWidth="1"/>
    <col min="7688" max="7690" width="14" style="767" customWidth="1"/>
    <col min="7691" max="7691" width="10.5" style="767" customWidth="1"/>
    <col min="7692" max="7692" width="2.33203125" style="767" customWidth="1"/>
    <col min="7693" max="7936" width="10.6640625" style="767" customWidth="1"/>
    <col min="7937" max="7937" width="1.1640625" style="767" customWidth="1"/>
    <col min="7938" max="7938" width="7" style="767" customWidth="1"/>
    <col min="7939" max="7939" width="12.83203125" style="767" customWidth="1"/>
    <col min="7940" max="7940" width="14" style="767" customWidth="1"/>
    <col min="7941" max="7941" width="2.33203125" style="767" customWidth="1"/>
    <col min="7942" max="7942" width="1.1640625" style="767" customWidth="1"/>
    <col min="7943" max="7943" width="17.5" style="767" customWidth="1"/>
    <col min="7944" max="7946" width="14" style="767" customWidth="1"/>
    <col min="7947" max="7947" width="10.5" style="767" customWidth="1"/>
    <col min="7948" max="7948" width="2.33203125" style="767" customWidth="1"/>
    <col min="7949" max="8192" width="10.6640625" style="767" customWidth="1"/>
    <col min="8193" max="8193" width="1.1640625" style="767" customWidth="1"/>
    <col min="8194" max="8194" width="7" style="767" customWidth="1"/>
    <col min="8195" max="8195" width="12.83203125" style="767" customWidth="1"/>
    <col min="8196" max="8196" width="14" style="767" customWidth="1"/>
    <col min="8197" max="8197" width="2.33203125" style="767" customWidth="1"/>
    <col min="8198" max="8198" width="1.1640625" style="767" customWidth="1"/>
    <col min="8199" max="8199" width="17.5" style="767" customWidth="1"/>
    <col min="8200" max="8202" width="14" style="767" customWidth="1"/>
    <col min="8203" max="8203" width="10.5" style="767" customWidth="1"/>
    <col min="8204" max="8204" width="2.33203125" style="767" customWidth="1"/>
    <col min="8205" max="8448" width="10.6640625" style="767" customWidth="1"/>
    <col min="8449" max="8449" width="1.1640625" style="767" customWidth="1"/>
    <col min="8450" max="8450" width="7" style="767" customWidth="1"/>
    <col min="8451" max="8451" width="12.83203125" style="767" customWidth="1"/>
    <col min="8452" max="8452" width="14" style="767" customWidth="1"/>
    <col min="8453" max="8453" width="2.33203125" style="767" customWidth="1"/>
    <col min="8454" max="8454" width="1.1640625" style="767" customWidth="1"/>
    <col min="8455" max="8455" width="17.5" style="767" customWidth="1"/>
    <col min="8456" max="8458" width="14" style="767" customWidth="1"/>
    <col min="8459" max="8459" width="10.5" style="767" customWidth="1"/>
    <col min="8460" max="8460" width="2.33203125" style="767" customWidth="1"/>
    <col min="8461" max="8704" width="10.6640625" style="767" customWidth="1"/>
    <col min="8705" max="8705" width="1.1640625" style="767" customWidth="1"/>
    <col min="8706" max="8706" width="7" style="767" customWidth="1"/>
    <col min="8707" max="8707" width="12.83203125" style="767" customWidth="1"/>
    <col min="8708" max="8708" width="14" style="767" customWidth="1"/>
    <col min="8709" max="8709" width="2.33203125" style="767" customWidth="1"/>
    <col min="8710" max="8710" width="1.1640625" style="767" customWidth="1"/>
    <col min="8711" max="8711" width="17.5" style="767" customWidth="1"/>
    <col min="8712" max="8714" width="14" style="767" customWidth="1"/>
    <col min="8715" max="8715" width="10.5" style="767" customWidth="1"/>
    <col min="8716" max="8716" width="2.33203125" style="767" customWidth="1"/>
    <col min="8717" max="8960" width="10.6640625" style="767" customWidth="1"/>
    <col min="8961" max="8961" width="1.1640625" style="767" customWidth="1"/>
    <col min="8962" max="8962" width="7" style="767" customWidth="1"/>
    <col min="8963" max="8963" width="12.83203125" style="767" customWidth="1"/>
    <col min="8964" max="8964" width="14" style="767" customWidth="1"/>
    <col min="8965" max="8965" width="2.33203125" style="767" customWidth="1"/>
    <col min="8966" max="8966" width="1.1640625" style="767" customWidth="1"/>
    <col min="8967" max="8967" width="17.5" style="767" customWidth="1"/>
    <col min="8968" max="8970" width="14" style="767" customWidth="1"/>
    <col min="8971" max="8971" width="10.5" style="767" customWidth="1"/>
    <col min="8972" max="8972" width="2.33203125" style="767" customWidth="1"/>
    <col min="8973" max="9216" width="10.6640625" style="767" customWidth="1"/>
    <col min="9217" max="9217" width="1.1640625" style="767" customWidth="1"/>
    <col min="9218" max="9218" width="7" style="767" customWidth="1"/>
    <col min="9219" max="9219" width="12.83203125" style="767" customWidth="1"/>
    <col min="9220" max="9220" width="14" style="767" customWidth="1"/>
    <col min="9221" max="9221" width="2.33203125" style="767" customWidth="1"/>
    <col min="9222" max="9222" width="1.1640625" style="767" customWidth="1"/>
    <col min="9223" max="9223" width="17.5" style="767" customWidth="1"/>
    <col min="9224" max="9226" width="14" style="767" customWidth="1"/>
    <col min="9227" max="9227" width="10.5" style="767" customWidth="1"/>
    <col min="9228" max="9228" width="2.33203125" style="767" customWidth="1"/>
    <col min="9229" max="9472" width="10.6640625" style="767" customWidth="1"/>
    <col min="9473" max="9473" width="1.1640625" style="767" customWidth="1"/>
    <col min="9474" max="9474" width="7" style="767" customWidth="1"/>
    <col min="9475" max="9475" width="12.83203125" style="767" customWidth="1"/>
    <col min="9476" max="9476" width="14" style="767" customWidth="1"/>
    <col min="9477" max="9477" width="2.33203125" style="767" customWidth="1"/>
    <col min="9478" max="9478" width="1.1640625" style="767" customWidth="1"/>
    <col min="9479" max="9479" width="17.5" style="767" customWidth="1"/>
    <col min="9480" max="9482" width="14" style="767" customWidth="1"/>
    <col min="9483" max="9483" width="10.5" style="767" customWidth="1"/>
    <col min="9484" max="9484" width="2.33203125" style="767" customWidth="1"/>
    <col min="9485" max="9728" width="10.6640625" style="767" customWidth="1"/>
    <col min="9729" max="9729" width="1.1640625" style="767" customWidth="1"/>
    <col min="9730" max="9730" width="7" style="767" customWidth="1"/>
    <col min="9731" max="9731" width="12.83203125" style="767" customWidth="1"/>
    <col min="9732" max="9732" width="14" style="767" customWidth="1"/>
    <col min="9733" max="9733" width="2.33203125" style="767" customWidth="1"/>
    <col min="9734" max="9734" width="1.1640625" style="767" customWidth="1"/>
    <col min="9735" max="9735" width="17.5" style="767" customWidth="1"/>
    <col min="9736" max="9738" width="14" style="767" customWidth="1"/>
    <col min="9739" max="9739" width="10.5" style="767" customWidth="1"/>
    <col min="9740" max="9740" width="2.33203125" style="767" customWidth="1"/>
    <col min="9741" max="9984" width="10.6640625" style="767" customWidth="1"/>
    <col min="9985" max="9985" width="1.1640625" style="767" customWidth="1"/>
    <col min="9986" max="9986" width="7" style="767" customWidth="1"/>
    <col min="9987" max="9987" width="12.83203125" style="767" customWidth="1"/>
    <col min="9988" max="9988" width="14" style="767" customWidth="1"/>
    <col min="9989" max="9989" width="2.33203125" style="767" customWidth="1"/>
    <col min="9990" max="9990" width="1.1640625" style="767" customWidth="1"/>
    <col min="9991" max="9991" width="17.5" style="767" customWidth="1"/>
    <col min="9992" max="9994" width="14" style="767" customWidth="1"/>
    <col min="9995" max="9995" width="10.5" style="767" customWidth="1"/>
    <col min="9996" max="9996" width="2.33203125" style="767" customWidth="1"/>
    <col min="9997" max="10240" width="10.6640625" style="767" customWidth="1"/>
    <col min="10241" max="10241" width="1.1640625" style="767" customWidth="1"/>
    <col min="10242" max="10242" width="7" style="767" customWidth="1"/>
    <col min="10243" max="10243" width="12.83203125" style="767" customWidth="1"/>
    <col min="10244" max="10244" width="14" style="767" customWidth="1"/>
    <col min="10245" max="10245" width="2.33203125" style="767" customWidth="1"/>
    <col min="10246" max="10246" width="1.1640625" style="767" customWidth="1"/>
    <col min="10247" max="10247" width="17.5" style="767" customWidth="1"/>
    <col min="10248" max="10250" width="14" style="767" customWidth="1"/>
    <col min="10251" max="10251" width="10.5" style="767" customWidth="1"/>
    <col min="10252" max="10252" width="2.33203125" style="767" customWidth="1"/>
    <col min="10253" max="10496" width="10.6640625" style="767" customWidth="1"/>
    <col min="10497" max="10497" width="1.1640625" style="767" customWidth="1"/>
    <col min="10498" max="10498" width="7" style="767" customWidth="1"/>
    <col min="10499" max="10499" width="12.83203125" style="767" customWidth="1"/>
    <col min="10500" max="10500" width="14" style="767" customWidth="1"/>
    <col min="10501" max="10501" width="2.33203125" style="767" customWidth="1"/>
    <col min="10502" max="10502" width="1.1640625" style="767" customWidth="1"/>
    <col min="10503" max="10503" width="17.5" style="767" customWidth="1"/>
    <col min="10504" max="10506" width="14" style="767" customWidth="1"/>
    <col min="10507" max="10507" width="10.5" style="767" customWidth="1"/>
    <col min="10508" max="10508" width="2.33203125" style="767" customWidth="1"/>
    <col min="10509" max="10752" width="10.6640625" style="767" customWidth="1"/>
    <col min="10753" max="10753" width="1.1640625" style="767" customWidth="1"/>
    <col min="10754" max="10754" width="7" style="767" customWidth="1"/>
    <col min="10755" max="10755" width="12.83203125" style="767" customWidth="1"/>
    <col min="10756" max="10756" width="14" style="767" customWidth="1"/>
    <col min="10757" max="10757" width="2.33203125" style="767" customWidth="1"/>
    <col min="10758" max="10758" width="1.1640625" style="767" customWidth="1"/>
    <col min="10759" max="10759" width="17.5" style="767" customWidth="1"/>
    <col min="10760" max="10762" width="14" style="767" customWidth="1"/>
    <col min="10763" max="10763" width="10.5" style="767" customWidth="1"/>
    <col min="10764" max="10764" width="2.33203125" style="767" customWidth="1"/>
    <col min="10765" max="11008" width="10.6640625" style="767" customWidth="1"/>
    <col min="11009" max="11009" width="1.1640625" style="767" customWidth="1"/>
    <col min="11010" max="11010" width="7" style="767" customWidth="1"/>
    <col min="11011" max="11011" width="12.83203125" style="767" customWidth="1"/>
    <col min="11012" max="11012" width="14" style="767" customWidth="1"/>
    <col min="11013" max="11013" width="2.33203125" style="767" customWidth="1"/>
    <col min="11014" max="11014" width="1.1640625" style="767" customWidth="1"/>
    <col min="11015" max="11015" width="17.5" style="767" customWidth="1"/>
    <col min="11016" max="11018" width="14" style="767" customWidth="1"/>
    <col min="11019" max="11019" width="10.5" style="767" customWidth="1"/>
    <col min="11020" max="11020" width="2.33203125" style="767" customWidth="1"/>
    <col min="11021" max="11264" width="10.6640625" style="767" customWidth="1"/>
    <col min="11265" max="11265" width="1.1640625" style="767" customWidth="1"/>
    <col min="11266" max="11266" width="7" style="767" customWidth="1"/>
    <col min="11267" max="11267" width="12.83203125" style="767" customWidth="1"/>
    <col min="11268" max="11268" width="14" style="767" customWidth="1"/>
    <col min="11269" max="11269" width="2.33203125" style="767" customWidth="1"/>
    <col min="11270" max="11270" width="1.1640625" style="767" customWidth="1"/>
    <col min="11271" max="11271" width="17.5" style="767" customWidth="1"/>
    <col min="11272" max="11274" width="14" style="767" customWidth="1"/>
    <col min="11275" max="11275" width="10.5" style="767" customWidth="1"/>
    <col min="11276" max="11276" width="2.33203125" style="767" customWidth="1"/>
    <col min="11277" max="11520" width="10.6640625" style="767" customWidth="1"/>
    <col min="11521" max="11521" width="1.1640625" style="767" customWidth="1"/>
    <col min="11522" max="11522" width="7" style="767" customWidth="1"/>
    <col min="11523" max="11523" width="12.83203125" style="767" customWidth="1"/>
    <col min="11524" max="11524" width="14" style="767" customWidth="1"/>
    <col min="11525" max="11525" width="2.33203125" style="767" customWidth="1"/>
    <col min="11526" max="11526" width="1.1640625" style="767" customWidth="1"/>
    <col min="11527" max="11527" width="17.5" style="767" customWidth="1"/>
    <col min="11528" max="11530" width="14" style="767" customWidth="1"/>
    <col min="11531" max="11531" width="10.5" style="767" customWidth="1"/>
    <col min="11532" max="11532" width="2.33203125" style="767" customWidth="1"/>
    <col min="11533" max="11776" width="10.6640625" style="767" customWidth="1"/>
    <col min="11777" max="11777" width="1.1640625" style="767" customWidth="1"/>
    <col min="11778" max="11778" width="7" style="767" customWidth="1"/>
    <col min="11779" max="11779" width="12.83203125" style="767" customWidth="1"/>
    <col min="11780" max="11780" width="14" style="767" customWidth="1"/>
    <col min="11781" max="11781" width="2.33203125" style="767" customWidth="1"/>
    <col min="11782" max="11782" width="1.1640625" style="767" customWidth="1"/>
    <col min="11783" max="11783" width="17.5" style="767" customWidth="1"/>
    <col min="11784" max="11786" width="14" style="767" customWidth="1"/>
    <col min="11787" max="11787" width="10.5" style="767" customWidth="1"/>
    <col min="11788" max="11788" width="2.33203125" style="767" customWidth="1"/>
    <col min="11789" max="12032" width="10.6640625" style="767" customWidth="1"/>
    <col min="12033" max="12033" width="1.1640625" style="767" customWidth="1"/>
    <col min="12034" max="12034" width="7" style="767" customWidth="1"/>
    <col min="12035" max="12035" width="12.83203125" style="767" customWidth="1"/>
    <col min="12036" max="12036" width="14" style="767" customWidth="1"/>
    <col min="12037" max="12037" width="2.33203125" style="767" customWidth="1"/>
    <col min="12038" max="12038" width="1.1640625" style="767" customWidth="1"/>
    <col min="12039" max="12039" width="17.5" style="767" customWidth="1"/>
    <col min="12040" max="12042" width="14" style="767" customWidth="1"/>
    <col min="12043" max="12043" width="10.5" style="767" customWidth="1"/>
    <col min="12044" max="12044" width="2.33203125" style="767" customWidth="1"/>
    <col min="12045" max="12288" width="10.6640625" style="767" customWidth="1"/>
    <col min="12289" max="12289" width="1.1640625" style="767" customWidth="1"/>
    <col min="12290" max="12290" width="7" style="767" customWidth="1"/>
    <col min="12291" max="12291" width="12.83203125" style="767" customWidth="1"/>
    <col min="12292" max="12292" width="14" style="767" customWidth="1"/>
    <col min="12293" max="12293" width="2.33203125" style="767" customWidth="1"/>
    <col min="12294" max="12294" width="1.1640625" style="767" customWidth="1"/>
    <col min="12295" max="12295" width="17.5" style="767" customWidth="1"/>
    <col min="12296" max="12298" width="14" style="767" customWidth="1"/>
    <col min="12299" max="12299" width="10.5" style="767" customWidth="1"/>
    <col min="12300" max="12300" width="2.33203125" style="767" customWidth="1"/>
    <col min="12301" max="12544" width="10.6640625" style="767" customWidth="1"/>
    <col min="12545" max="12545" width="1.1640625" style="767" customWidth="1"/>
    <col min="12546" max="12546" width="7" style="767" customWidth="1"/>
    <col min="12547" max="12547" width="12.83203125" style="767" customWidth="1"/>
    <col min="12548" max="12548" width="14" style="767" customWidth="1"/>
    <col min="12549" max="12549" width="2.33203125" style="767" customWidth="1"/>
    <col min="12550" max="12550" width="1.1640625" style="767" customWidth="1"/>
    <col min="12551" max="12551" width="17.5" style="767" customWidth="1"/>
    <col min="12552" max="12554" width="14" style="767" customWidth="1"/>
    <col min="12555" max="12555" width="10.5" style="767" customWidth="1"/>
    <col min="12556" max="12556" width="2.33203125" style="767" customWidth="1"/>
    <col min="12557" max="12800" width="10.6640625" style="767" customWidth="1"/>
    <col min="12801" max="12801" width="1.1640625" style="767" customWidth="1"/>
    <col min="12802" max="12802" width="7" style="767" customWidth="1"/>
    <col min="12803" max="12803" width="12.83203125" style="767" customWidth="1"/>
    <col min="12804" max="12804" width="14" style="767" customWidth="1"/>
    <col min="12805" max="12805" width="2.33203125" style="767" customWidth="1"/>
    <col min="12806" max="12806" width="1.1640625" style="767" customWidth="1"/>
    <col min="12807" max="12807" width="17.5" style="767" customWidth="1"/>
    <col min="12808" max="12810" width="14" style="767" customWidth="1"/>
    <col min="12811" max="12811" width="10.5" style="767" customWidth="1"/>
    <col min="12812" max="12812" width="2.33203125" style="767" customWidth="1"/>
    <col min="12813" max="13056" width="10.6640625" style="767" customWidth="1"/>
    <col min="13057" max="13057" width="1.1640625" style="767" customWidth="1"/>
    <col min="13058" max="13058" width="7" style="767" customWidth="1"/>
    <col min="13059" max="13059" width="12.83203125" style="767" customWidth="1"/>
    <col min="13060" max="13060" width="14" style="767" customWidth="1"/>
    <col min="13061" max="13061" width="2.33203125" style="767" customWidth="1"/>
    <col min="13062" max="13062" width="1.1640625" style="767" customWidth="1"/>
    <col min="13063" max="13063" width="17.5" style="767" customWidth="1"/>
    <col min="13064" max="13066" width="14" style="767" customWidth="1"/>
    <col min="13067" max="13067" width="10.5" style="767" customWidth="1"/>
    <col min="13068" max="13068" width="2.33203125" style="767" customWidth="1"/>
    <col min="13069" max="13312" width="10.6640625" style="767" customWidth="1"/>
    <col min="13313" max="13313" width="1.1640625" style="767" customWidth="1"/>
    <col min="13314" max="13314" width="7" style="767" customWidth="1"/>
    <col min="13315" max="13315" width="12.83203125" style="767" customWidth="1"/>
    <col min="13316" max="13316" width="14" style="767" customWidth="1"/>
    <col min="13317" max="13317" width="2.33203125" style="767" customWidth="1"/>
    <col min="13318" max="13318" width="1.1640625" style="767" customWidth="1"/>
    <col min="13319" max="13319" width="17.5" style="767" customWidth="1"/>
    <col min="13320" max="13322" width="14" style="767" customWidth="1"/>
    <col min="13323" max="13323" width="10.5" style="767" customWidth="1"/>
    <col min="13324" max="13324" width="2.33203125" style="767" customWidth="1"/>
    <col min="13325" max="13568" width="10.6640625" style="767" customWidth="1"/>
    <col min="13569" max="13569" width="1.1640625" style="767" customWidth="1"/>
    <col min="13570" max="13570" width="7" style="767" customWidth="1"/>
    <col min="13571" max="13571" width="12.83203125" style="767" customWidth="1"/>
    <col min="13572" max="13572" width="14" style="767" customWidth="1"/>
    <col min="13573" max="13573" width="2.33203125" style="767" customWidth="1"/>
    <col min="13574" max="13574" width="1.1640625" style="767" customWidth="1"/>
    <col min="13575" max="13575" width="17.5" style="767" customWidth="1"/>
    <col min="13576" max="13578" width="14" style="767" customWidth="1"/>
    <col min="13579" max="13579" width="10.5" style="767" customWidth="1"/>
    <col min="13580" max="13580" width="2.33203125" style="767" customWidth="1"/>
    <col min="13581" max="13824" width="10.6640625" style="767" customWidth="1"/>
    <col min="13825" max="13825" width="1.1640625" style="767" customWidth="1"/>
    <col min="13826" max="13826" width="7" style="767" customWidth="1"/>
    <col min="13827" max="13827" width="12.83203125" style="767" customWidth="1"/>
    <col min="13828" max="13828" width="14" style="767" customWidth="1"/>
    <col min="13829" max="13829" width="2.33203125" style="767" customWidth="1"/>
    <col min="13830" max="13830" width="1.1640625" style="767" customWidth="1"/>
    <col min="13831" max="13831" width="17.5" style="767" customWidth="1"/>
    <col min="13832" max="13834" width="14" style="767" customWidth="1"/>
    <col min="13835" max="13835" width="10.5" style="767" customWidth="1"/>
    <col min="13836" max="13836" width="2.33203125" style="767" customWidth="1"/>
    <col min="13837" max="14080" width="10.6640625" style="767" customWidth="1"/>
    <col min="14081" max="14081" width="1.1640625" style="767" customWidth="1"/>
    <col min="14082" max="14082" width="7" style="767" customWidth="1"/>
    <col min="14083" max="14083" width="12.83203125" style="767" customWidth="1"/>
    <col min="14084" max="14084" width="14" style="767" customWidth="1"/>
    <col min="14085" max="14085" width="2.33203125" style="767" customWidth="1"/>
    <col min="14086" max="14086" width="1.1640625" style="767" customWidth="1"/>
    <col min="14087" max="14087" width="17.5" style="767" customWidth="1"/>
    <col min="14088" max="14090" width="14" style="767" customWidth="1"/>
    <col min="14091" max="14091" width="10.5" style="767" customWidth="1"/>
    <col min="14092" max="14092" width="2.33203125" style="767" customWidth="1"/>
    <col min="14093" max="14336" width="10.6640625" style="767" customWidth="1"/>
    <col min="14337" max="14337" width="1.1640625" style="767" customWidth="1"/>
    <col min="14338" max="14338" width="7" style="767" customWidth="1"/>
    <col min="14339" max="14339" width="12.83203125" style="767" customWidth="1"/>
    <col min="14340" max="14340" width="14" style="767" customWidth="1"/>
    <col min="14341" max="14341" width="2.33203125" style="767" customWidth="1"/>
    <col min="14342" max="14342" width="1.1640625" style="767" customWidth="1"/>
    <col min="14343" max="14343" width="17.5" style="767" customWidth="1"/>
    <col min="14344" max="14346" width="14" style="767" customWidth="1"/>
    <col min="14347" max="14347" width="10.5" style="767" customWidth="1"/>
    <col min="14348" max="14348" width="2.33203125" style="767" customWidth="1"/>
    <col min="14349" max="14592" width="10.6640625" style="767" customWidth="1"/>
    <col min="14593" max="14593" width="1.1640625" style="767" customWidth="1"/>
    <col min="14594" max="14594" width="7" style="767" customWidth="1"/>
    <col min="14595" max="14595" width="12.83203125" style="767" customWidth="1"/>
    <col min="14596" max="14596" width="14" style="767" customWidth="1"/>
    <col min="14597" max="14597" width="2.33203125" style="767" customWidth="1"/>
    <col min="14598" max="14598" width="1.1640625" style="767" customWidth="1"/>
    <col min="14599" max="14599" width="17.5" style="767" customWidth="1"/>
    <col min="14600" max="14602" width="14" style="767" customWidth="1"/>
    <col min="14603" max="14603" width="10.5" style="767" customWidth="1"/>
    <col min="14604" max="14604" width="2.33203125" style="767" customWidth="1"/>
    <col min="14605" max="14848" width="10.6640625" style="767" customWidth="1"/>
    <col min="14849" max="14849" width="1.1640625" style="767" customWidth="1"/>
    <col min="14850" max="14850" width="7" style="767" customWidth="1"/>
    <col min="14851" max="14851" width="12.83203125" style="767" customWidth="1"/>
    <col min="14852" max="14852" width="14" style="767" customWidth="1"/>
    <col min="14853" max="14853" width="2.33203125" style="767" customWidth="1"/>
    <col min="14854" max="14854" width="1.1640625" style="767" customWidth="1"/>
    <col min="14855" max="14855" width="17.5" style="767" customWidth="1"/>
    <col min="14856" max="14858" width="14" style="767" customWidth="1"/>
    <col min="14859" max="14859" width="10.5" style="767" customWidth="1"/>
    <col min="14860" max="14860" width="2.33203125" style="767" customWidth="1"/>
    <col min="14861" max="15104" width="10.6640625" style="767" customWidth="1"/>
    <col min="15105" max="15105" width="1.1640625" style="767" customWidth="1"/>
    <col min="15106" max="15106" width="7" style="767" customWidth="1"/>
    <col min="15107" max="15107" width="12.83203125" style="767" customWidth="1"/>
    <col min="15108" max="15108" width="14" style="767" customWidth="1"/>
    <col min="15109" max="15109" width="2.33203125" style="767" customWidth="1"/>
    <col min="15110" max="15110" width="1.1640625" style="767" customWidth="1"/>
    <col min="15111" max="15111" width="17.5" style="767" customWidth="1"/>
    <col min="15112" max="15114" width="14" style="767" customWidth="1"/>
    <col min="15115" max="15115" width="10.5" style="767" customWidth="1"/>
    <col min="15116" max="15116" width="2.33203125" style="767" customWidth="1"/>
    <col min="15117" max="15360" width="10.6640625" style="767" customWidth="1"/>
    <col min="15361" max="15361" width="1.1640625" style="767" customWidth="1"/>
    <col min="15362" max="15362" width="7" style="767" customWidth="1"/>
    <col min="15363" max="15363" width="12.83203125" style="767" customWidth="1"/>
    <col min="15364" max="15364" width="14" style="767" customWidth="1"/>
    <col min="15365" max="15365" width="2.33203125" style="767" customWidth="1"/>
    <col min="15366" max="15366" width="1.1640625" style="767" customWidth="1"/>
    <col min="15367" max="15367" width="17.5" style="767" customWidth="1"/>
    <col min="15368" max="15370" width="14" style="767" customWidth="1"/>
    <col min="15371" max="15371" width="10.5" style="767" customWidth="1"/>
    <col min="15372" max="15372" width="2.33203125" style="767" customWidth="1"/>
    <col min="15373" max="15616" width="10.6640625" style="767" customWidth="1"/>
    <col min="15617" max="15617" width="1.1640625" style="767" customWidth="1"/>
    <col min="15618" max="15618" width="7" style="767" customWidth="1"/>
    <col min="15619" max="15619" width="12.83203125" style="767" customWidth="1"/>
    <col min="15620" max="15620" width="14" style="767" customWidth="1"/>
    <col min="15621" max="15621" width="2.33203125" style="767" customWidth="1"/>
    <col min="15622" max="15622" width="1.1640625" style="767" customWidth="1"/>
    <col min="15623" max="15623" width="17.5" style="767" customWidth="1"/>
    <col min="15624" max="15626" width="14" style="767" customWidth="1"/>
    <col min="15627" max="15627" width="10.5" style="767" customWidth="1"/>
    <col min="15628" max="15628" width="2.33203125" style="767" customWidth="1"/>
    <col min="15629" max="15872" width="10.6640625" style="767" customWidth="1"/>
    <col min="15873" max="15873" width="1.1640625" style="767" customWidth="1"/>
    <col min="15874" max="15874" width="7" style="767" customWidth="1"/>
    <col min="15875" max="15875" width="12.83203125" style="767" customWidth="1"/>
    <col min="15876" max="15876" width="14" style="767" customWidth="1"/>
    <col min="15877" max="15877" width="2.33203125" style="767" customWidth="1"/>
    <col min="15878" max="15878" width="1.1640625" style="767" customWidth="1"/>
    <col min="15879" max="15879" width="17.5" style="767" customWidth="1"/>
    <col min="15880" max="15882" width="14" style="767" customWidth="1"/>
    <col min="15883" max="15883" width="10.5" style="767" customWidth="1"/>
    <col min="15884" max="15884" width="2.33203125" style="767" customWidth="1"/>
    <col min="15885" max="16128" width="10.6640625" style="767" customWidth="1"/>
    <col min="16129" max="16129" width="1.1640625" style="767" customWidth="1"/>
    <col min="16130" max="16130" width="7" style="767" customWidth="1"/>
    <col min="16131" max="16131" width="12.83203125" style="767" customWidth="1"/>
    <col min="16132" max="16132" width="14" style="767" customWidth="1"/>
    <col min="16133" max="16133" width="2.33203125" style="767" customWidth="1"/>
    <col min="16134" max="16134" width="1.1640625" style="767" customWidth="1"/>
    <col min="16135" max="16135" width="17.5" style="767" customWidth="1"/>
    <col min="16136" max="16138" width="14" style="767" customWidth="1"/>
    <col min="16139" max="16139" width="10.5" style="767" customWidth="1"/>
    <col min="16140" max="16140" width="2.33203125" style="767" customWidth="1"/>
    <col min="16141" max="16384" width="10.6640625" style="767" customWidth="1"/>
  </cols>
  <sheetData>
    <row r="1" spans="2:12" ht="7.5" customHeight="1" x14ac:dyDescent="0.2"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</row>
    <row r="2" spans="2:12" ht="30" customHeight="1" x14ac:dyDescent="0.2">
      <c r="B2" s="768"/>
      <c r="C2" s="768"/>
      <c r="D2" s="768"/>
      <c r="E2" s="824" t="s">
        <v>754</v>
      </c>
      <c r="F2" s="825"/>
      <c r="G2" s="825"/>
      <c r="H2" s="825"/>
      <c r="I2" s="825"/>
      <c r="J2" s="825"/>
      <c r="K2" s="826"/>
      <c r="L2" s="768"/>
    </row>
    <row r="3" spans="2:12" ht="15" customHeight="1" x14ac:dyDescent="0.2"/>
    <row r="4" spans="2:12" ht="7.5" customHeight="1" x14ac:dyDescent="0.2">
      <c r="B4" s="768"/>
      <c r="C4" s="768"/>
      <c r="D4" s="768"/>
      <c r="E4" s="768"/>
      <c r="F4" s="768"/>
      <c r="G4" s="768"/>
      <c r="H4" s="768"/>
      <c r="I4" s="768"/>
      <c r="J4" s="768"/>
      <c r="K4" s="768"/>
      <c r="L4" s="768"/>
    </row>
    <row r="5" spans="2:12" ht="15.4" customHeight="1" x14ac:dyDescent="0.2">
      <c r="B5" s="816" t="s">
        <v>755</v>
      </c>
      <c r="C5" s="817"/>
      <c r="D5" s="817"/>
      <c r="E5" s="817"/>
      <c r="F5" s="818"/>
      <c r="G5" s="768"/>
      <c r="H5" s="775"/>
      <c r="I5" s="775"/>
      <c r="J5" s="775"/>
      <c r="K5" s="775"/>
      <c r="L5" s="768"/>
    </row>
    <row r="6" spans="2:12" ht="15" customHeight="1" x14ac:dyDescent="0.2">
      <c r="B6" s="769"/>
      <c r="C6" s="769"/>
      <c r="D6" s="819"/>
      <c r="E6" s="820"/>
      <c r="F6" s="819"/>
      <c r="G6" s="820"/>
      <c r="H6" s="770">
        <v>2015</v>
      </c>
      <c r="I6" s="770">
        <v>2015</v>
      </c>
      <c r="J6" s="770">
        <v>2016</v>
      </c>
      <c r="K6" s="821">
        <v>2016</v>
      </c>
      <c r="L6" s="822"/>
    </row>
    <row r="7" spans="2:12" ht="15" customHeight="1" x14ac:dyDescent="0.2">
      <c r="B7" s="769"/>
      <c r="C7" s="769"/>
      <c r="D7" s="819"/>
      <c r="E7" s="820"/>
      <c r="F7" s="819"/>
      <c r="G7" s="820"/>
      <c r="H7" s="771" t="s">
        <v>756</v>
      </c>
      <c r="I7" s="771" t="s">
        <v>7</v>
      </c>
      <c r="J7" s="771" t="s">
        <v>756</v>
      </c>
      <c r="K7" s="823" t="s">
        <v>7</v>
      </c>
      <c r="L7" s="822"/>
    </row>
    <row r="8" spans="2:12" ht="15" customHeight="1" x14ac:dyDescent="0.2">
      <c r="B8" s="812" t="s">
        <v>757</v>
      </c>
      <c r="C8" s="812" t="s">
        <v>758</v>
      </c>
      <c r="D8" s="808" t="s">
        <v>759</v>
      </c>
      <c r="E8" s="809"/>
      <c r="F8" s="808"/>
      <c r="G8" s="809"/>
      <c r="H8" s="772">
        <v>13858</v>
      </c>
      <c r="I8" s="772">
        <v>28702</v>
      </c>
      <c r="J8" s="772">
        <v>15711</v>
      </c>
      <c r="K8" s="810">
        <v>30223</v>
      </c>
      <c r="L8" s="811"/>
    </row>
    <row r="9" spans="2:12" ht="15" customHeight="1" x14ac:dyDescent="0.2">
      <c r="B9" s="814"/>
      <c r="C9" s="814"/>
      <c r="D9" s="808" t="s">
        <v>760</v>
      </c>
      <c r="E9" s="809"/>
      <c r="F9" s="808"/>
      <c r="G9" s="809"/>
      <c r="H9" s="772">
        <v>103</v>
      </c>
      <c r="I9" s="772">
        <v>171</v>
      </c>
      <c r="J9" s="772"/>
      <c r="K9" s="810">
        <v>18</v>
      </c>
      <c r="L9" s="811"/>
    </row>
    <row r="10" spans="2:12" ht="15" customHeight="1" x14ac:dyDescent="0.2">
      <c r="B10" s="814"/>
      <c r="C10" s="814"/>
      <c r="D10" s="808" t="s">
        <v>761</v>
      </c>
      <c r="E10" s="809"/>
      <c r="F10" s="808"/>
      <c r="G10" s="809"/>
      <c r="H10" s="772">
        <v>21484</v>
      </c>
      <c r="I10" s="772">
        <v>43216</v>
      </c>
      <c r="J10" s="772">
        <v>21845</v>
      </c>
      <c r="K10" s="810">
        <v>42750</v>
      </c>
      <c r="L10" s="811"/>
    </row>
    <row r="11" spans="2:12" ht="15" customHeight="1" x14ac:dyDescent="0.2">
      <c r="B11" s="814"/>
      <c r="C11" s="814"/>
      <c r="D11" s="808" t="s">
        <v>762</v>
      </c>
      <c r="E11" s="809"/>
      <c r="F11" s="808"/>
      <c r="G11" s="809"/>
      <c r="H11" s="772">
        <v>73</v>
      </c>
      <c r="I11" s="772">
        <v>188</v>
      </c>
      <c r="J11" s="772">
        <v>1</v>
      </c>
      <c r="K11" s="810">
        <v>4</v>
      </c>
      <c r="L11" s="811"/>
    </row>
    <row r="12" spans="2:12" ht="15" customHeight="1" x14ac:dyDescent="0.2">
      <c r="B12" s="814"/>
      <c r="C12" s="814"/>
      <c r="D12" s="808" t="s">
        <v>763</v>
      </c>
      <c r="E12" s="809"/>
      <c r="F12" s="808"/>
      <c r="G12" s="809"/>
      <c r="H12" s="772">
        <v>51</v>
      </c>
      <c r="I12" s="772">
        <v>51</v>
      </c>
      <c r="J12" s="772">
        <v>2565</v>
      </c>
      <c r="K12" s="810">
        <v>4671</v>
      </c>
      <c r="L12" s="811"/>
    </row>
    <row r="13" spans="2:12" ht="15" customHeight="1" x14ac:dyDescent="0.2">
      <c r="B13" s="814"/>
      <c r="C13" s="814"/>
      <c r="D13" s="808" t="s">
        <v>764</v>
      </c>
      <c r="E13" s="809"/>
      <c r="F13" s="808"/>
      <c r="G13" s="809"/>
      <c r="H13" s="772">
        <v>386</v>
      </c>
      <c r="I13" s="772">
        <v>1037</v>
      </c>
      <c r="J13" s="772">
        <v>511</v>
      </c>
      <c r="K13" s="810">
        <v>1033</v>
      </c>
      <c r="L13" s="811"/>
    </row>
    <row r="14" spans="2:12" ht="15" customHeight="1" x14ac:dyDescent="0.2">
      <c r="B14" s="814"/>
      <c r="C14" s="814"/>
      <c r="D14" s="808" t="s">
        <v>765</v>
      </c>
      <c r="E14" s="809"/>
      <c r="F14" s="808"/>
      <c r="G14" s="809"/>
      <c r="H14" s="772">
        <v>1</v>
      </c>
      <c r="I14" s="772">
        <v>3</v>
      </c>
      <c r="J14" s="772">
        <v>2</v>
      </c>
      <c r="K14" s="810">
        <v>2</v>
      </c>
      <c r="L14" s="811"/>
    </row>
    <row r="15" spans="2:12" ht="15" customHeight="1" x14ac:dyDescent="0.2">
      <c r="B15" s="814"/>
      <c r="C15" s="814"/>
      <c r="D15" s="808" t="s">
        <v>766</v>
      </c>
      <c r="E15" s="809"/>
      <c r="F15" s="808"/>
      <c r="G15" s="809"/>
      <c r="H15" s="772"/>
      <c r="I15" s="772"/>
      <c r="J15" s="772">
        <v>9387</v>
      </c>
      <c r="K15" s="810">
        <v>17321</v>
      </c>
      <c r="L15" s="811"/>
    </row>
    <row r="16" spans="2:12" ht="15" customHeight="1" x14ac:dyDescent="0.2">
      <c r="B16" s="814"/>
      <c r="C16" s="814"/>
      <c r="D16" s="808" t="s">
        <v>767</v>
      </c>
      <c r="E16" s="809"/>
      <c r="F16" s="808"/>
      <c r="G16" s="809"/>
      <c r="H16" s="772">
        <v>1710</v>
      </c>
      <c r="I16" s="772">
        <v>3513</v>
      </c>
      <c r="J16" s="772">
        <v>1734</v>
      </c>
      <c r="K16" s="810">
        <v>3175</v>
      </c>
      <c r="L16" s="811"/>
    </row>
    <row r="17" spans="2:12" ht="15" customHeight="1" x14ac:dyDescent="0.2">
      <c r="B17" s="814"/>
      <c r="C17" s="814"/>
      <c r="D17" s="808" t="s">
        <v>768</v>
      </c>
      <c r="E17" s="809"/>
      <c r="F17" s="808"/>
      <c r="G17" s="809"/>
      <c r="H17" s="772">
        <v>831</v>
      </c>
      <c r="I17" s="772">
        <v>2287</v>
      </c>
      <c r="J17" s="772">
        <v>22</v>
      </c>
      <c r="K17" s="810">
        <v>38</v>
      </c>
      <c r="L17" s="811"/>
    </row>
    <row r="18" spans="2:12" ht="15" customHeight="1" x14ac:dyDescent="0.2">
      <c r="B18" s="814"/>
      <c r="C18" s="814"/>
      <c r="D18" s="808" t="s">
        <v>769</v>
      </c>
      <c r="E18" s="809"/>
      <c r="F18" s="808"/>
      <c r="G18" s="809"/>
      <c r="H18" s="772">
        <v>1009</v>
      </c>
      <c r="I18" s="772">
        <v>1796</v>
      </c>
      <c r="J18" s="772">
        <v>42</v>
      </c>
      <c r="K18" s="810">
        <v>91</v>
      </c>
      <c r="L18" s="811"/>
    </row>
    <row r="19" spans="2:12" ht="15" customHeight="1" x14ac:dyDescent="0.2">
      <c r="B19" s="814"/>
      <c r="C19" s="814"/>
      <c r="D19" s="808" t="s">
        <v>770</v>
      </c>
      <c r="E19" s="809"/>
      <c r="F19" s="808"/>
      <c r="G19" s="809"/>
      <c r="H19" s="772">
        <v>9</v>
      </c>
      <c r="I19" s="772">
        <v>27</v>
      </c>
      <c r="J19" s="772"/>
      <c r="K19" s="810">
        <v>0</v>
      </c>
      <c r="L19" s="811"/>
    </row>
    <row r="20" spans="2:12" ht="15" customHeight="1" x14ac:dyDescent="0.2">
      <c r="B20" s="814"/>
      <c r="C20" s="814"/>
      <c r="D20" s="808" t="s">
        <v>771</v>
      </c>
      <c r="E20" s="809"/>
      <c r="F20" s="808"/>
      <c r="G20" s="809"/>
      <c r="H20" s="772">
        <v>114</v>
      </c>
      <c r="I20" s="772">
        <v>209</v>
      </c>
      <c r="J20" s="772">
        <v>103</v>
      </c>
      <c r="K20" s="810">
        <v>242</v>
      </c>
      <c r="L20" s="811"/>
    </row>
    <row r="21" spans="2:12" ht="15" customHeight="1" x14ac:dyDescent="0.2">
      <c r="B21" s="814"/>
      <c r="C21" s="814"/>
      <c r="D21" s="808" t="s">
        <v>772</v>
      </c>
      <c r="E21" s="809"/>
      <c r="F21" s="808"/>
      <c r="G21" s="809"/>
      <c r="H21" s="772">
        <v>2</v>
      </c>
      <c r="I21" s="772">
        <v>2</v>
      </c>
      <c r="J21" s="772"/>
      <c r="K21" s="810"/>
      <c r="L21" s="811"/>
    </row>
    <row r="22" spans="2:12" ht="15" customHeight="1" x14ac:dyDescent="0.2">
      <c r="B22" s="814"/>
      <c r="C22" s="814"/>
      <c r="D22" s="808" t="s">
        <v>773</v>
      </c>
      <c r="E22" s="809"/>
      <c r="F22" s="808"/>
      <c r="G22" s="809"/>
      <c r="H22" s="772">
        <v>18089</v>
      </c>
      <c r="I22" s="772">
        <v>33960</v>
      </c>
      <c r="J22" s="772">
        <v>10714</v>
      </c>
      <c r="K22" s="810">
        <v>19844</v>
      </c>
      <c r="L22" s="811"/>
    </row>
    <row r="23" spans="2:12" ht="15" customHeight="1" x14ac:dyDescent="0.2">
      <c r="B23" s="814"/>
      <c r="C23" s="814"/>
      <c r="D23" s="808" t="s">
        <v>774</v>
      </c>
      <c r="E23" s="809"/>
      <c r="F23" s="808"/>
      <c r="G23" s="809"/>
      <c r="H23" s="772"/>
      <c r="I23" s="772"/>
      <c r="J23" s="772">
        <v>3927</v>
      </c>
      <c r="K23" s="810">
        <v>5875</v>
      </c>
      <c r="L23" s="811"/>
    </row>
    <row r="24" spans="2:12" ht="15" customHeight="1" x14ac:dyDescent="0.2">
      <c r="B24" s="814"/>
      <c r="C24" s="814"/>
      <c r="D24" s="808" t="s">
        <v>775</v>
      </c>
      <c r="E24" s="809"/>
      <c r="F24" s="808"/>
      <c r="G24" s="809"/>
      <c r="H24" s="772">
        <v>16</v>
      </c>
      <c r="I24" s="772">
        <v>27</v>
      </c>
      <c r="J24" s="772">
        <v>4</v>
      </c>
      <c r="K24" s="810">
        <v>20</v>
      </c>
      <c r="L24" s="811"/>
    </row>
    <row r="25" spans="2:12" ht="15" customHeight="1" x14ac:dyDescent="0.2">
      <c r="B25" s="814"/>
      <c r="C25" s="814"/>
      <c r="D25" s="808" t="s">
        <v>776</v>
      </c>
      <c r="E25" s="809"/>
      <c r="F25" s="808"/>
      <c r="G25" s="809"/>
      <c r="H25" s="772"/>
      <c r="I25" s="772"/>
      <c r="J25" s="772">
        <v>1347</v>
      </c>
      <c r="K25" s="810">
        <v>2402</v>
      </c>
      <c r="L25" s="811"/>
    </row>
    <row r="26" spans="2:12" ht="15" customHeight="1" x14ac:dyDescent="0.2">
      <c r="B26" s="814"/>
      <c r="C26" s="814"/>
      <c r="D26" s="808" t="s">
        <v>777</v>
      </c>
      <c r="E26" s="809"/>
      <c r="F26" s="808"/>
      <c r="G26" s="809"/>
      <c r="H26" s="772">
        <v>10</v>
      </c>
      <c r="I26" s="772">
        <v>34</v>
      </c>
      <c r="J26" s="772">
        <v>1</v>
      </c>
      <c r="K26" s="810">
        <v>1</v>
      </c>
      <c r="L26" s="811"/>
    </row>
    <row r="27" spans="2:12" ht="15" customHeight="1" x14ac:dyDescent="0.2">
      <c r="B27" s="814"/>
      <c r="C27" s="814"/>
      <c r="D27" s="808" t="s">
        <v>778</v>
      </c>
      <c r="E27" s="809"/>
      <c r="F27" s="808"/>
      <c r="G27" s="809"/>
      <c r="H27" s="772">
        <v>520</v>
      </c>
      <c r="I27" s="772">
        <v>863</v>
      </c>
      <c r="J27" s="772">
        <v>1063</v>
      </c>
      <c r="K27" s="810">
        <v>1721</v>
      </c>
      <c r="L27" s="811"/>
    </row>
    <row r="28" spans="2:12" ht="15" customHeight="1" x14ac:dyDescent="0.2">
      <c r="B28" s="814"/>
      <c r="C28" s="814"/>
      <c r="D28" s="808" t="s">
        <v>779</v>
      </c>
      <c r="E28" s="809"/>
      <c r="F28" s="808"/>
      <c r="G28" s="809"/>
      <c r="H28" s="772">
        <v>49</v>
      </c>
      <c r="I28" s="772">
        <v>170</v>
      </c>
      <c r="J28" s="772"/>
      <c r="K28" s="810">
        <v>14</v>
      </c>
      <c r="L28" s="811"/>
    </row>
    <row r="29" spans="2:12" ht="15" customHeight="1" x14ac:dyDescent="0.2">
      <c r="B29" s="814"/>
      <c r="C29" s="814"/>
      <c r="D29" s="808" t="s">
        <v>780</v>
      </c>
      <c r="E29" s="809"/>
      <c r="F29" s="808"/>
      <c r="G29" s="809"/>
      <c r="H29" s="772">
        <v>10090</v>
      </c>
      <c r="I29" s="772">
        <v>17415</v>
      </c>
      <c r="J29" s="772">
        <v>6303</v>
      </c>
      <c r="K29" s="810">
        <v>11570</v>
      </c>
      <c r="L29" s="811"/>
    </row>
    <row r="30" spans="2:12" ht="15" customHeight="1" x14ac:dyDescent="0.2">
      <c r="B30" s="814"/>
      <c r="C30" s="815"/>
      <c r="D30" s="808" t="s">
        <v>781</v>
      </c>
      <c r="E30" s="809"/>
      <c r="F30" s="808"/>
      <c r="G30" s="809"/>
      <c r="H30" s="772">
        <v>942</v>
      </c>
      <c r="I30" s="772">
        <v>1621</v>
      </c>
      <c r="J30" s="772">
        <v>1606</v>
      </c>
      <c r="K30" s="810">
        <v>3024</v>
      </c>
      <c r="L30" s="811"/>
    </row>
    <row r="31" spans="2:12" ht="18.399999999999999" customHeight="1" x14ac:dyDescent="0.2">
      <c r="B31" s="814"/>
      <c r="C31" s="773" t="s">
        <v>758</v>
      </c>
      <c r="D31" s="812"/>
      <c r="E31" s="809"/>
      <c r="F31" s="808" t="s">
        <v>782</v>
      </c>
      <c r="G31" s="809"/>
      <c r="H31" s="774">
        <v>69347</v>
      </c>
      <c r="I31" s="774">
        <v>135292</v>
      </c>
      <c r="J31" s="774">
        <f>SUM(J8:J30)</f>
        <v>76888</v>
      </c>
      <c r="K31" s="813">
        <f>SUM(K8:L30)</f>
        <v>144039</v>
      </c>
      <c r="L31" s="809"/>
    </row>
    <row r="32" spans="2:12" ht="15" customHeight="1" x14ac:dyDescent="0.2">
      <c r="B32" s="814"/>
      <c r="C32" s="812" t="s">
        <v>783</v>
      </c>
      <c r="D32" s="808" t="s">
        <v>784</v>
      </c>
      <c r="E32" s="809"/>
      <c r="F32" s="808"/>
      <c r="G32" s="809"/>
      <c r="H32" s="772">
        <v>1096</v>
      </c>
      <c r="I32" s="772">
        <v>2553</v>
      </c>
      <c r="J32" s="772">
        <v>1446</v>
      </c>
      <c r="K32" s="810">
        <v>3445</v>
      </c>
      <c r="L32" s="811"/>
    </row>
    <row r="33" spans="2:12" ht="15" customHeight="1" x14ac:dyDescent="0.2">
      <c r="B33" s="814"/>
      <c r="C33" s="814"/>
      <c r="D33" s="808" t="s">
        <v>785</v>
      </c>
      <c r="E33" s="809"/>
      <c r="F33" s="808"/>
      <c r="G33" s="809"/>
      <c r="H33" s="772">
        <v>9881</v>
      </c>
      <c r="I33" s="772">
        <v>20623</v>
      </c>
      <c r="J33" s="772">
        <v>10314</v>
      </c>
      <c r="K33" s="810">
        <v>20619</v>
      </c>
      <c r="L33" s="811"/>
    </row>
    <row r="34" spans="2:12" ht="15" customHeight="1" x14ac:dyDescent="0.2">
      <c r="B34" s="814"/>
      <c r="C34" s="814"/>
      <c r="D34" s="808" t="s">
        <v>786</v>
      </c>
      <c r="E34" s="809"/>
      <c r="F34" s="808"/>
      <c r="G34" s="809"/>
      <c r="H34" s="772">
        <v>1374</v>
      </c>
      <c r="I34" s="772">
        <v>3312</v>
      </c>
      <c r="J34" s="772">
        <v>1405</v>
      </c>
      <c r="K34" s="810">
        <v>3255</v>
      </c>
      <c r="L34" s="811"/>
    </row>
    <row r="35" spans="2:12" ht="15" customHeight="1" x14ac:dyDescent="0.2">
      <c r="B35" s="814"/>
      <c r="C35" s="814"/>
      <c r="D35" s="808" t="s">
        <v>787</v>
      </c>
      <c r="E35" s="809"/>
      <c r="F35" s="808"/>
      <c r="G35" s="809"/>
      <c r="H35" s="772">
        <v>1</v>
      </c>
      <c r="I35" s="772">
        <v>2</v>
      </c>
      <c r="J35" s="772"/>
      <c r="K35" s="810">
        <v>0</v>
      </c>
      <c r="L35" s="811"/>
    </row>
    <row r="36" spans="2:12" ht="15" customHeight="1" x14ac:dyDescent="0.2">
      <c r="B36" s="814"/>
      <c r="C36" s="814"/>
      <c r="D36" s="808" t="s">
        <v>788</v>
      </c>
      <c r="E36" s="809"/>
      <c r="F36" s="808"/>
      <c r="G36" s="809"/>
      <c r="H36" s="772">
        <v>3000</v>
      </c>
      <c r="I36" s="772">
        <v>6581</v>
      </c>
      <c r="J36" s="772">
        <v>2977</v>
      </c>
      <c r="K36" s="810">
        <v>5884</v>
      </c>
      <c r="L36" s="811"/>
    </row>
    <row r="37" spans="2:12" ht="15" customHeight="1" x14ac:dyDescent="0.2">
      <c r="B37" s="814"/>
      <c r="C37" s="814"/>
      <c r="D37" s="808" t="s">
        <v>775</v>
      </c>
      <c r="E37" s="809"/>
      <c r="F37" s="808"/>
      <c r="G37" s="809"/>
      <c r="H37" s="772">
        <v>6</v>
      </c>
      <c r="I37" s="772">
        <v>6</v>
      </c>
      <c r="J37" s="772"/>
      <c r="K37" s="810">
        <v>3</v>
      </c>
      <c r="L37" s="811"/>
    </row>
    <row r="38" spans="2:12" ht="15" customHeight="1" x14ac:dyDescent="0.2">
      <c r="B38" s="814"/>
      <c r="C38" s="814"/>
      <c r="D38" s="808" t="s">
        <v>789</v>
      </c>
      <c r="E38" s="809"/>
      <c r="F38" s="808"/>
      <c r="G38" s="809"/>
      <c r="H38" s="772">
        <v>4</v>
      </c>
      <c r="I38" s="772">
        <v>6</v>
      </c>
      <c r="J38" s="772"/>
      <c r="K38" s="810">
        <v>0</v>
      </c>
      <c r="L38" s="811"/>
    </row>
    <row r="39" spans="2:12" ht="15" customHeight="1" x14ac:dyDescent="0.2">
      <c r="B39" s="814"/>
      <c r="C39" s="815"/>
      <c r="D39" s="808" t="s">
        <v>790</v>
      </c>
      <c r="E39" s="809"/>
      <c r="F39" s="808"/>
      <c r="G39" s="809"/>
      <c r="H39" s="772">
        <v>9667</v>
      </c>
      <c r="I39" s="772">
        <v>21417</v>
      </c>
      <c r="J39" s="772">
        <v>11539</v>
      </c>
      <c r="K39" s="810">
        <v>23958</v>
      </c>
      <c r="L39" s="811"/>
    </row>
    <row r="40" spans="2:12" ht="18.399999999999999" customHeight="1" x14ac:dyDescent="0.2">
      <c r="B40" s="815"/>
      <c r="C40" s="773" t="s">
        <v>783</v>
      </c>
      <c r="D40" s="812"/>
      <c r="E40" s="809"/>
      <c r="F40" s="808" t="s">
        <v>791</v>
      </c>
      <c r="G40" s="809"/>
      <c r="H40" s="774">
        <v>25029</v>
      </c>
      <c r="I40" s="774">
        <v>54500</v>
      </c>
      <c r="J40" s="774">
        <v>27681</v>
      </c>
      <c r="K40" s="813">
        <f>SUM(K32:L39)</f>
        <v>57164</v>
      </c>
      <c r="L40" s="809"/>
    </row>
    <row r="41" spans="2:12" ht="15" customHeight="1" x14ac:dyDescent="0.2">
      <c r="B41" s="812" t="s">
        <v>792</v>
      </c>
      <c r="C41" s="812" t="s">
        <v>758</v>
      </c>
      <c r="D41" s="808" t="s">
        <v>759</v>
      </c>
      <c r="E41" s="809"/>
      <c r="F41" s="808"/>
      <c r="G41" s="809"/>
      <c r="H41" s="772">
        <v>91</v>
      </c>
      <c r="I41" s="772">
        <v>190</v>
      </c>
      <c r="J41" s="772">
        <v>122</v>
      </c>
      <c r="K41" s="810">
        <v>241</v>
      </c>
      <c r="L41" s="811"/>
    </row>
    <row r="42" spans="2:12" ht="15" customHeight="1" x14ac:dyDescent="0.2">
      <c r="B42" s="814"/>
      <c r="C42" s="814"/>
      <c r="D42" s="808" t="s">
        <v>760</v>
      </c>
      <c r="E42" s="809"/>
      <c r="F42" s="808"/>
      <c r="G42" s="809"/>
      <c r="H42" s="772"/>
      <c r="I42" s="772">
        <v>2</v>
      </c>
      <c r="J42" s="772">
        <v>25</v>
      </c>
      <c r="K42" s="810">
        <v>25</v>
      </c>
      <c r="L42" s="811"/>
    </row>
    <row r="43" spans="2:12" ht="15" customHeight="1" x14ac:dyDescent="0.2">
      <c r="B43" s="814"/>
      <c r="C43" s="814"/>
      <c r="D43" s="808" t="s">
        <v>761</v>
      </c>
      <c r="E43" s="809"/>
      <c r="F43" s="808"/>
      <c r="G43" s="809"/>
      <c r="H43" s="772">
        <v>3166</v>
      </c>
      <c r="I43" s="772">
        <v>5143</v>
      </c>
      <c r="J43" s="772">
        <v>3362</v>
      </c>
      <c r="K43" s="810">
        <v>5582</v>
      </c>
      <c r="L43" s="811"/>
    </row>
    <row r="44" spans="2:12" ht="15" customHeight="1" x14ac:dyDescent="0.2">
      <c r="B44" s="814"/>
      <c r="C44" s="814"/>
      <c r="D44" s="808" t="s">
        <v>793</v>
      </c>
      <c r="E44" s="809"/>
      <c r="F44" s="808"/>
      <c r="G44" s="809"/>
      <c r="H44" s="772">
        <v>22</v>
      </c>
      <c r="I44" s="772">
        <v>40</v>
      </c>
      <c r="J44" s="772">
        <v>15</v>
      </c>
      <c r="K44" s="810">
        <v>28</v>
      </c>
      <c r="L44" s="811"/>
    </row>
    <row r="45" spans="2:12" ht="15" customHeight="1" x14ac:dyDescent="0.2">
      <c r="B45" s="814"/>
      <c r="C45" s="814"/>
      <c r="D45" s="808" t="s">
        <v>762</v>
      </c>
      <c r="E45" s="809"/>
      <c r="F45" s="808"/>
      <c r="G45" s="809"/>
      <c r="H45" s="772">
        <v>1</v>
      </c>
      <c r="I45" s="772">
        <v>1</v>
      </c>
      <c r="J45" s="772"/>
      <c r="K45" s="810">
        <v>5</v>
      </c>
      <c r="L45" s="811"/>
    </row>
    <row r="46" spans="2:12" ht="15" customHeight="1" x14ac:dyDescent="0.2">
      <c r="B46" s="814"/>
      <c r="C46" s="814"/>
      <c r="D46" s="808" t="s">
        <v>763</v>
      </c>
      <c r="E46" s="809"/>
      <c r="F46" s="808"/>
      <c r="G46" s="809"/>
      <c r="H46" s="772"/>
      <c r="I46" s="772"/>
      <c r="J46" s="772">
        <v>13</v>
      </c>
      <c r="K46" s="810">
        <v>20</v>
      </c>
      <c r="L46" s="811"/>
    </row>
    <row r="47" spans="2:12" ht="15" customHeight="1" x14ac:dyDescent="0.2">
      <c r="B47" s="814"/>
      <c r="C47" s="814"/>
      <c r="D47" s="808" t="s">
        <v>766</v>
      </c>
      <c r="E47" s="809"/>
      <c r="F47" s="808"/>
      <c r="G47" s="809"/>
      <c r="H47" s="772"/>
      <c r="I47" s="772"/>
      <c r="J47" s="772">
        <v>78</v>
      </c>
      <c r="K47" s="810">
        <v>135</v>
      </c>
      <c r="L47" s="811"/>
    </row>
    <row r="48" spans="2:12" ht="15" customHeight="1" x14ac:dyDescent="0.2">
      <c r="B48" s="814"/>
      <c r="C48" s="814"/>
      <c r="D48" s="808" t="s">
        <v>767</v>
      </c>
      <c r="E48" s="809"/>
      <c r="F48" s="808"/>
      <c r="G48" s="809"/>
      <c r="H48" s="772">
        <v>4959</v>
      </c>
      <c r="I48" s="772">
        <v>9177</v>
      </c>
      <c r="J48" s="772">
        <v>6085</v>
      </c>
      <c r="K48" s="810">
        <v>11625</v>
      </c>
      <c r="L48" s="811"/>
    </row>
    <row r="49" spans="2:12" ht="15" customHeight="1" x14ac:dyDescent="0.2">
      <c r="B49" s="814"/>
      <c r="C49" s="814"/>
      <c r="D49" s="808" t="s">
        <v>794</v>
      </c>
      <c r="E49" s="809"/>
      <c r="F49" s="808"/>
      <c r="G49" s="809"/>
      <c r="H49" s="772">
        <v>216</v>
      </c>
      <c r="I49" s="772">
        <v>345</v>
      </c>
      <c r="J49" s="772">
        <v>361</v>
      </c>
      <c r="K49" s="810">
        <v>586</v>
      </c>
      <c r="L49" s="811"/>
    </row>
    <row r="50" spans="2:12" ht="15" customHeight="1" x14ac:dyDescent="0.2">
      <c r="B50" s="814"/>
      <c r="C50" s="814"/>
      <c r="D50" s="808" t="s">
        <v>768</v>
      </c>
      <c r="E50" s="809"/>
      <c r="F50" s="808"/>
      <c r="G50" s="809"/>
      <c r="H50" s="772">
        <v>3</v>
      </c>
      <c r="I50" s="772">
        <v>7</v>
      </c>
      <c r="J50" s="772"/>
      <c r="K50" s="810"/>
      <c r="L50" s="811"/>
    </row>
    <row r="51" spans="2:12" ht="15" customHeight="1" x14ac:dyDescent="0.2">
      <c r="B51" s="814"/>
      <c r="C51" s="814"/>
      <c r="D51" s="808" t="s">
        <v>769</v>
      </c>
      <c r="E51" s="809"/>
      <c r="F51" s="808"/>
      <c r="G51" s="809"/>
      <c r="H51" s="772">
        <v>5</v>
      </c>
      <c r="I51" s="772">
        <v>6</v>
      </c>
      <c r="J51" s="772">
        <v>1</v>
      </c>
      <c r="K51" s="810">
        <v>2</v>
      </c>
      <c r="L51" s="811"/>
    </row>
    <row r="52" spans="2:12" ht="15" customHeight="1" x14ac:dyDescent="0.2">
      <c r="B52" s="814"/>
      <c r="C52" s="814"/>
      <c r="D52" s="808" t="s">
        <v>771</v>
      </c>
      <c r="E52" s="809"/>
      <c r="F52" s="808"/>
      <c r="G52" s="809"/>
      <c r="H52" s="772">
        <v>4059</v>
      </c>
      <c r="I52" s="772">
        <v>8367</v>
      </c>
      <c r="J52" s="772">
        <v>5264</v>
      </c>
      <c r="K52" s="810">
        <v>9767</v>
      </c>
      <c r="L52" s="811"/>
    </row>
    <row r="53" spans="2:12" ht="15" customHeight="1" x14ac:dyDescent="0.2">
      <c r="B53" s="814"/>
      <c r="C53" s="814"/>
      <c r="D53" s="808" t="s">
        <v>772</v>
      </c>
      <c r="E53" s="809"/>
      <c r="F53" s="808"/>
      <c r="G53" s="809"/>
      <c r="H53" s="772">
        <v>701</v>
      </c>
      <c r="I53" s="772">
        <v>1330</v>
      </c>
      <c r="J53" s="772">
        <v>686</v>
      </c>
      <c r="K53" s="810">
        <v>1536</v>
      </c>
      <c r="L53" s="811"/>
    </row>
    <row r="54" spans="2:12" ht="15" customHeight="1" x14ac:dyDescent="0.2">
      <c r="B54" s="814"/>
      <c r="C54" s="814"/>
      <c r="D54" s="808" t="s">
        <v>773</v>
      </c>
      <c r="E54" s="809"/>
      <c r="F54" s="808"/>
      <c r="G54" s="809"/>
      <c r="H54" s="772">
        <v>562</v>
      </c>
      <c r="I54" s="772">
        <v>1011</v>
      </c>
      <c r="J54" s="772">
        <v>321</v>
      </c>
      <c r="K54" s="810">
        <v>759</v>
      </c>
      <c r="L54" s="811"/>
    </row>
    <row r="55" spans="2:12" ht="15" customHeight="1" x14ac:dyDescent="0.2">
      <c r="B55" s="814"/>
      <c r="C55" s="814"/>
      <c r="D55" s="808" t="s">
        <v>775</v>
      </c>
      <c r="E55" s="809"/>
      <c r="F55" s="808"/>
      <c r="G55" s="809"/>
      <c r="H55" s="772">
        <v>24</v>
      </c>
      <c r="I55" s="772">
        <v>42</v>
      </c>
      <c r="J55" s="772"/>
      <c r="K55" s="810">
        <v>36</v>
      </c>
      <c r="L55" s="811"/>
    </row>
    <row r="56" spans="2:12" ht="15" customHeight="1" x14ac:dyDescent="0.2">
      <c r="B56" s="814"/>
      <c r="C56" s="814"/>
      <c r="D56" s="808" t="s">
        <v>777</v>
      </c>
      <c r="E56" s="809"/>
      <c r="F56" s="808"/>
      <c r="G56" s="809"/>
      <c r="H56" s="772">
        <v>128</v>
      </c>
      <c r="I56" s="772">
        <v>294</v>
      </c>
      <c r="J56" s="772">
        <v>273</v>
      </c>
      <c r="K56" s="810">
        <v>275</v>
      </c>
      <c r="L56" s="811"/>
    </row>
    <row r="57" spans="2:12" ht="15" customHeight="1" x14ac:dyDescent="0.2">
      <c r="B57" s="814"/>
      <c r="C57" s="814"/>
      <c r="D57" s="808" t="s">
        <v>778</v>
      </c>
      <c r="E57" s="809"/>
      <c r="F57" s="808"/>
      <c r="G57" s="809"/>
      <c r="H57" s="772">
        <v>3508</v>
      </c>
      <c r="I57" s="772">
        <v>7548</v>
      </c>
      <c r="J57" s="772">
        <v>4880</v>
      </c>
      <c r="K57" s="810">
        <v>9287</v>
      </c>
      <c r="L57" s="811"/>
    </row>
    <row r="58" spans="2:12" ht="15" customHeight="1" x14ac:dyDescent="0.2">
      <c r="B58" s="814"/>
      <c r="C58" s="814"/>
      <c r="D58" s="808" t="s">
        <v>779</v>
      </c>
      <c r="E58" s="809"/>
      <c r="F58" s="808"/>
      <c r="G58" s="809"/>
      <c r="H58" s="772">
        <v>9</v>
      </c>
      <c r="I58" s="772">
        <v>12</v>
      </c>
      <c r="J58" s="772"/>
      <c r="K58" s="810">
        <v>0</v>
      </c>
      <c r="L58" s="811"/>
    </row>
    <row r="59" spans="2:12" ht="15" customHeight="1" x14ac:dyDescent="0.2">
      <c r="B59" s="814"/>
      <c r="C59" s="814"/>
      <c r="D59" s="808" t="s">
        <v>780</v>
      </c>
      <c r="E59" s="809"/>
      <c r="F59" s="808"/>
      <c r="G59" s="809"/>
      <c r="H59" s="772">
        <v>10</v>
      </c>
      <c r="I59" s="772">
        <v>22</v>
      </c>
      <c r="J59" s="772">
        <v>47</v>
      </c>
      <c r="K59" s="810">
        <v>57</v>
      </c>
      <c r="L59" s="811"/>
    </row>
    <row r="60" spans="2:12" ht="15" customHeight="1" x14ac:dyDescent="0.2">
      <c r="B60" s="814"/>
      <c r="C60" s="815"/>
      <c r="D60" s="808" t="s">
        <v>781</v>
      </c>
      <c r="E60" s="809"/>
      <c r="F60" s="808"/>
      <c r="G60" s="809"/>
      <c r="H60" s="772">
        <v>29</v>
      </c>
      <c r="I60" s="772">
        <v>66</v>
      </c>
      <c r="J60" s="772">
        <v>19</v>
      </c>
      <c r="K60" s="810">
        <v>61</v>
      </c>
      <c r="L60" s="811"/>
    </row>
    <row r="61" spans="2:12" ht="18.399999999999999" customHeight="1" x14ac:dyDescent="0.2">
      <c r="B61" s="814"/>
      <c r="C61" s="773" t="s">
        <v>758</v>
      </c>
      <c r="D61" s="812"/>
      <c r="E61" s="809"/>
      <c r="F61" s="808" t="s">
        <v>782</v>
      </c>
      <c r="G61" s="809"/>
      <c r="H61" s="774">
        <v>17493</v>
      </c>
      <c r="I61" s="774">
        <v>33601</v>
      </c>
      <c r="J61" s="774">
        <v>21552</v>
      </c>
      <c r="K61" s="813">
        <f>SUM(K41:L60)</f>
        <v>40027</v>
      </c>
      <c r="L61" s="809"/>
    </row>
    <row r="62" spans="2:12" ht="15" customHeight="1" x14ac:dyDescent="0.2">
      <c r="B62" s="814"/>
      <c r="C62" s="812" t="s">
        <v>783</v>
      </c>
      <c r="D62" s="808" t="s">
        <v>784</v>
      </c>
      <c r="E62" s="809"/>
      <c r="F62" s="808"/>
      <c r="G62" s="809"/>
      <c r="H62" s="772">
        <v>1676</v>
      </c>
      <c r="I62" s="772">
        <v>3611</v>
      </c>
      <c r="J62" s="772">
        <v>1878</v>
      </c>
      <c r="K62" s="810">
        <v>3878</v>
      </c>
      <c r="L62" s="811"/>
    </row>
    <row r="63" spans="2:12" ht="15" customHeight="1" x14ac:dyDescent="0.2">
      <c r="B63" s="814"/>
      <c r="C63" s="814"/>
      <c r="D63" s="808" t="s">
        <v>785</v>
      </c>
      <c r="E63" s="809"/>
      <c r="F63" s="808"/>
      <c r="G63" s="809"/>
      <c r="H63" s="772">
        <v>220</v>
      </c>
      <c r="I63" s="772">
        <v>418</v>
      </c>
      <c r="J63" s="772">
        <v>228</v>
      </c>
      <c r="K63" s="810">
        <v>484</v>
      </c>
      <c r="L63" s="811"/>
    </row>
    <row r="64" spans="2:12" ht="15" customHeight="1" x14ac:dyDescent="0.2">
      <c r="B64" s="814"/>
      <c r="C64" s="814"/>
      <c r="D64" s="808" t="s">
        <v>786</v>
      </c>
      <c r="E64" s="809"/>
      <c r="F64" s="808"/>
      <c r="G64" s="809"/>
      <c r="H64" s="772">
        <v>1</v>
      </c>
      <c r="I64" s="772">
        <v>3</v>
      </c>
      <c r="J64" s="772">
        <v>6</v>
      </c>
      <c r="K64" s="810">
        <v>11</v>
      </c>
      <c r="L64" s="811"/>
    </row>
    <row r="65" spans="2:12" ht="15" customHeight="1" x14ac:dyDescent="0.2">
      <c r="B65" s="814"/>
      <c r="C65" s="814"/>
      <c r="D65" s="808" t="s">
        <v>788</v>
      </c>
      <c r="E65" s="809"/>
      <c r="F65" s="808"/>
      <c r="G65" s="809"/>
      <c r="H65" s="772">
        <v>32</v>
      </c>
      <c r="I65" s="772">
        <v>49</v>
      </c>
      <c r="J65" s="772">
        <v>12</v>
      </c>
      <c r="K65" s="810">
        <v>29</v>
      </c>
      <c r="L65" s="811"/>
    </row>
    <row r="66" spans="2:12" ht="15" customHeight="1" x14ac:dyDescent="0.2">
      <c r="B66" s="814"/>
      <c r="C66" s="815"/>
      <c r="D66" s="808" t="s">
        <v>790</v>
      </c>
      <c r="E66" s="809"/>
      <c r="F66" s="808"/>
      <c r="G66" s="809"/>
      <c r="H66" s="772">
        <v>32</v>
      </c>
      <c r="I66" s="772">
        <v>54</v>
      </c>
      <c r="J66" s="772">
        <v>89</v>
      </c>
      <c r="K66" s="810">
        <v>150</v>
      </c>
      <c r="L66" s="811"/>
    </row>
    <row r="67" spans="2:12" ht="18.399999999999999" customHeight="1" x14ac:dyDescent="0.2">
      <c r="B67" s="815"/>
      <c r="C67" s="773" t="s">
        <v>783</v>
      </c>
      <c r="D67" s="812"/>
      <c r="E67" s="809"/>
      <c r="F67" s="808" t="s">
        <v>791</v>
      </c>
      <c r="G67" s="809"/>
      <c r="H67" s="774">
        <v>1961</v>
      </c>
      <c r="I67" s="774">
        <v>4135</v>
      </c>
      <c r="J67" s="774">
        <v>2213</v>
      </c>
      <c r="K67" s="813">
        <v>4552</v>
      </c>
      <c r="L67" s="809"/>
    </row>
    <row r="68" spans="2:12" ht="10.5" customHeight="1" x14ac:dyDescent="0.2">
      <c r="B68" s="768"/>
      <c r="C68" s="768"/>
      <c r="D68" s="768"/>
      <c r="E68" s="768"/>
      <c r="F68" s="768"/>
      <c r="G68" s="768"/>
      <c r="H68" s="768"/>
      <c r="I68" s="768"/>
      <c r="J68" s="768"/>
      <c r="K68" s="768"/>
      <c r="L68" s="768"/>
    </row>
    <row r="69" spans="2:12" ht="15.4" customHeight="1" x14ac:dyDescent="0.2">
      <c r="B69" s="816" t="s">
        <v>795</v>
      </c>
      <c r="C69" s="817"/>
      <c r="D69" s="817"/>
      <c r="E69" s="817"/>
      <c r="F69" s="818"/>
      <c r="G69" s="768"/>
      <c r="H69" s="775"/>
      <c r="I69" s="775"/>
      <c r="J69" s="775"/>
      <c r="K69" s="775"/>
      <c r="L69" s="768"/>
    </row>
    <row r="70" spans="2:12" ht="15" customHeight="1" x14ac:dyDescent="0.2">
      <c r="B70" s="769"/>
      <c r="C70" s="769"/>
      <c r="D70" s="819"/>
      <c r="E70" s="820"/>
      <c r="F70" s="819"/>
      <c r="G70" s="820"/>
      <c r="H70" s="770">
        <v>2015</v>
      </c>
      <c r="I70" s="770">
        <v>2015</v>
      </c>
      <c r="J70" s="770">
        <v>2016</v>
      </c>
      <c r="K70" s="821">
        <v>2016</v>
      </c>
      <c r="L70" s="822"/>
    </row>
    <row r="71" spans="2:12" ht="15" customHeight="1" x14ac:dyDescent="0.2">
      <c r="B71" s="769"/>
      <c r="C71" s="769"/>
      <c r="D71" s="819"/>
      <c r="E71" s="820"/>
      <c r="F71" s="819"/>
      <c r="G71" s="820"/>
      <c r="H71" s="771" t="s">
        <v>756</v>
      </c>
      <c r="I71" s="771" t="s">
        <v>7</v>
      </c>
      <c r="J71" s="771" t="s">
        <v>756</v>
      </c>
      <c r="K71" s="823" t="s">
        <v>7</v>
      </c>
      <c r="L71" s="822"/>
    </row>
    <row r="72" spans="2:12" ht="15" customHeight="1" x14ac:dyDescent="0.2">
      <c r="B72" s="812" t="s">
        <v>757</v>
      </c>
      <c r="C72" s="812" t="s">
        <v>758</v>
      </c>
      <c r="D72" s="808" t="s">
        <v>759</v>
      </c>
      <c r="E72" s="809"/>
      <c r="F72" s="808"/>
      <c r="G72" s="809"/>
      <c r="H72" s="772">
        <v>15000</v>
      </c>
      <c r="I72" s="772">
        <v>30801</v>
      </c>
      <c r="J72" s="772">
        <v>18003</v>
      </c>
      <c r="K72" s="810">
        <v>34792</v>
      </c>
      <c r="L72" s="811"/>
    </row>
    <row r="73" spans="2:12" ht="15" customHeight="1" x14ac:dyDescent="0.2">
      <c r="B73" s="814"/>
      <c r="C73" s="814"/>
      <c r="D73" s="808" t="s">
        <v>760</v>
      </c>
      <c r="E73" s="809"/>
      <c r="F73" s="808"/>
      <c r="G73" s="809"/>
      <c r="H73" s="772">
        <v>5073</v>
      </c>
      <c r="I73" s="772">
        <v>10135</v>
      </c>
      <c r="J73" s="772">
        <v>4895</v>
      </c>
      <c r="K73" s="810">
        <v>8645</v>
      </c>
      <c r="L73" s="811"/>
    </row>
    <row r="74" spans="2:12" ht="15" customHeight="1" x14ac:dyDescent="0.2">
      <c r="B74" s="814"/>
      <c r="C74" s="814"/>
      <c r="D74" s="808" t="s">
        <v>796</v>
      </c>
      <c r="E74" s="809"/>
      <c r="F74" s="808"/>
      <c r="G74" s="809"/>
      <c r="H74" s="772">
        <v>1</v>
      </c>
      <c r="I74" s="772">
        <v>1</v>
      </c>
      <c r="J74" s="772">
        <v>45</v>
      </c>
      <c r="K74" s="810">
        <v>63</v>
      </c>
      <c r="L74" s="811"/>
    </row>
    <row r="75" spans="2:12" ht="15" customHeight="1" x14ac:dyDescent="0.2">
      <c r="B75" s="814"/>
      <c r="C75" s="814"/>
      <c r="D75" s="808" t="s">
        <v>761</v>
      </c>
      <c r="E75" s="809"/>
      <c r="F75" s="808"/>
      <c r="G75" s="809"/>
      <c r="H75" s="772">
        <v>24676</v>
      </c>
      <c r="I75" s="772">
        <v>48867</v>
      </c>
      <c r="J75" s="772">
        <v>25465</v>
      </c>
      <c r="K75" s="810">
        <v>49661</v>
      </c>
      <c r="L75" s="811"/>
    </row>
    <row r="76" spans="2:12" ht="15" customHeight="1" x14ac:dyDescent="0.2">
      <c r="B76" s="814"/>
      <c r="C76" s="814"/>
      <c r="D76" s="808" t="s">
        <v>785</v>
      </c>
      <c r="E76" s="809"/>
      <c r="F76" s="808"/>
      <c r="G76" s="809"/>
      <c r="H76" s="772">
        <v>12630</v>
      </c>
      <c r="I76" s="772">
        <v>25811</v>
      </c>
      <c r="J76" s="772">
        <v>11010</v>
      </c>
      <c r="K76" s="810">
        <v>20003</v>
      </c>
      <c r="L76" s="811"/>
    </row>
    <row r="77" spans="2:12" ht="15" customHeight="1" x14ac:dyDescent="0.2">
      <c r="B77" s="814"/>
      <c r="C77" s="814"/>
      <c r="D77" s="808" t="s">
        <v>762</v>
      </c>
      <c r="E77" s="809"/>
      <c r="F77" s="808"/>
      <c r="G77" s="809"/>
      <c r="H77" s="772">
        <v>73</v>
      </c>
      <c r="I77" s="772">
        <v>188</v>
      </c>
      <c r="J77" s="772">
        <v>1</v>
      </c>
      <c r="K77" s="810">
        <v>4</v>
      </c>
      <c r="L77" s="811"/>
    </row>
    <row r="78" spans="2:12" ht="15" customHeight="1" x14ac:dyDescent="0.2">
      <c r="B78" s="814"/>
      <c r="C78" s="814"/>
      <c r="D78" s="808" t="s">
        <v>763</v>
      </c>
      <c r="E78" s="809"/>
      <c r="F78" s="808"/>
      <c r="G78" s="809"/>
      <c r="H78" s="772">
        <v>51</v>
      </c>
      <c r="I78" s="772">
        <v>51</v>
      </c>
      <c r="J78" s="772">
        <v>2566</v>
      </c>
      <c r="K78" s="810">
        <v>4673</v>
      </c>
      <c r="L78" s="811"/>
    </row>
    <row r="79" spans="2:12" ht="15" customHeight="1" x14ac:dyDescent="0.2">
      <c r="B79" s="814"/>
      <c r="C79" s="814"/>
      <c r="D79" s="808" t="s">
        <v>764</v>
      </c>
      <c r="E79" s="809"/>
      <c r="F79" s="808"/>
      <c r="G79" s="809"/>
      <c r="H79" s="772">
        <v>4033</v>
      </c>
      <c r="I79" s="772">
        <v>9680</v>
      </c>
      <c r="J79" s="772">
        <v>4147</v>
      </c>
      <c r="K79" s="810">
        <v>7999</v>
      </c>
      <c r="L79" s="811"/>
    </row>
    <row r="80" spans="2:12" ht="15" customHeight="1" x14ac:dyDescent="0.2">
      <c r="B80" s="814"/>
      <c r="C80" s="814"/>
      <c r="D80" s="808" t="s">
        <v>765</v>
      </c>
      <c r="E80" s="809"/>
      <c r="F80" s="808"/>
      <c r="G80" s="809"/>
      <c r="H80" s="772">
        <v>142</v>
      </c>
      <c r="I80" s="772">
        <v>206</v>
      </c>
      <c r="J80" s="772">
        <v>125</v>
      </c>
      <c r="K80" s="810">
        <v>356</v>
      </c>
      <c r="L80" s="811"/>
    </row>
    <row r="81" spans="2:12" ht="15" customHeight="1" x14ac:dyDescent="0.2">
      <c r="B81" s="814"/>
      <c r="C81" s="814"/>
      <c r="D81" s="808" t="s">
        <v>766</v>
      </c>
      <c r="E81" s="809"/>
      <c r="F81" s="808"/>
      <c r="G81" s="809"/>
      <c r="H81" s="772"/>
      <c r="I81" s="772"/>
      <c r="J81" s="772">
        <v>10043</v>
      </c>
      <c r="K81" s="810">
        <v>18563</v>
      </c>
      <c r="L81" s="811"/>
    </row>
    <row r="82" spans="2:12" ht="15" customHeight="1" x14ac:dyDescent="0.2">
      <c r="B82" s="814"/>
      <c r="C82" s="814"/>
      <c r="D82" s="808" t="s">
        <v>767</v>
      </c>
      <c r="E82" s="809"/>
      <c r="F82" s="808"/>
      <c r="G82" s="809"/>
      <c r="H82" s="772">
        <v>2990</v>
      </c>
      <c r="I82" s="772">
        <v>5972</v>
      </c>
      <c r="J82" s="772">
        <v>2603</v>
      </c>
      <c r="K82" s="810">
        <v>4767</v>
      </c>
      <c r="L82" s="811"/>
    </row>
    <row r="83" spans="2:12" ht="15" customHeight="1" x14ac:dyDescent="0.2">
      <c r="B83" s="814"/>
      <c r="C83" s="814"/>
      <c r="D83" s="808" t="s">
        <v>768</v>
      </c>
      <c r="E83" s="809"/>
      <c r="F83" s="808"/>
      <c r="G83" s="809"/>
      <c r="H83" s="772">
        <v>2630</v>
      </c>
      <c r="I83" s="772">
        <v>5751</v>
      </c>
      <c r="J83" s="772">
        <v>734</v>
      </c>
      <c r="K83" s="810">
        <v>1997</v>
      </c>
      <c r="L83" s="811"/>
    </row>
    <row r="84" spans="2:12" ht="15" customHeight="1" x14ac:dyDescent="0.2">
      <c r="B84" s="814"/>
      <c r="C84" s="814"/>
      <c r="D84" s="808" t="s">
        <v>797</v>
      </c>
      <c r="E84" s="809"/>
      <c r="F84" s="808"/>
      <c r="G84" s="809"/>
      <c r="H84" s="772"/>
      <c r="I84" s="772"/>
      <c r="J84" s="772">
        <v>7548</v>
      </c>
      <c r="K84" s="810">
        <v>13533</v>
      </c>
      <c r="L84" s="811"/>
    </row>
    <row r="85" spans="2:12" ht="15" customHeight="1" x14ac:dyDescent="0.2">
      <c r="B85" s="814"/>
      <c r="C85" s="814"/>
      <c r="D85" s="808" t="s">
        <v>769</v>
      </c>
      <c r="E85" s="809"/>
      <c r="F85" s="808"/>
      <c r="G85" s="809"/>
      <c r="H85" s="772">
        <v>1015</v>
      </c>
      <c r="I85" s="772">
        <v>1813</v>
      </c>
      <c r="J85" s="772">
        <v>43</v>
      </c>
      <c r="K85" s="810">
        <v>94</v>
      </c>
      <c r="L85" s="811"/>
    </row>
    <row r="86" spans="2:12" ht="15" customHeight="1" x14ac:dyDescent="0.2">
      <c r="B86" s="814"/>
      <c r="C86" s="814"/>
      <c r="D86" s="808" t="s">
        <v>770</v>
      </c>
      <c r="E86" s="809"/>
      <c r="F86" s="808"/>
      <c r="G86" s="809"/>
      <c r="H86" s="772">
        <v>172</v>
      </c>
      <c r="I86" s="772">
        <v>510</v>
      </c>
      <c r="J86" s="772">
        <v>117</v>
      </c>
      <c r="K86" s="810">
        <v>191</v>
      </c>
      <c r="L86" s="811"/>
    </row>
    <row r="87" spans="2:12" ht="15" customHeight="1" x14ac:dyDescent="0.2">
      <c r="B87" s="814"/>
      <c r="C87" s="814"/>
      <c r="D87" s="808" t="s">
        <v>786</v>
      </c>
      <c r="E87" s="809"/>
      <c r="F87" s="808"/>
      <c r="G87" s="809"/>
      <c r="H87" s="772">
        <v>79</v>
      </c>
      <c r="I87" s="772">
        <v>111</v>
      </c>
      <c r="J87" s="772">
        <v>531</v>
      </c>
      <c r="K87" s="810">
        <v>973</v>
      </c>
      <c r="L87" s="811"/>
    </row>
    <row r="88" spans="2:12" ht="15" customHeight="1" x14ac:dyDescent="0.2">
      <c r="B88" s="814"/>
      <c r="C88" s="814"/>
      <c r="D88" s="808" t="s">
        <v>787</v>
      </c>
      <c r="E88" s="809"/>
      <c r="F88" s="808"/>
      <c r="G88" s="809"/>
      <c r="H88" s="772">
        <v>2111</v>
      </c>
      <c r="I88" s="772">
        <v>6123</v>
      </c>
      <c r="J88" s="772">
        <v>4938</v>
      </c>
      <c r="K88" s="810">
        <v>7406</v>
      </c>
      <c r="L88" s="811"/>
    </row>
    <row r="89" spans="2:12" ht="15" customHeight="1" x14ac:dyDescent="0.2">
      <c r="B89" s="814"/>
      <c r="C89" s="814"/>
      <c r="D89" s="808" t="s">
        <v>788</v>
      </c>
      <c r="E89" s="809"/>
      <c r="F89" s="808"/>
      <c r="G89" s="809"/>
      <c r="H89" s="772">
        <v>8224</v>
      </c>
      <c r="I89" s="772">
        <v>15728</v>
      </c>
      <c r="J89" s="772">
        <v>10627</v>
      </c>
      <c r="K89" s="810">
        <v>19150</v>
      </c>
      <c r="L89" s="811"/>
    </row>
    <row r="90" spans="2:12" ht="15" customHeight="1" x14ac:dyDescent="0.2">
      <c r="B90" s="814"/>
      <c r="C90" s="814"/>
      <c r="D90" s="808" t="s">
        <v>771</v>
      </c>
      <c r="E90" s="809"/>
      <c r="F90" s="808"/>
      <c r="G90" s="809"/>
      <c r="H90" s="772">
        <v>166</v>
      </c>
      <c r="I90" s="772">
        <v>331</v>
      </c>
      <c r="J90" s="772">
        <v>180</v>
      </c>
      <c r="K90" s="810">
        <v>363</v>
      </c>
      <c r="L90" s="811"/>
    </row>
    <row r="91" spans="2:12" ht="15" customHeight="1" x14ac:dyDescent="0.2">
      <c r="B91" s="814"/>
      <c r="C91" s="814"/>
      <c r="D91" s="808" t="s">
        <v>772</v>
      </c>
      <c r="E91" s="809"/>
      <c r="F91" s="808"/>
      <c r="G91" s="809"/>
      <c r="H91" s="772">
        <v>2</v>
      </c>
      <c r="I91" s="772">
        <v>2</v>
      </c>
      <c r="J91" s="772"/>
      <c r="K91" s="810"/>
      <c r="L91" s="811"/>
    </row>
    <row r="92" spans="2:12" ht="15" customHeight="1" x14ac:dyDescent="0.2">
      <c r="B92" s="814"/>
      <c r="C92" s="814"/>
      <c r="D92" s="808" t="s">
        <v>773</v>
      </c>
      <c r="E92" s="809"/>
      <c r="F92" s="808"/>
      <c r="G92" s="809"/>
      <c r="H92" s="772">
        <v>19760</v>
      </c>
      <c r="I92" s="772">
        <v>36605</v>
      </c>
      <c r="J92" s="772">
        <v>11521</v>
      </c>
      <c r="K92" s="810">
        <v>21320</v>
      </c>
      <c r="L92" s="811"/>
    </row>
    <row r="93" spans="2:12" ht="15" customHeight="1" x14ac:dyDescent="0.2">
      <c r="B93" s="814"/>
      <c r="C93" s="814"/>
      <c r="D93" s="808" t="s">
        <v>774</v>
      </c>
      <c r="E93" s="809"/>
      <c r="F93" s="808"/>
      <c r="G93" s="809"/>
      <c r="H93" s="772"/>
      <c r="I93" s="772"/>
      <c r="J93" s="772">
        <v>3930</v>
      </c>
      <c r="K93" s="810">
        <v>5880</v>
      </c>
      <c r="L93" s="811"/>
    </row>
    <row r="94" spans="2:12" ht="15" customHeight="1" x14ac:dyDescent="0.2">
      <c r="B94" s="814"/>
      <c r="C94" s="814"/>
      <c r="D94" s="808" t="s">
        <v>775</v>
      </c>
      <c r="E94" s="809"/>
      <c r="F94" s="808"/>
      <c r="G94" s="809"/>
      <c r="H94" s="772">
        <v>18</v>
      </c>
      <c r="I94" s="772">
        <v>32</v>
      </c>
      <c r="J94" s="772">
        <v>4</v>
      </c>
      <c r="K94" s="810">
        <v>22</v>
      </c>
      <c r="L94" s="811"/>
    </row>
    <row r="95" spans="2:12" ht="15" customHeight="1" x14ac:dyDescent="0.2">
      <c r="B95" s="814"/>
      <c r="C95" s="814"/>
      <c r="D95" s="808" t="s">
        <v>798</v>
      </c>
      <c r="E95" s="809"/>
      <c r="F95" s="808"/>
      <c r="G95" s="809"/>
      <c r="H95" s="772">
        <v>94</v>
      </c>
      <c r="I95" s="772">
        <v>94</v>
      </c>
      <c r="J95" s="772">
        <v>218</v>
      </c>
      <c r="K95" s="810">
        <v>384</v>
      </c>
      <c r="L95" s="811"/>
    </row>
    <row r="96" spans="2:12" ht="15" customHeight="1" x14ac:dyDescent="0.2">
      <c r="B96" s="814"/>
      <c r="C96" s="814"/>
      <c r="D96" s="808" t="s">
        <v>799</v>
      </c>
      <c r="E96" s="809"/>
      <c r="F96" s="808"/>
      <c r="G96" s="809"/>
      <c r="H96" s="772">
        <v>14</v>
      </c>
      <c r="I96" s="772">
        <v>24</v>
      </c>
      <c r="J96" s="772"/>
      <c r="K96" s="810">
        <v>4</v>
      </c>
      <c r="L96" s="811"/>
    </row>
    <row r="97" spans="2:12" ht="15" customHeight="1" x14ac:dyDescent="0.2">
      <c r="B97" s="814"/>
      <c r="C97" s="814"/>
      <c r="D97" s="808" t="s">
        <v>789</v>
      </c>
      <c r="E97" s="809"/>
      <c r="F97" s="808"/>
      <c r="G97" s="809"/>
      <c r="H97" s="772">
        <v>2787</v>
      </c>
      <c r="I97" s="772">
        <v>5591</v>
      </c>
      <c r="J97" s="772">
        <v>3068</v>
      </c>
      <c r="K97" s="810">
        <v>5703</v>
      </c>
      <c r="L97" s="811"/>
    </row>
    <row r="98" spans="2:12" ht="15" customHeight="1" x14ac:dyDescent="0.2">
      <c r="B98" s="814"/>
      <c r="C98" s="814"/>
      <c r="D98" s="808" t="s">
        <v>790</v>
      </c>
      <c r="E98" s="809"/>
      <c r="F98" s="808"/>
      <c r="G98" s="809"/>
      <c r="H98" s="772">
        <v>6559</v>
      </c>
      <c r="I98" s="772">
        <v>15232</v>
      </c>
      <c r="J98" s="772">
        <v>8698</v>
      </c>
      <c r="K98" s="810">
        <v>15509</v>
      </c>
      <c r="L98" s="811"/>
    </row>
    <row r="99" spans="2:12" ht="15" customHeight="1" x14ac:dyDescent="0.2">
      <c r="B99" s="814"/>
      <c r="C99" s="814"/>
      <c r="D99" s="808" t="s">
        <v>800</v>
      </c>
      <c r="E99" s="809"/>
      <c r="F99" s="808"/>
      <c r="G99" s="809"/>
      <c r="H99" s="772"/>
      <c r="I99" s="772">
        <v>344</v>
      </c>
      <c r="J99" s="772">
        <v>78</v>
      </c>
      <c r="K99" s="810">
        <v>180</v>
      </c>
      <c r="L99" s="811"/>
    </row>
    <row r="100" spans="2:12" ht="15" customHeight="1" x14ac:dyDescent="0.2">
      <c r="B100" s="814"/>
      <c r="C100" s="814"/>
      <c r="D100" s="808" t="s">
        <v>776</v>
      </c>
      <c r="E100" s="809"/>
      <c r="F100" s="808"/>
      <c r="G100" s="809"/>
      <c r="H100" s="772"/>
      <c r="I100" s="772">
        <v>0</v>
      </c>
      <c r="J100" s="772">
        <v>1395</v>
      </c>
      <c r="K100" s="810">
        <v>2466</v>
      </c>
      <c r="L100" s="811"/>
    </row>
    <row r="101" spans="2:12" ht="15" customHeight="1" x14ac:dyDescent="0.2">
      <c r="B101" s="814"/>
      <c r="C101" s="814"/>
      <c r="D101" s="808" t="s">
        <v>801</v>
      </c>
      <c r="E101" s="809"/>
      <c r="F101" s="808"/>
      <c r="G101" s="809"/>
      <c r="H101" s="772">
        <v>25</v>
      </c>
      <c r="I101" s="772">
        <v>34</v>
      </c>
      <c r="J101" s="772"/>
      <c r="K101" s="810">
        <v>2</v>
      </c>
      <c r="L101" s="811"/>
    </row>
    <row r="102" spans="2:12" ht="15" customHeight="1" x14ac:dyDescent="0.2">
      <c r="B102" s="814"/>
      <c r="C102" s="814"/>
      <c r="D102" s="808" t="s">
        <v>777</v>
      </c>
      <c r="E102" s="809"/>
      <c r="F102" s="808"/>
      <c r="G102" s="809"/>
      <c r="H102" s="772">
        <v>32</v>
      </c>
      <c r="I102" s="772">
        <v>74</v>
      </c>
      <c r="J102" s="772">
        <v>1</v>
      </c>
      <c r="K102" s="810">
        <v>1</v>
      </c>
      <c r="L102" s="811"/>
    </row>
    <row r="103" spans="2:12" ht="15" customHeight="1" x14ac:dyDescent="0.2">
      <c r="B103" s="814"/>
      <c r="C103" s="814"/>
      <c r="D103" s="808" t="s">
        <v>778</v>
      </c>
      <c r="E103" s="809"/>
      <c r="F103" s="808"/>
      <c r="G103" s="809"/>
      <c r="H103" s="772">
        <v>527</v>
      </c>
      <c r="I103" s="772">
        <v>874</v>
      </c>
      <c r="J103" s="772">
        <v>1075</v>
      </c>
      <c r="K103" s="810">
        <v>1754</v>
      </c>
      <c r="L103" s="811"/>
    </row>
    <row r="104" spans="2:12" ht="15" customHeight="1" x14ac:dyDescent="0.2">
      <c r="B104" s="814"/>
      <c r="C104" s="814"/>
      <c r="D104" s="808" t="s">
        <v>779</v>
      </c>
      <c r="E104" s="809"/>
      <c r="F104" s="808"/>
      <c r="G104" s="809"/>
      <c r="H104" s="772">
        <v>51</v>
      </c>
      <c r="I104" s="772">
        <v>188</v>
      </c>
      <c r="J104" s="772">
        <v>1</v>
      </c>
      <c r="K104" s="810">
        <v>15</v>
      </c>
      <c r="L104" s="811"/>
    </row>
    <row r="105" spans="2:12" ht="15" customHeight="1" x14ac:dyDescent="0.2">
      <c r="B105" s="814"/>
      <c r="C105" s="814"/>
      <c r="D105" s="808" t="s">
        <v>780</v>
      </c>
      <c r="E105" s="809"/>
      <c r="F105" s="808"/>
      <c r="G105" s="809"/>
      <c r="H105" s="772">
        <v>10157</v>
      </c>
      <c r="I105" s="772">
        <v>17518</v>
      </c>
      <c r="J105" s="772">
        <v>6348</v>
      </c>
      <c r="K105" s="810">
        <v>11680</v>
      </c>
      <c r="L105" s="811"/>
    </row>
    <row r="106" spans="2:12" ht="15" customHeight="1" x14ac:dyDescent="0.2">
      <c r="B106" s="814"/>
      <c r="C106" s="814"/>
      <c r="D106" s="808" t="s">
        <v>802</v>
      </c>
      <c r="E106" s="809"/>
      <c r="F106" s="808"/>
      <c r="G106" s="809"/>
      <c r="H106" s="772">
        <v>3</v>
      </c>
      <c r="I106" s="772">
        <v>6</v>
      </c>
      <c r="J106" s="772">
        <v>8</v>
      </c>
      <c r="K106" s="810">
        <v>19</v>
      </c>
      <c r="L106" s="811"/>
    </row>
    <row r="107" spans="2:12" ht="15" customHeight="1" x14ac:dyDescent="0.2">
      <c r="B107" s="814"/>
      <c r="C107" s="815"/>
      <c r="D107" s="808" t="s">
        <v>781</v>
      </c>
      <c r="E107" s="809"/>
      <c r="F107" s="808"/>
      <c r="G107" s="809"/>
      <c r="H107" s="772">
        <v>947</v>
      </c>
      <c r="I107" s="772">
        <v>1637</v>
      </c>
      <c r="J107" s="772">
        <v>1647</v>
      </c>
      <c r="K107" s="810">
        <v>3072</v>
      </c>
      <c r="L107" s="811"/>
    </row>
    <row r="108" spans="2:12" ht="18.399999999999999" customHeight="1" x14ac:dyDescent="0.2">
      <c r="B108" s="814"/>
      <c r="C108" s="773" t="s">
        <v>758</v>
      </c>
      <c r="D108" s="812"/>
      <c r="E108" s="809"/>
      <c r="F108" s="808" t="s">
        <v>782</v>
      </c>
      <c r="G108" s="809"/>
      <c r="H108" s="774">
        <f>SUM(H72:H107)</f>
        <v>120042</v>
      </c>
      <c r="I108" s="774">
        <f>SUM(I72:I107)</f>
        <v>240334</v>
      </c>
      <c r="J108" s="774">
        <f>SUM(J72:J107)</f>
        <v>141613</v>
      </c>
      <c r="K108" s="813">
        <f>SUM(K72:L107)</f>
        <v>261244</v>
      </c>
      <c r="L108" s="809"/>
    </row>
    <row r="109" spans="2:12" ht="15" customHeight="1" x14ac:dyDescent="0.2">
      <c r="B109" s="814"/>
      <c r="C109" s="812" t="s">
        <v>783</v>
      </c>
      <c r="D109" s="808" t="s">
        <v>784</v>
      </c>
      <c r="E109" s="809"/>
      <c r="F109" s="808"/>
      <c r="G109" s="809"/>
      <c r="H109" s="772">
        <v>1788</v>
      </c>
      <c r="I109" s="772">
        <v>4020</v>
      </c>
      <c r="J109" s="772">
        <v>2293</v>
      </c>
      <c r="K109" s="810">
        <v>5353</v>
      </c>
      <c r="L109" s="811"/>
    </row>
    <row r="110" spans="2:12" ht="15" customHeight="1" x14ac:dyDescent="0.2">
      <c r="B110" s="814"/>
      <c r="C110" s="814"/>
      <c r="D110" s="808" t="s">
        <v>785</v>
      </c>
      <c r="E110" s="809"/>
      <c r="F110" s="808"/>
      <c r="G110" s="809"/>
      <c r="H110" s="772">
        <v>12783</v>
      </c>
      <c r="I110" s="772">
        <v>26199</v>
      </c>
      <c r="J110" s="772">
        <v>12501</v>
      </c>
      <c r="K110" s="810">
        <v>24608</v>
      </c>
      <c r="L110" s="811"/>
    </row>
    <row r="111" spans="2:12" ht="15" customHeight="1" x14ac:dyDescent="0.2">
      <c r="B111" s="814"/>
      <c r="C111" s="814"/>
      <c r="D111" s="808" t="s">
        <v>786</v>
      </c>
      <c r="E111" s="809"/>
      <c r="F111" s="808"/>
      <c r="G111" s="809"/>
      <c r="H111" s="772">
        <v>2009</v>
      </c>
      <c r="I111" s="772">
        <v>4439</v>
      </c>
      <c r="J111" s="772">
        <v>2316</v>
      </c>
      <c r="K111" s="810">
        <v>4866</v>
      </c>
      <c r="L111" s="811"/>
    </row>
    <row r="112" spans="2:12" ht="15" customHeight="1" x14ac:dyDescent="0.2">
      <c r="B112" s="814"/>
      <c r="C112" s="814"/>
      <c r="D112" s="808" t="s">
        <v>787</v>
      </c>
      <c r="E112" s="809"/>
      <c r="F112" s="808"/>
      <c r="G112" s="809"/>
      <c r="H112" s="772">
        <v>1084</v>
      </c>
      <c r="I112" s="772">
        <v>1795</v>
      </c>
      <c r="J112" s="772">
        <v>31</v>
      </c>
      <c r="K112" s="810">
        <v>55</v>
      </c>
      <c r="L112" s="811"/>
    </row>
    <row r="113" spans="2:12" ht="15" customHeight="1" x14ac:dyDescent="0.2">
      <c r="B113" s="814"/>
      <c r="C113" s="814"/>
      <c r="D113" s="808" t="s">
        <v>788</v>
      </c>
      <c r="E113" s="809"/>
      <c r="F113" s="808"/>
      <c r="G113" s="809"/>
      <c r="H113" s="772">
        <v>6928</v>
      </c>
      <c r="I113" s="772">
        <v>14037</v>
      </c>
      <c r="J113" s="772">
        <v>5374</v>
      </c>
      <c r="K113" s="810">
        <v>10877</v>
      </c>
      <c r="L113" s="811"/>
    </row>
    <row r="114" spans="2:12" ht="15" customHeight="1" x14ac:dyDescent="0.2">
      <c r="B114" s="814"/>
      <c r="C114" s="814"/>
      <c r="D114" s="808" t="s">
        <v>775</v>
      </c>
      <c r="E114" s="809"/>
      <c r="F114" s="808"/>
      <c r="G114" s="809"/>
      <c r="H114" s="772">
        <v>6</v>
      </c>
      <c r="I114" s="772">
        <v>6</v>
      </c>
      <c r="J114" s="772"/>
      <c r="K114" s="810">
        <v>3</v>
      </c>
      <c r="L114" s="811"/>
    </row>
    <row r="115" spans="2:12" ht="15" customHeight="1" x14ac:dyDescent="0.2">
      <c r="B115" s="814"/>
      <c r="C115" s="814"/>
      <c r="D115" s="808" t="s">
        <v>789</v>
      </c>
      <c r="E115" s="809"/>
      <c r="F115" s="808"/>
      <c r="G115" s="809"/>
      <c r="H115" s="772">
        <v>554</v>
      </c>
      <c r="I115" s="772">
        <v>773</v>
      </c>
      <c r="J115" s="772">
        <v>44</v>
      </c>
      <c r="K115" s="810">
        <v>81</v>
      </c>
      <c r="L115" s="811"/>
    </row>
    <row r="116" spans="2:12" ht="15" customHeight="1" x14ac:dyDescent="0.2">
      <c r="B116" s="814"/>
      <c r="C116" s="815"/>
      <c r="D116" s="808" t="s">
        <v>790</v>
      </c>
      <c r="E116" s="809"/>
      <c r="F116" s="808"/>
      <c r="G116" s="809"/>
      <c r="H116" s="772">
        <v>11573</v>
      </c>
      <c r="I116" s="772">
        <v>25151</v>
      </c>
      <c r="J116" s="772">
        <v>13366</v>
      </c>
      <c r="K116" s="810">
        <v>27338</v>
      </c>
      <c r="L116" s="811"/>
    </row>
    <row r="117" spans="2:12" ht="18.399999999999999" customHeight="1" x14ac:dyDescent="0.2">
      <c r="B117" s="814"/>
      <c r="C117" s="773" t="s">
        <v>783</v>
      </c>
      <c r="D117" s="812"/>
      <c r="E117" s="809"/>
      <c r="F117" s="808" t="s">
        <v>791</v>
      </c>
      <c r="G117" s="809"/>
      <c r="H117" s="774">
        <v>36725</v>
      </c>
      <c r="I117" s="774">
        <v>76420</v>
      </c>
      <c r="J117" s="774">
        <v>35925</v>
      </c>
      <c r="K117" s="813">
        <f>SUM(K109:L116)</f>
        <v>73181</v>
      </c>
      <c r="L117" s="809"/>
    </row>
    <row r="118" spans="2:12" ht="15" customHeight="1" x14ac:dyDescent="0.2">
      <c r="B118" s="814"/>
      <c r="C118" s="812" t="s">
        <v>803</v>
      </c>
      <c r="D118" s="808" t="s">
        <v>804</v>
      </c>
      <c r="E118" s="809"/>
      <c r="F118" s="808"/>
      <c r="G118" s="809"/>
      <c r="H118" s="772">
        <v>567</v>
      </c>
      <c r="I118" s="772">
        <v>2209</v>
      </c>
      <c r="J118" s="772">
        <v>1036</v>
      </c>
      <c r="K118" s="810">
        <v>1649</v>
      </c>
      <c r="L118" s="811"/>
    </row>
    <row r="119" spans="2:12" ht="15" customHeight="1" x14ac:dyDescent="0.2">
      <c r="B119" s="814"/>
      <c r="C119" s="814"/>
      <c r="D119" s="808" t="s">
        <v>805</v>
      </c>
      <c r="E119" s="809"/>
      <c r="F119" s="808"/>
      <c r="G119" s="809"/>
      <c r="H119" s="772">
        <v>486</v>
      </c>
      <c r="I119" s="772">
        <v>950</v>
      </c>
      <c r="J119" s="772">
        <v>120</v>
      </c>
      <c r="K119" s="810">
        <v>211</v>
      </c>
      <c r="L119" s="811"/>
    </row>
    <row r="120" spans="2:12" ht="15" customHeight="1" x14ac:dyDescent="0.2">
      <c r="B120" s="814"/>
      <c r="C120" s="814"/>
      <c r="D120" s="808" t="s">
        <v>806</v>
      </c>
      <c r="E120" s="809"/>
      <c r="F120" s="808"/>
      <c r="G120" s="809"/>
      <c r="H120" s="772">
        <v>1374</v>
      </c>
      <c r="I120" s="772">
        <v>2382</v>
      </c>
      <c r="J120" s="772">
        <v>857</v>
      </c>
      <c r="K120" s="810">
        <v>1311</v>
      </c>
      <c r="L120" s="811"/>
    </row>
    <row r="121" spans="2:12" ht="15" customHeight="1" x14ac:dyDescent="0.2">
      <c r="B121" s="814"/>
      <c r="C121" s="814"/>
      <c r="D121" s="808" t="s">
        <v>807</v>
      </c>
      <c r="E121" s="809"/>
      <c r="F121" s="808"/>
      <c r="G121" s="809"/>
      <c r="H121" s="772">
        <v>15</v>
      </c>
      <c r="I121" s="772">
        <v>35</v>
      </c>
      <c r="J121" s="772">
        <v>20</v>
      </c>
      <c r="K121" s="810">
        <v>23</v>
      </c>
      <c r="L121" s="811"/>
    </row>
    <row r="122" spans="2:12" ht="15" customHeight="1" x14ac:dyDescent="0.2">
      <c r="B122" s="814"/>
      <c r="C122" s="814"/>
      <c r="D122" s="808" t="s">
        <v>808</v>
      </c>
      <c r="E122" s="809"/>
      <c r="F122" s="808"/>
      <c r="G122" s="809"/>
      <c r="H122" s="772">
        <v>2449</v>
      </c>
      <c r="I122" s="772">
        <v>4658</v>
      </c>
      <c r="J122" s="772">
        <v>1304</v>
      </c>
      <c r="K122" s="810">
        <v>1833</v>
      </c>
      <c r="L122" s="811"/>
    </row>
    <row r="123" spans="2:12" ht="15" customHeight="1" x14ac:dyDescent="0.2">
      <c r="B123" s="814"/>
      <c r="C123" s="814"/>
      <c r="D123" s="808" t="s">
        <v>809</v>
      </c>
      <c r="E123" s="809"/>
      <c r="F123" s="808"/>
      <c r="G123" s="809"/>
      <c r="H123" s="772"/>
      <c r="I123" s="772"/>
      <c r="J123" s="772">
        <v>287</v>
      </c>
      <c r="K123" s="810">
        <v>337</v>
      </c>
      <c r="L123" s="811"/>
    </row>
    <row r="124" spans="2:12" ht="15" customHeight="1" x14ac:dyDescent="0.2">
      <c r="B124" s="814"/>
      <c r="C124" s="815"/>
      <c r="D124" s="808" t="s">
        <v>810</v>
      </c>
      <c r="E124" s="809"/>
      <c r="F124" s="808"/>
      <c r="G124" s="809"/>
      <c r="H124" s="772">
        <v>313</v>
      </c>
      <c r="I124" s="772">
        <v>717</v>
      </c>
      <c r="J124" s="772">
        <v>639</v>
      </c>
      <c r="K124" s="810">
        <v>1000</v>
      </c>
      <c r="L124" s="811"/>
    </row>
    <row r="125" spans="2:12" ht="18.399999999999999" customHeight="1" x14ac:dyDescent="0.2">
      <c r="B125" s="815"/>
      <c r="C125" s="773" t="s">
        <v>803</v>
      </c>
      <c r="D125" s="812"/>
      <c r="E125" s="809"/>
      <c r="F125" s="808" t="s">
        <v>811</v>
      </c>
      <c r="G125" s="809"/>
      <c r="H125" s="774">
        <v>5204</v>
      </c>
      <c r="I125" s="774">
        <v>10951</v>
      </c>
      <c r="J125" s="774">
        <v>4263</v>
      </c>
      <c r="K125" s="813">
        <v>6364</v>
      </c>
      <c r="L125" s="809"/>
    </row>
    <row r="126" spans="2:12" ht="15" customHeight="1" x14ac:dyDescent="0.2">
      <c r="B126" s="812" t="s">
        <v>792</v>
      </c>
      <c r="C126" s="812" t="s">
        <v>758</v>
      </c>
      <c r="D126" s="808" t="s">
        <v>759</v>
      </c>
      <c r="E126" s="809"/>
      <c r="F126" s="808"/>
      <c r="G126" s="809"/>
      <c r="H126" s="772">
        <v>92</v>
      </c>
      <c r="I126" s="772">
        <v>196</v>
      </c>
      <c r="J126" s="772">
        <v>125</v>
      </c>
      <c r="K126" s="810">
        <v>262</v>
      </c>
      <c r="L126" s="811"/>
    </row>
    <row r="127" spans="2:12" ht="15" customHeight="1" x14ac:dyDescent="0.2">
      <c r="B127" s="814"/>
      <c r="C127" s="814"/>
      <c r="D127" s="808" t="s">
        <v>760</v>
      </c>
      <c r="E127" s="809"/>
      <c r="F127" s="808"/>
      <c r="G127" s="809"/>
      <c r="H127" s="772"/>
      <c r="I127" s="772">
        <v>2</v>
      </c>
      <c r="J127" s="772">
        <v>25</v>
      </c>
      <c r="K127" s="810">
        <v>25</v>
      </c>
      <c r="L127" s="811"/>
    </row>
    <row r="128" spans="2:12" ht="15" customHeight="1" x14ac:dyDescent="0.2">
      <c r="B128" s="814"/>
      <c r="C128" s="814"/>
      <c r="D128" s="808" t="s">
        <v>761</v>
      </c>
      <c r="E128" s="809"/>
      <c r="F128" s="808"/>
      <c r="G128" s="809"/>
      <c r="H128" s="772">
        <v>3201</v>
      </c>
      <c r="I128" s="772">
        <v>5219</v>
      </c>
      <c r="J128" s="772">
        <v>3432</v>
      </c>
      <c r="K128" s="810">
        <v>5680</v>
      </c>
      <c r="L128" s="811"/>
    </row>
    <row r="129" spans="2:12" ht="15" customHeight="1" x14ac:dyDescent="0.2">
      <c r="B129" s="814"/>
      <c r="C129" s="814"/>
      <c r="D129" s="808" t="s">
        <v>793</v>
      </c>
      <c r="E129" s="809"/>
      <c r="F129" s="808"/>
      <c r="G129" s="809"/>
      <c r="H129" s="772">
        <v>22</v>
      </c>
      <c r="I129" s="772">
        <v>40</v>
      </c>
      <c r="J129" s="772">
        <v>16</v>
      </c>
      <c r="K129" s="810">
        <v>29</v>
      </c>
      <c r="L129" s="811"/>
    </row>
    <row r="130" spans="2:12" ht="15" customHeight="1" x14ac:dyDescent="0.2">
      <c r="B130" s="814"/>
      <c r="C130" s="814"/>
      <c r="D130" s="808" t="s">
        <v>784</v>
      </c>
      <c r="E130" s="809"/>
      <c r="F130" s="808"/>
      <c r="G130" s="809"/>
      <c r="H130" s="772">
        <v>105</v>
      </c>
      <c r="I130" s="772">
        <v>182</v>
      </c>
      <c r="J130" s="772">
        <v>290</v>
      </c>
      <c r="K130" s="810">
        <v>519</v>
      </c>
      <c r="L130" s="811"/>
    </row>
    <row r="131" spans="2:12" ht="15" customHeight="1" x14ac:dyDescent="0.2">
      <c r="B131" s="814"/>
      <c r="C131" s="814"/>
      <c r="D131" s="808" t="s">
        <v>762</v>
      </c>
      <c r="E131" s="809"/>
      <c r="F131" s="808"/>
      <c r="G131" s="809"/>
      <c r="H131" s="772">
        <v>1</v>
      </c>
      <c r="I131" s="772">
        <v>1</v>
      </c>
      <c r="J131" s="772"/>
      <c r="K131" s="810">
        <v>5</v>
      </c>
      <c r="L131" s="811"/>
    </row>
    <row r="132" spans="2:12" ht="15" customHeight="1" x14ac:dyDescent="0.2">
      <c r="B132" s="814"/>
      <c r="C132" s="814"/>
      <c r="D132" s="808" t="s">
        <v>763</v>
      </c>
      <c r="E132" s="809"/>
      <c r="F132" s="808"/>
      <c r="G132" s="809"/>
      <c r="H132" s="772"/>
      <c r="I132" s="772"/>
      <c r="J132" s="772">
        <v>13</v>
      </c>
      <c r="K132" s="810">
        <v>20</v>
      </c>
      <c r="L132" s="811"/>
    </row>
    <row r="133" spans="2:12" ht="15" customHeight="1" x14ac:dyDescent="0.2">
      <c r="B133" s="814"/>
      <c r="C133" s="814"/>
      <c r="D133" s="808" t="s">
        <v>766</v>
      </c>
      <c r="E133" s="809"/>
      <c r="F133" s="808"/>
      <c r="G133" s="809"/>
      <c r="H133" s="772"/>
      <c r="I133" s="772"/>
      <c r="J133" s="772">
        <v>78</v>
      </c>
      <c r="K133" s="810">
        <v>135</v>
      </c>
      <c r="L133" s="811"/>
    </row>
    <row r="134" spans="2:12" ht="15" customHeight="1" x14ac:dyDescent="0.2">
      <c r="B134" s="814"/>
      <c r="C134" s="814"/>
      <c r="D134" s="808" t="s">
        <v>767</v>
      </c>
      <c r="E134" s="809"/>
      <c r="F134" s="808"/>
      <c r="G134" s="809"/>
      <c r="H134" s="772">
        <v>8127</v>
      </c>
      <c r="I134" s="772">
        <v>15202</v>
      </c>
      <c r="J134" s="772">
        <v>7722</v>
      </c>
      <c r="K134" s="810">
        <v>14727</v>
      </c>
      <c r="L134" s="811"/>
    </row>
    <row r="135" spans="2:12" ht="15" customHeight="1" x14ac:dyDescent="0.2">
      <c r="B135" s="814"/>
      <c r="C135" s="814"/>
      <c r="D135" s="808" t="s">
        <v>794</v>
      </c>
      <c r="E135" s="809"/>
      <c r="F135" s="808"/>
      <c r="G135" s="809"/>
      <c r="H135" s="772">
        <v>227</v>
      </c>
      <c r="I135" s="772">
        <v>361</v>
      </c>
      <c r="J135" s="772">
        <v>361</v>
      </c>
      <c r="K135" s="810">
        <v>593</v>
      </c>
      <c r="L135" s="811"/>
    </row>
    <row r="136" spans="2:12" ht="15" customHeight="1" x14ac:dyDescent="0.2">
      <c r="B136" s="814"/>
      <c r="C136" s="814"/>
      <c r="D136" s="808" t="s">
        <v>768</v>
      </c>
      <c r="E136" s="809"/>
      <c r="F136" s="808"/>
      <c r="G136" s="809"/>
      <c r="H136" s="772">
        <v>7</v>
      </c>
      <c r="I136" s="772">
        <v>12</v>
      </c>
      <c r="J136" s="772">
        <v>3</v>
      </c>
      <c r="K136" s="810">
        <v>4</v>
      </c>
      <c r="L136" s="811"/>
    </row>
    <row r="137" spans="2:12" ht="15" customHeight="1" x14ac:dyDescent="0.2">
      <c r="B137" s="814"/>
      <c r="C137" s="814"/>
      <c r="D137" s="808" t="s">
        <v>769</v>
      </c>
      <c r="E137" s="809"/>
      <c r="F137" s="808"/>
      <c r="G137" s="809"/>
      <c r="H137" s="772">
        <v>5</v>
      </c>
      <c r="I137" s="772">
        <v>6</v>
      </c>
      <c r="J137" s="772">
        <v>1</v>
      </c>
      <c r="K137" s="810">
        <v>2</v>
      </c>
      <c r="L137" s="811"/>
    </row>
    <row r="138" spans="2:12" ht="15" customHeight="1" x14ac:dyDescent="0.2">
      <c r="B138" s="814"/>
      <c r="C138" s="814"/>
      <c r="D138" s="808" t="s">
        <v>787</v>
      </c>
      <c r="E138" s="809"/>
      <c r="F138" s="808"/>
      <c r="G138" s="809"/>
      <c r="H138" s="772"/>
      <c r="I138" s="772">
        <v>0</v>
      </c>
      <c r="J138" s="772">
        <v>200</v>
      </c>
      <c r="K138" s="810">
        <v>381</v>
      </c>
      <c r="L138" s="811"/>
    </row>
    <row r="139" spans="2:12" ht="15" customHeight="1" x14ac:dyDescent="0.2">
      <c r="B139" s="814"/>
      <c r="C139" s="814"/>
      <c r="D139" s="808" t="s">
        <v>771</v>
      </c>
      <c r="E139" s="809"/>
      <c r="F139" s="808"/>
      <c r="G139" s="809"/>
      <c r="H139" s="772">
        <v>5799</v>
      </c>
      <c r="I139" s="772">
        <v>11863</v>
      </c>
      <c r="J139" s="772">
        <v>6613</v>
      </c>
      <c r="K139" s="810">
        <v>12453</v>
      </c>
      <c r="L139" s="811"/>
    </row>
    <row r="140" spans="2:12" ht="15" customHeight="1" x14ac:dyDescent="0.2">
      <c r="B140" s="814"/>
      <c r="C140" s="814"/>
      <c r="D140" s="808" t="s">
        <v>772</v>
      </c>
      <c r="E140" s="809"/>
      <c r="F140" s="808"/>
      <c r="G140" s="809"/>
      <c r="H140" s="772">
        <v>713</v>
      </c>
      <c r="I140" s="772">
        <v>1353</v>
      </c>
      <c r="J140" s="772">
        <v>689</v>
      </c>
      <c r="K140" s="810">
        <v>1543</v>
      </c>
      <c r="L140" s="811"/>
    </row>
    <row r="141" spans="2:12" ht="15" customHeight="1" x14ac:dyDescent="0.2">
      <c r="B141" s="814"/>
      <c r="C141" s="814"/>
      <c r="D141" s="808" t="s">
        <v>773</v>
      </c>
      <c r="E141" s="809"/>
      <c r="F141" s="808"/>
      <c r="G141" s="809"/>
      <c r="H141" s="772">
        <v>562</v>
      </c>
      <c r="I141" s="772">
        <v>1012</v>
      </c>
      <c r="J141" s="772">
        <v>321</v>
      </c>
      <c r="K141" s="810">
        <v>760</v>
      </c>
      <c r="L141" s="811"/>
    </row>
    <row r="142" spans="2:12" ht="15" customHeight="1" x14ac:dyDescent="0.2">
      <c r="B142" s="814"/>
      <c r="C142" s="814"/>
      <c r="D142" s="808" t="s">
        <v>775</v>
      </c>
      <c r="E142" s="809"/>
      <c r="F142" s="808"/>
      <c r="G142" s="809"/>
      <c r="H142" s="772">
        <v>24</v>
      </c>
      <c r="I142" s="772">
        <v>42</v>
      </c>
      <c r="J142" s="772"/>
      <c r="K142" s="810">
        <v>36</v>
      </c>
      <c r="L142" s="811"/>
    </row>
    <row r="143" spans="2:12" ht="15" customHeight="1" x14ac:dyDescent="0.2">
      <c r="B143" s="814"/>
      <c r="C143" s="814"/>
      <c r="D143" s="808" t="s">
        <v>812</v>
      </c>
      <c r="E143" s="809"/>
      <c r="F143" s="808"/>
      <c r="G143" s="809"/>
      <c r="H143" s="772"/>
      <c r="I143" s="772"/>
      <c r="J143" s="772">
        <v>868</v>
      </c>
      <c r="K143" s="810">
        <v>1775</v>
      </c>
      <c r="L143" s="811"/>
    </row>
    <row r="144" spans="2:12" ht="15" customHeight="1" x14ac:dyDescent="0.2">
      <c r="B144" s="814"/>
      <c r="C144" s="814"/>
      <c r="D144" s="808" t="s">
        <v>777</v>
      </c>
      <c r="E144" s="809"/>
      <c r="F144" s="808"/>
      <c r="G144" s="809"/>
      <c r="H144" s="772">
        <v>324</v>
      </c>
      <c r="I144" s="772">
        <v>686</v>
      </c>
      <c r="J144" s="772">
        <v>395</v>
      </c>
      <c r="K144" s="810">
        <v>562</v>
      </c>
      <c r="L144" s="811"/>
    </row>
    <row r="145" spans="2:12" ht="15" customHeight="1" x14ac:dyDescent="0.2">
      <c r="B145" s="814"/>
      <c r="C145" s="814"/>
      <c r="D145" s="808" t="s">
        <v>778</v>
      </c>
      <c r="E145" s="809"/>
      <c r="F145" s="808"/>
      <c r="G145" s="809"/>
      <c r="H145" s="772">
        <v>3551</v>
      </c>
      <c r="I145" s="772">
        <v>7642</v>
      </c>
      <c r="J145" s="772">
        <v>5137</v>
      </c>
      <c r="K145" s="810">
        <v>9814</v>
      </c>
      <c r="L145" s="811"/>
    </row>
    <row r="146" spans="2:12" ht="15" customHeight="1" x14ac:dyDescent="0.2">
      <c r="B146" s="814"/>
      <c r="C146" s="814"/>
      <c r="D146" s="808" t="s">
        <v>779</v>
      </c>
      <c r="E146" s="809"/>
      <c r="F146" s="808"/>
      <c r="G146" s="809"/>
      <c r="H146" s="772">
        <v>9</v>
      </c>
      <c r="I146" s="772">
        <v>17</v>
      </c>
      <c r="J146" s="772"/>
      <c r="K146" s="810">
        <v>0</v>
      </c>
      <c r="L146" s="811"/>
    </row>
    <row r="147" spans="2:12" ht="15" customHeight="1" x14ac:dyDescent="0.2">
      <c r="B147" s="814"/>
      <c r="C147" s="814"/>
      <c r="D147" s="808" t="s">
        <v>780</v>
      </c>
      <c r="E147" s="809"/>
      <c r="F147" s="808"/>
      <c r="G147" s="809"/>
      <c r="H147" s="772">
        <v>10</v>
      </c>
      <c r="I147" s="772">
        <v>22</v>
      </c>
      <c r="J147" s="772">
        <v>47</v>
      </c>
      <c r="K147" s="810">
        <v>59</v>
      </c>
      <c r="L147" s="811"/>
    </row>
    <row r="148" spans="2:12" ht="15" customHeight="1" x14ac:dyDescent="0.2">
      <c r="B148" s="814"/>
      <c r="C148" s="815"/>
      <c r="D148" s="808" t="s">
        <v>781</v>
      </c>
      <c r="E148" s="809"/>
      <c r="F148" s="808"/>
      <c r="G148" s="809"/>
      <c r="H148" s="772">
        <v>29</v>
      </c>
      <c r="I148" s="772">
        <v>66</v>
      </c>
      <c r="J148" s="772">
        <v>19</v>
      </c>
      <c r="K148" s="810">
        <v>61</v>
      </c>
      <c r="L148" s="811"/>
    </row>
    <row r="149" spans="2:12" ht="18.399999999999999" customHeight="1" x14ac:dyDescent="0.2">
      <c r="B149" s="814"/>
      <c r="C149" s="773" t="s">
        <v>758</v>
      </c>
      <c r="D149" s="812"/>
      <c r="E149" s="809"/>
      <c r="F149" s="808" t="s">
        <v>782</v>
      </c>
      <c r="G149" s="809"/>
      <c r="H149" s="774">
        <v>22808</v>
      </c>
      <c r="I149" s="774">
        <f>SUM(I126:I148)</f>
        <v>43924</v>
      </c>
      <c r="J149" s="774">
        <f>SUM(J126:J148)</f>
        <v>26355</v>
      </c>
      <c r="K149" s="813">
        <f>SUM(K126:L148)</f>
        <v>49445</v>
      </c>
      <c r="L149" s="809"/>
    </row>
    <row r="150" spans="2:12" ht="15" customHeight="1" x14ac:dyDescent="0.2">
      <c r="B150" s="814"/>
      <c r="C150" s="812" t="s">
        <v>783</v>
      </c>
      <c r="D150" s="808" t="s">
        <v>784</v>
      </c>
      <c r="E150" s="809"/>
      <c r="F150" s="808"/>
      <c r="G150" s="809"/>
      <c r="H150" s="772">
        <v>2239</v>
      </c>
      <c r="I150" s="772">
        <v>4701</v>
      </c>
      <c r="J150" s="772">
        <v>2645</v>
      </c>
      <c r="K150" s="810">
        <v>5121</v>
      </c>
      <c r="L150" s="811"/>
    </row>
    <row r="151" spans="2:12" ht="15" customHeight="1" x14ac:dyDescent="0.2">
      <c r="B151" s="814"/>
      <c r="C151" s="814"/>
      <c r="D151" s="808" t="s">
        <v>785</v>
      </c>
      <c r="E151" s="809"/>
      <c r="F151" s="808"/>
      <c r="G151" s="809"/>
      <c r="H151" s="772">
        <v>263</v>
      </c>
      <c r="I151" s="772">
        <v>491</v>
      </c>
      <c r="J151" s="772">
        <v>257</v>
      </c>
      <c r="K151" s="810">
        <v>533</v>
      </c>
      <c r="L151" s="811"/>
    </row>
    <row r="152" spans="2:12" ht="15" customHeight="1" x14ac:dyDescent="0.2">
      <c r="B152" s="814"/>
      <c r="C152" s="814"/>
      <c r="D152" s="808" t="s">
        <v>786</v>
      </c>
      <c r="E152" s="809"/>
      <c r="F152" s="808"/>
      <c r="G152" s="809"/>
      <c r="H152" s="772">
        <v>1</v>
      </c>
      <c r="I152" s="772">
        <v>3</v>
      </c>
      <c r="J152" s="772">
        <v>6</v>
      </c>
      <c r="K152" s="810">
        <v>11</v>
      </c>
      <c r="L152" s="811"/>
    </row>
    <row r="153" spans="2:12" ht="15" customHeight="1" x14ac:dyDescent="0.2">
      <c r="B153" s="814"/>
      <c r="C153" s="814"/>
      <c r="D153" s="808" t="s">
        <v>787</v>
      </c>
      <c r="E153" s="809"/>
      <c r="F153" s="808"/>
      <c r="G153" s="809"/>
      <c r="H153" s="772">
        <v>4</v>
      </c>
      <c r="I153" s="772">
        <v>8</v>
      </c>
      <c r="J153" s="772"/>
      <c r="K153" s="810">
        <v>0</v>
      </c>
      <c r="L153" s="811"/>
    </row>
    <row r="154" spans="2:12" ht="15" customHeight="1" x14ac:dyDescent="0.2">
      <c r="B154" s="814"/>
      <c r="C154" s="814"/>
      <c r="D154" s="808" t="s">
        <v>788</v>
      </c>
      <c r="E154" s="809"/>
      <c r="F154" s="808"/>
      <c r="G154" s="809"/>
      <c r="H154" s="772">
        <v>32</v>
      </c>
      <c r="I154" s="772">
        <v>49</v>
      </c>
      <c r="J154" s="772">
        <v>16</v>
      </c>
      <c r="K154" s="810">
        <v>35</v>
      </c>
      <c r="L154" s="811"/>
    </row>
    <row r="155" spans="2:12" ht="15" customHeight="1" x14ac:dyDescent="0.2">
      <c r="B155" s="814"/>
      <c r="C155" s="815"/>
      <c r="D155" s="808" t="s">
        <v>790</v>
      </c>
      <c r="E155" s="809"/>
      <c r="F155" s="808"/>
      <c r="G155" s="809"/>
      <c r="H155" s="772">
        <v>32</v>
      </c>
      <c r="I155" s="772">
        <v>54</v>
      </c>
      <c r="J155" s="772">
        <v>89</v>
      </c>
      <c r="K155" s="810">
        <v>150</v>
      </c>
      <c r="L155" s="811"/>
    </row>
    <row r="156" spans="2:12" ht="18.399999999999999" customHeight="1" x14ac:dyDescent="0.2">
      <c r="B156" s="815"/>
      <c r="C156" s="773" t="s">
        <v>783</v>
      </c>
      <c r="D156" s="812"/>
      <c r="E156" s="809"/>
      <c r="F156" s="808" t="s">
        <v>791</v>
      </c>
      <c r="G156" s="809"/>
      <c r="H156" s="774">
        <v>2571</v>
      </c>
      <c r="I156" s="774">
        <v>5306</v>
      </c>
      <c r="J156" s="774">
        <v>3013</v>
      </c>
      <c r="K156" s="813">
        <v>5850</v>
      </c>
      <c r="L156" s="809"/>
    </row>
    <row r="157" spans="2:12" ht="55.5" customHeight="1" x14ac:dyDescent="0.2"/>
  </sheetData>
  <mergeCells count="463">
    <mergeCell ref="E2:K2"/>
    <mergeCell ref="B5:F5"/>
    <mergeCell ref="D6:E6"/>
    <mergeCell ref="F6:G6"/>
    <mergeCell ref="K6:L6"/>
    <mergeCell ref="D7:E7"/>
    <mergeCell ref="F7:G7"/>
    <mergeCell ref="K7:L7"/>
    <mergeCell ref="K10:L10"/>
    <mergeCell ref="D11:E11"/>
    <mergeCell ref="F11:G11"/>
    <mergeCell ref="K11:L11"/>
    <mergeCell ref="D12:E12"/>
    <mergeCell ref="F12:G12"/>
    <mergeCell ref="K12:L12"/>
    <mergeCell ref="B8:B40"/>
    <mergeCell ref="C8:C30"/>
    <mergeCell ref="D8:E8"/>
    <mergeCell ref="F8:G8"/>
    <mergeCell ref="K8:L8"/>
    <mergeCell ref="D9:E9"/>
    <mergeCell ref="F9:G9"/>
    <mergeCell ref="K9:L9"/>
    <mergeCell ref="D10:E10"/>
    <mergeCell ref="F10:G10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C32:C39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0:E30"/>
    <mergeCell ref="F30:G30"/>
    <mergeCell ref="K30:L30"/>
    <mergeCell ref="D34:E34"/>
    <mergeCell ref="F34:G34"/>
    <mergeCell ref="K34:L34"/>
    <mergeCell ref="D35:E35"/>
    <mergeCell ref="F35:G35"/>
    <mergeCell ref="K35:L35"/>
    <mergeCell ref="D31:E31"/>
    <mergeCell ref="F31:G31"/>
    <mergeCell ref="K31:L31"/>
    <mergeCell ref="D38:E38"/>
    <mergeCell ref="F38:G38"/>
    <mergeCell ref="K38:L38"/>
    <mergeCell ref="D39:E39"/>
    <mergeCell ref="F39:G39"/>
    <mergeCell ref="K39:L39"/>
    <mergeCell ref="D36:E36"/>
    <mergeCell ref="F36:G36"/>
    <mergeCell ref="K36:L36"/>
    <mergeCell ref="D37:E37"/>
    <mergeCell ref="F37:G37"/>
    <mergeCell ref="K37:L37"/>
    <mergeCell ref="K42:L42"/>
    <mergeCell ref="D43:E43"/>
    <mergeCell ref="F43:G43"/>
    <mergeCell ref="K43:L43"/>
    <mergeCell ref="D44:E44"/>
    <mergeCell ref="F44:G44"/>
    <mergeCell ref="K44:L44"/>
    <mergeCell ref="D40:E40"/>
    <mergeCell ref="F40:G40"/>
    <mergeCell ref="K40:L40"/>
    <mergeCell ref="D41:E41"/>
    <mergeCell ref="F41:G41"/>
    <mergeCell ref="K41:L41"/>
    <mergeCell ref="D42:E42"/>
    <mergeCell ref="F42:G42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9:E59"/>
    <mergeCell ref="F59:G59"/>
    <mergeCell ref="K59:L59"/>
    <mergeCell ref="D60:E60"/>
    <mergeCell ref="F60:G60"/>
    <mergeCell ref="K60:L60"/>
    <mergeCell ref="D57:E57"/>
    <mergeCell ref="F57:G57"/>
    <mergeCell ref="K57:L57"/>
    <mergeCell ref="D58:E58"/>
    <mergeCell ref="F58:G58"/>
    <mergeCell ref="K58:L58"/>
    <mergeCell ref="D64:E64"/>
    <mergeCell ref="F64:G64"/>
    <mergeCell ref="K64:L64"/>
    <mergeCell ref="D65:E65"/>
    <mergeCell ref="F65:G65"/>
    <mergeCell ref="K65:L65"/>
    <mergeCell ref="D61:E61"/>
    <mergeCell ref="F61:G61"/>
    <mergeCell ref="K61:L61"/>
    <mergeCell ref="D62:E62"/>
    <mergeCell ref="F62:G62"/>
    <mergeCell ref="K62:L62"/>
    <mergeCell ref="D63:E63"/>
    <mergeCell ref="F63:G63"/>
    <mergeCell ref="K63:L63"/>
    <mergeCell ref="B69:F69"/>
    <mergeCell ref="D70:E70"/>
    <mergeCell ref="F70:G70"/>
    <mergeCell ref="K70:L70"/>
    <mergeCell ref="D71:E71"/>
    <mergeCell ref="F71:G71"/>
    <mergeCell ref="K71:L71"/>
    <mergeCell ref="D66:E66"/>
    <mergeCell ref="F66:G66"/>
    <mergeCell ref="K66:L66"/>
    <mergeCell ref="D67:E67"/>
    <mergeCell ref="F67:G67"/>
    <mergeCell ref="K67:L67"/>
    <mergeCell ref="C62:C66"/>
    <mergeCell ref="B41:B67"/>
    <mergeCell ref="C41:C60"/>
    <mergeCell ref="K74:L74"/>
    <mergeCell ref="D75:E75"/>
    <mergeCell ref="F75:G75"/>
    <mergeCell ref="K75:L75"/>
    <mergeCell ref="D76:E76"/>
    <mergeCell ref="F76:G76"/>
    <mergeCell ref="K76:L76"/>
    <mergeCell ref="B72:B125"/>
    <mergeCell ref="C72:C107"/>
    <mergeCell ref="D72:E72"/>
    <mergeCell ref="F72:G72"/>
    <mergeCell ref="K72:L72"/>
    <mergeCell ref="D73:E73"/>
    <mergeCell ref="F73:G73"/>
    <mergeCell ref="K73:L73"/>
    <mergeCell ref="D74:E74"/>
    <mergeCell ref="F74:G74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107:E107"/>
    <mergeCell ref="F107:G107"/>
    <mergeCell ref="K107:L107"/>
    <mergeCell ref="D108:E108"/>
    <mergeCell ref="F108:G108"/>
    <mergeCell ref="K108:L108"/>
    <mergeCell ref="D105:E105"/>
    <mergeCell ref="F105:G105"/>
    <mergeCell ref="K105:L105"/>
    <mergeCell ref="D106:E106"/>
    <mergeCell ref="F106:G106"/>
    <mergeCell ref="K106:L106"/>
    <mergeCell ref="D112:E112"/>
    <mergeCell ref="F112:G112"/>
    <mergeCell ref="K112:L112"/>
    <mergeCell ref="D113:E113"/>
    <mergeCell ref="F113:G113"/>
    <mergeCell ref="K113:L113"/>
    <mergeCell ref="C109:C116"/>
    <mergeCell ref="D109:E109"/>
    <mergeCell ref="F109:G109"/>
    <mergeCell ref="K109:L109"/>
    <mergeCell ref="D110:E110"/>
    <mergeCell ref="F110:G110"/>
    <mergeCell ref="K110:L110"/>
    <mergeCell ref="D111:E111"/>
    <mergeCell ref="F111:G111"/>
    <mergeCell ref="K111:L111"/>
    <mergeCell ref="D116:E116"/>
    <mergeCell ref="F116:G116"/>
    <mergeCell ref="K116:L116"/>
    <mergeCell ref="D117:E117"/>
    <mergeCell ref="F117:G117"/>
    <mergeCell ref="K117:L117"/>
    <mergeCell ref="D114:E114"/>
    <mergeCell ref="F114:G114"/>
    <mergeCell ref="K114:L114"/>
    <mergeCell ref="D115:E115"/>
    <mergeCell ref="F115:G115"/>
    <mergeCell ref="K115:L115"/>
    <mergeCell ref="D121:E121"/>
    <mergeCell ref="F121:G121"/>
    <mergeCell ref="K121:L121"/>
    <mergeCell ref="D122:E122"/>
    <mergeCell ref="F122:G122"/>
    <mergeCell ref="K122:L122"/>
    <mergeCell ref="C118:C124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B126:B156"/>
    <mergeCell ref="C126:C148"/>
    <mergeCell ref="D126:E126"/>
    <mergeCell ref="F126:G126"/>
    <mergeCell ref="K126:L126"/>
    <mergeCell ref="D127:E127"/>
    <mergeCell ref="F127:G127"/>
    <mergeCell ref="D123:E123"/>
    <mergeCell ref="F123:G123"/>
    <mergeCell ref="K123:L123"/>
    <mergeCell ref="D124:E124"/>
    <mergeCell ref="F124:G124"/>
    <mergeCell ref="K124:L124"/>
    <mergeCell ref="K127:L127"/>
    <mergeCell ref="D128:E128"/>
    <mergeCell ref="F128:G128"/>
    <mergeCell ref="K128:L128"/>
    <mergeCell ref="D129:E129"/>
    <mergeCell ref="F129:G129"/>
    <mergeCell ref="K129:L129"/>
    <mergeCell ref="D125:E125"/>
    <mergeCell ref="F125:G125"/>
    <mergeCell ref="K125:L125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C150:C155"/>
    <mergeCell ref="D150:E150"/>
    <mergeCell ref="F150:G150"/>
    <mergeCell ref="K150:L150"/>
    <mergeCell ref="D151:E151"/>
    <mergeCell ref="F151:G151"/>
    <mergeCell ref="K151:L151"/>
    <mergeCell ref="D152:E152"/>
    <mergeCell ref="F152:G152"/>
    <mergeCell ref="K152:L152"/>
    <mergeCell ref="D155:E155"/>
    <mergeCell ref="F155:G155"/>
    <mergeCell ref="K155:L155"/>
    <mergeCell ref="D156:E156"/>
    <mergeCell ref="F156:G156"/>
    <mergeCell ref="K156:L156"/>
    <mergeCell ref="D153:E153"/>
    <mergeCell ref="F153:G153"/>
    <mergeCell ref="K153:L153"/>
    <mergeCell ref="D154:E154"/>
    <mergeCell ref="F154:G154"/>
    <mergeCell ref="K154:L154"/>
  </mergeCells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Y369"/>
  <sheetViews>
    <sheetView showGridLines="0" showZeros="0" zoomScale="70" zoomScaleNormal="70" workbookViewId="0">
      <pane xSplit="5" ySplit="5" topLeftCell="F21" activePane="bottomRight" state="frozenSplit"/>
      <selection activeCell="F1" sqref="F1:R1"/>
      <selection pane="topRight" activeCell="F1" sqref="F1:R1"/>
      <selection pane="bottomLeft" activeCell="F1" sqref="F1:R1"/>
      <selection pane="bottomRight" activeCell="V29" sqref="V29"/>
    </sheetView>
  </sheetViews>
  <sheetFormatPr baseColWidth="10" defaultColWidth="12" defaultRowHeight="14.25" outlineLevelRow="1" x14ac:dyDescent="0.2"/>
  <cols>
    <col min="1" max="1" width="5" style="759" hidden="1" customWidth="1"/>
    <col min="2" max="2" width="49.1640625" style="755" hidden="1" customWidth="1"/>
    <col min="3" max="3" width="3.83203125" style="760" customWidth="1"/>
    <col min="4" max="4" width="56" style="759" customWidth="1"/>
    <col min="5" max="5" width="1.6640625" style="569" customWidth="1"/>
    <col min="6" max="6" width="13.6640625" style="765" customWidth="1"/>
    <col min="7" max="7" width="13.83203125" style="765" customWidth="1"/>
    <col min="8" max="8" width="13.1640625" style="765" customWidth="1"/>
    <col min="9" max="9" width="2.33203125" style="756" customWidth="1"/>
    <col min="10" max="10" width="13" style="765" customWidth="1"/>
    <col min="11" max="11" width="13.83203125" style="765" customWidth="1"/>
    <col min="12" max="12" width="13" style="765" customWidth="1"/>
    <col min="13" max="13" width="2" style="569" customWidth="1"/>
    <col min="14" max="16384" width="12" style="569"/>
  </cols>
  <sheetData>
    <row r="1" spans="1:15" ht="26.25" x14ac:dyDescent="0.4">
      <c r="A1" s="565" t="s">
        <v>586</v>
      </c>
      <c r="B1" s="566"/>
      <c r="C1" s="567"/>
      <c r="D1" s="567"/>
      <c r="E1" s="568"/>
      <c r="F1" s="837" t="s">
        <v>587</v>
      </c>
      <c r="G1" s="838"/>
      <c r="H1" s="838"/>
      <c r="I1" s="838"/>
      <c r="J1" s="838"/>
      <c r="K1" s="838"/>
      <c r="L1" s="838"/>
    </row>
    <row r="2" spans="1:15" ht="23.25" customHeight="1" thickBot="1" x14ac:dyDescent="0.45">
      <c r="A2" s="565"/>
      <c r="B2" s="566"/>
      <c r="C2" s="570"/>
      <c r="D2" s="570"/>
      <c r="E2" s="571"/>
      <c r="F2" s="839" t="s">
        <v>588</v>
      </c>
      <c r="G2" s="840"/>
      <c r="H2" s="840"/>
      <c r="I2" s="840"/>
      <c r="J2" s="840"/>
      <c r="K2" s="840"/>
      <c r="L2" s="840"/>
    </row>
    <row r="3" spans="1:15" s="576" customFormat="1" ht="14.25" customHeight="1" x14ac:dyDescent="0.25">
      <c r="A3" s="572"/>
      <c r="B3" s="573"/>
      <c r="C3" s="572"/>
      <c r="D3" s="572"/>
      <c r="E3" s="573"/>
      <c r="F3" s="574"/>
      <c r="G3" s="574"/>
      <c r="H3" s="574"/>
      <c r="I3" s="573"/>
      <c r="J3" s="574"/>
      <c r="K3" s="574"/>
      <c r="L3" s="574"/>
      <c r="M3" s="575"/>
    </row>
    <row r="4" spans="1:15" ht="23.25" x14ac:dyDescent="0.35">
      <c r="A4" s="841"/>
      <c r="B4" s="841"/>
      <c r="C4" s="841"/>
      <c r="D4" s="841"/>
      <c r="E4" s="577"/>
      <c r="F4" s="842" t="s">
        <v>589</v>
      </c>
      <c r="G4" s="843"/>
      <c r="H4" s="843"/>
      <c r="I4" s="578"/>
      <c r="J4" s="842" t="s">
        <v>7</v>
      </c>
      <c r="K4" s="843"/>
      <c r="L4" s="843"/>
      <c r="O4" s="579"/>
    </row>
    <row r="5" spans="1:15" ht="37.5" customHeight="1" x14ac:dyDescent="0.4">
      <c r="A5" s="841"/>
      <c r="B5" s="841"/>
      <c r="C5" s="841"/>
      <c r="D5" s="841"/>
      <c r="E5" s="577"/>
      <c r="F5" s="580" t="s">
        <v>590</v>
      </c>
      <c r="G5" s="581" t="s">
        <v>591</v>
      </c>
      <c r="H5" s="582" t="s">
        <v>592</v>
      </c>
      <c r="I5" s="583"/>
      <c r="J5" s="580" t="s">
        <v>590</v>
      </c>
      <c r="K5" s="581" t="s">
        <v>591</v>
      </c>
      <c r="L5" s="582" t="s">
        <v>593</v>
      </c>
      <c r="O5" s="584"/>
    </row>
    <row r="6" spans="1:15" s="592" customFormat="1" ht="24" customHeight="1" x14ac:dyDescent="0.4">
      <c r="A6" s="585"/>
      <c r="B6" s="586"/>
      <c r="C6" s="587"/>
      <c r="D6" s="585"/>
      <c r="E6" s="588"/>
      <c r="F6" s="589"/>
      <c r="G6" s="589"/>
      <c r="H6" s="590"/>
      <c r="I6" s="591"/>
      <c r="J6" s="589"/>
      <c r="K6" s="589"/>
      <c r="L6" s="590"/>
      <c r="O6" s="593"/>
    </row>
    <row r="7" spans="1:15" s="603" customFormat="1" ht="15" customHeight="1" x14ac:dyDescent="0.25">
      <c r="A7" s="594"/>
      <c r="B7" s="595" t="s">
        <v>594</v>
      </c>
      <c r="C7" s="596" t="s">
        <v>14</v>
      </c>
      <c r="D7" s="597"/>
      <c r="E7" s="598"/>
      <c r="F7" s="599">
        <v>53</v>
      </c>
      <c r="G7" s="600">
        <v>41</v>
      </c>
      <c r="H7" s="601">
        <v>0.29268292682926833</v>
      </c>
      <c r="I7" s="602"/>
      <c r="J7" s="599">
        <v>69</v>
      </c>
      <c r="K7" s="600">
        <v>91</v>
      </c>
      <c r="L7" s="601">
        <v>-0.24175824175824179</v>
      </c>
      <c r="O7" s="604"/>
    </row>
    <row r="8" spans="1:15" s="614" customFormat="1" ht="15" hidden="1" x14ac:dyDescent="0.25">
      <c r="A8" s="605"/>
      <c r="B8" s="606" t="s">
        <v>16</v>
      </c>
      <c r="C8" s="607"/>
      <c r="D8" s="608" t="s">
        <v>15</v>
      </c>
      <c r="E8" s="609"/>
      <c r="F8" s="610"/>
      <c r="G8" s="611"/>
      <c r="H8" s="612" t="s">
        <v>17</v>
      </c>
      <c r="I8" s="613"/>
      <c r="J8" s="610"/>
      <c r="K8" s="611"/>
      <c r="L8" s="612" t="s">
        <v>17</v>
      </c>
    </row>
    <row r="9" spans="1:15" ht="15" customHeight="1" x14ac:dyDescent="0.25">
      <c r="A9" s="844" t="s">
        <v>18</v>
      </c>
      <c r="B9" s="595" t="s">
        <v>595</v>
      </c>
      <c r="C9" s="615" t="s">
        <v>596</v>
      </c>
      <c r="D9" s="595"/>
      <c r="E9" s="616"/>
      <c r="F9" s="617">
        <v>23</v>
      </c>
      <c r="G9" s="618">
        <v>21</v>
      </c>
      <c r="H9" s="619">
        <v>9.5238095238095344E-2</v>
      </c>
      <c r="I9" s="620"/>
      <c r="J9" s="617">
        <v>40</v>
      </c>
      <c r="K9" s="618">
        <v>42</v>
      </c>
      <c r="L9" s="619">
        <v>-4.7619047619047672E-2</v>
      </c>
    </row>
    <row r="10" spans="1:15" ht="15" customHeight="1" x14ac:dyDescent="0.25">
      <c r="A10" s="845"/>
      <c r="B10" s="621" t="s">
        <v>26</v>
      </c>
      <c r="C10" s="596" t="s">
        <v>26</v>
      </c>
      <c r="D10" s="595"/>
      <c r="E10" s="616"/>
      <c r="F10" s="622">
        <v>13</v>
      </c>
      <c r="G10" s="623">
        <v>24</v>
      </c>
      <c r="H10" s="601">
        <v>-0.45833333333333337</v>
      </c>
      <c r="I10" s="625"/>
      <c r="J10" s="622">
        <v>23</v>
      </c>
      <c r="K10" s="623">
        <v>42</v>
      </c>
      <c r="L10" s="601">
        <v>-0.45238095238095233</v>
      </c>
    </row>
    <row r="11" spans="1:15" ht="15" x14ac:dyDescent="0.25">
      <c r="A11" s="845"/>
      <c r="B11" s="626" t="s">
        <v>597</v>
      </c>
      <c r="C11" s="627"/>
      <c r="D11" s="628" t="s">
        <v>598</v>
      </c>
      <c r="E11" s="616"/>
      <c r="F11" s="629">
        <v>13</v>
      </c>
      <c r="G11" s="630">
        <v>24</v>
      </c>
      <c r="H11" s="631">
        <v>-0.45833333333333337</v>
      </c>
      <c r="I11" s="620"/>
      <c r="J11" s="629">
        <v>23</v>
      </c>
      <c r="K11" s="630">
        <v>42</v>
      </c>
      <c r="L11" s="631">
        <v>-0.45238095238095233</v>
      </c>
    </row>
    <row r="12" spans="1:15" ht="15" x14ac:dyDescent="0.25">
      <c r="A12" s="845"/>
      <c r="B12" s="616" t="s">
        <v>599</v>
      </c>
      <c r="C12" s="633"/>
      <c r="D12" s="634" t="s">
        <v>25</v>
      </c>
      <c r="E12" s="616"/>
      <c r="F12" s="635">
        <v>0</v>
      </c>
      <c r="G12" s="636">
        <v>0</v>
      </c>
      <c r="H12" s="637" t="s">
        <v>17</v>
      </c>
      <c r="I12" s="620"/>
      <c r="J12" s="635">
        <v>0</v>
      </c>
      <c r="K12" s="636">
        <v>0</v>
      </c>
      <c r="L12" s="637" t="s">
        <v>17</v>
      </c>
    </row>
    <row r="13" spans="1:15" ht="15" x14ac:dyDescent="0.25">
      <c r="A13" s="845"/>
      <c r="B13" s="621" t="s">
        <v>31</v>
      </c>
      <c r="C13" s="596" t="s">
        <v>31</v>
      </c>
      <c r="D13" s="595"/>
      <c r="E13" s="616"/>
      <c r="F13" s="622">
        <v>3</v>
      </c>
      <c r="G13" s="623">
        <v>29</v>
      </c>
      <c r="H13" s="601">
        <v>-0.89655172413793105</v>
      </c>
      <c r="I13" s="625"/>
      <c r="J13" s="622">
        <v>16</v>
      </c>
      <c r="K13" s="623">
        <v>31</v>
      </c>
      <c r="L13" s="601">
        <v>-0.4838709677419355</v>
      </c>
    </row>
    <row r="14" spans="1:15" ht="15" x14ac:dyDescent="0.25">
      <c r="A14" s="845"/>
      <c r="B14" s="639" t="s">
        <v>600</v>
      </c>
      <c r="C14" s="633"/>
      <c r="D14" s="634" t="s">
        <v>601</v>
      </c>
      <c r="E14" s="616"/>
      <c r="F14" s="635">
        <v>2</v>
      </c>
      <c r="G14" s="636">
        <v>29</v>
      </c>
      <c r="H14" s="640">
        <v>-0.93103448275862066</v>
      </c>
      <c r="I14" s="620"/>
      <c r="J14" s="635">
        <v>14</v>
      </c>
      <c r="K14" s="636">
        <v>31</v>
      </c>
      <c r="L14" s="640">
        <v>-0.54838709677419351</v>
      </c>
    </row>
    <row r="15" spans="1:15" ht="15.75" x14ac:dyDescent="0.25">
      <c r="A15" s="845"/>
      <c r="B15" s="616" t="s">
        <v>602</v>
      </c>
      <c r="C15" s="633"/>
      <c r="D15" s="634" t="s">
        <v>603</v>
      </c>
      <c r="E15" s="616"/>
      <c r="F15" s="635">
        <v>1</v>
      </c>
      <c r="G15" s="636">
        <v>0</v>
      </c>
      <c r="H15" s="637" t="s">
        <v>17</v>
      </c>
      <c r="I15" s="620"/>
      <c r="J15" s="635">
        <v>2</v>
      </c>
      <c r="K15" s="636">
        <v>0</v>
      </c>
      <c r="L15" s="637" t="s">
        <v>17</v>
      </c>
      <c r="N15" s="641"/>
    </row>
    <row r="16" spans="1:15" ht="15" hidden="1" x14ac:dyDescent="0.25">
      <c r="A16" s="845"/>
      <c r="B16" s="616" t="s">
        <v>604</v>
      </c>
      <c r="C16" s="633"/>
      <c r="D16" s="634" t="s">
        <v>605</v>
      </c>
      <c r="E16" s="616"/>
      <c r="F16" s="635">
        <v>0</v>
      </c>
      <c r="G16" s="636">
        <v>0</v>
      </c>
      <c r="H16" s="637" t="s">
        <v>17</v>
      </c>
      <c r="I16" s="620"/>
      <c r="J16" s="635">
        <v>0</v>
      </c>
      <c r="K16" s="636">
        <v>0</v>
      </c>
      <c r="L16" s="637" t="s">
        <v>17</v>
      </c>
    </row>
    <row r="17" spans="1:41" ht="15" x14ac:dyDescent="0.25">
      <c r="A17" s="845"/>
      <c r="B17" s="616" t="s">
        <v>606</v>
      </c>
      <c r="C17" s="633"/>
      <c r="D17" s="634" t="s">
        <v>607</v>
      </c>
      <c r="E17" s="616"/>
      <c r="F17" s="635">
        <v>0</v>
      </c>
      <c r="G17" s="636">
        <v>0</v>
      </c>
      <c r="H17" s="637" t="s">
        <v>17</v>
      </c>
      <c r="I17" s="620"/>
      <c r="J17" s="635">
        <v>0</v>
      </c>
      <c r="K17" s="636">
        <v>0</v>
      </c>
      <c r="L17" s="637" t="s">
        <v>17</v>
      </c>
    </row>
    <row r="18" spans="1:41" ht="15" x14ac:dyDescent="0.25">
      <c r="A18" s="845"/>
      <c r="B18" s="621" t="s">
        <v>35</v>
      </c>
      <c r="C18" s="596" t="s">
        <v>35</v>
      </c>
      <c r="D18" s="595"/>
      <c r="E18" s="616"/>
      <c r="F18" s="622">
        <v>5</v>
      </c>
      <c r="G18" s="623">
        <v>9</v>
      </c>
      <c r="H18" s="642">
        <v>-0.44444444444444442</v>
      </c>
      <c r="I18" s="625"/>
      <c r="J18" s="622">
        <v>12</v>
      </c>
      <c r="K18" s="623">
        <v>19</v>
      </c>
      <c r="L18" s="642">
        <v>-0.36842105263157898</v>
      </c>
    </row>
    <row r="19" spans="1:41" ht="15" x14ac:dyDescent="0.25">
      <c r="A19" s="845"/>
      <c r="B19" s="643" t="s">
        <v>608</v>
      </c>
      <c r="C19" s="644"/>
      <c r="D19" s="628" t="s">
        <v>609</v>
      </c>
      <c r="E19" s="616"/>
      <c r="F19" s="629">
        <v>5</v>
      </c>
      <c r="G19" s="630">
        <v>9</v>
      </c>
      <c r="H19" s="631">
        <v>-0.44444444444444442</v>
      </c>
      <c r="I19" s="620"/>
      <c r="J19" s="629">
        <v>12</v>
      </c>
      <c r="K19" s="630">
        <v>18</v>
      </c>
      <c r="L19" s="631">
        <v>-0.33333333333333337</v>
      </c>
    </row>
    <row r="20" spans="1:41" ht="15" x14ac:dyDescent="0.25">
      <c r="A20" s="845"/>
      <c r="B20" s="616" t="s">
        <v>610</v>
      </c>
      <c r="C20" s="633"/>
      <c r="D20" s="634" t="s">
        <v>610</v>
      </c>
      <c r="E20" s="616"/>
      <c r="F20" s="635">
        <v>0</v>
      </c>
      <c r="G20" s="636">
        <v>0</v>
      </c>
      <c r="H20" s="640" t="s">
        <v>17</v>
      </c>
      <c r="I20" s="620"/>
      <c r="J20" s="635">
        <v>0</v>
      </c>
      <c r="K20" s="636">
        <v>1</v>
      </c>
      <c r="L20" s="640">
        <v>-1</v>
      </c>
    </row>
    <row r="21" spans="1:41" ht="15" x14ac:dyDescent="0.25">
      <c r="A21" s="845"/>
      <c r="B21" s="621" t="s">
        <v>42</v>
      </c>
      <c r="C21" s="596" t="s">
        <v>42</v>
      </c>
      <c r="D21" s="595"/>
      <c r="E21" s="616"/>
      <c r="F21" s="622">
        <v>7</v>
      </c>
      <c r="G21" s="623">
        <v>4</v>
      </c>
      <c r="H21" s="601">
        <v>0.75</v>
      </c>
      <c r="I21" s="625"/>
      <c r="J21" s="622">
        <v>13</v>
      </c>
      <c r="K21" s="623">
        <v>15</v>
      </c>
      <c r="L21" s="601">
        <v>-0.1333333333333333</v>
      </c>
    </row>
    <row r="22" spans="1:41" ht="15" x14ac:dyDescent="0.25">
      <c r="A22" s="845"/>
      <c r="B22" s="616" t="s">
        <v>611</v>
      </c>
      <c r="C22" s="633"/>
      <c r="D22" s="634" t="s">
        <v>612</v>
      </c>
      <c r="E22" s="616"/>
      <c r="F22" s="635">
        <v>3</v>
      </c>
      <c r="G22" s="636">
        <v>1</v>
      </c>
      <c r="H22" s="640" t="s">
        <v>613</v>
      </c>
      <c r="I22" s="620"/>
      <c r="J22" s="635">
        <v>5</v>
      </c>
      <c r="K22" s="636">
        <v>3</v>
      </c>
      <c r="L22" s="640">
        <v>0.66666666666666674</v>
      </c>
    </row>
    <row r="23" spans="1:41" s="652" customFormat="1" ht="15" hidden="1" x14ac:dyDescent="0.25">
      <c r="A23" s="845"/>
      <c r="B23" s="645" t="s">
        <v>614</v>
      </c>
      <c r="C23" s="646"/>
      <c r="D23" s="647" t="s">
        <v>615</v>
      </c>
      <c r="E23" s="645"/>
      <c r="F23" s="648">
        <v>0</v>
      </c>
      <c r="G23" s="649">
        <v>0</v>
      </c>
      <c r="H23" s="650" t="s">
        <v>17</v>
      </c>
      <c r="I23" s="651"/>
      <c r="J23" s="648">
        <v>0</v>
      </c>
      <c r="K23" s="649">
        <v>0</v>
      </c>
      <c r="L23" s="650" t="s">
        <v>17</v>
      </c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</row>
    <row r="24" spans="1:41" ht="15" x14ac:dyDescent="0.25">
      <c r="A24" s="845"/>
      <c r="B24" s="616" t="s">
        <v>616</v>
      </c>
      <c r="C24" s="633"/>
      <c r="D24" s="634" t="s">
        <v>617</v>
      </c>
      <c r="E24" s="616"/>
      <c r="F24" s="635">
        <v>4</v>
      </c>
      <c r="G24" s="636">
        <v>3</v>
      </c>
      <c r="H24" s="640">
        <v>0.33333333333333326</v>
      </c>
      <c r="I24" s="620"/>
      <c r="J24" s="635">
        <v>8</v>
      </c>
      <c r="K24" s="636">
        <v>12</v>
      </c>
      <c r="L24" s="640">
        <v>-0.33333333333333337</v>
      </c>
    </row>
    <row r="25" spans="1:41" s="652" customFormat="1" ht="15" x14ac:dyDescent="0.25">
      <c r="A25" s="845"/>
      <c r="B25" s="645" t="s">
        <v>618</v>
      </c>
      <c r="C25" s="646"/>
      <c r="D25" s="653" t="s">
        <v>619</v>
      </c>
      <c r="E25" s="645"/>
      <c r="F25" s="648">
        <v>4</v>
      </c>
      <c r="G25" s="649">
        <v>3</v>
      </c>
      <c r="H25" s="650">
        <v>0.33333333333333326</v>
      </c>
      <c r="I25" s="651"/>
      <c r="J25" s="648">
        <v>8</v>
      </c>
      <c r="K25" s="649">
        <v>11</v>
      </c>
      <c r="L25" s="650">
        <v>-0.27272727272727271</v>
      </c>
      <c r="M25" s="569"/>
      <c r="N25" s="569"/>
      <c r="O25" s="569"/>
      <c r="P25" s="569"/>
      <c r="Q25" s="569"/>
      <c r="R25" s="569"/>
      <c r="S25" s="569"/>
      <c r="T25" s="569"/>
      <c r="U25" s="569"/>
      <c r="V25" s="569"/>
      <c r="W25" s="569"/>
      <c r="X25" s="569"/>
      <c r="Y25" s="569"/>
      <c r="Z25" s="569"/>
      <c r="AA25" s="569"/>
      <c r="AB25" s="569"/>
      <c r="AC25" s="569"/>
      <c r="AD25" s="569"/>
      <c r="AE25" s="569"/>
      <c r="AF25" s="569"/>
      <c r="AG25" s="569"/>
      <c r="AH25" s="569"/>
      <c r="AI25" s="569"/>
      <c r="AJ25" s="569"/>
      <c r="AK25" s="569"/>
      <c r="AL25" s="569"/>
      <c r="AM25" s="569"/>
      <c r="AN25" s="569"/>
      <c r="AO25" s="569"/>
    </row>
    <row r="26" spans="1:41" s="652" customFormat="1" ht="15" x14ac:dyDescent="0.25">
      <c r="A26" s="845"/>
      <c r="B26" s="645" t="s">
        <v>620</v>
      </c>
      <c r="C26" s="646"/>
      <c r="D26" s="653" t="s">
        <v>620</v>
      </c>
      <c r="E26" s="645"/>
      <c r="F26" s="648">
        <v>0</v>
      </c>
      <c r="G26" s="649">
        <v>0</v>
      </c>
      <c r="H26" s="650" t="s">
        <v>17</v>
      </c>
      <c r="I26" s="651"/>
      <c r="J26" s="648">
        <v>0</v>
      </c>
      <c r="K26" s="649">
        <v>1</v>
      </c>
      <c r="L26" s="650">
        <v>-1</v>
      </c>
      <c r="M26" s="569"/>
      <c r="N26" s="569"/>
      <c r="O26" s="569"/>
      <c r="P26" s="569"/>
      <c r="Q26" s="569"/>
      <c r="R26" s="569"/>
      <c r="S26" s="569"/>
      <c r="T26" s="569"/>
      <c r="U26" s="569"/>
      <c r="V26" s="569"/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69"/>
      <c r="AO26" s="569"/>
    </row>
    <row r="27" spans="1:41" s="652" customFormat="1" ht="15" hidden="1" x14ac:dyDescent="0.25">
      <c r="A27" s="845"/>
      <c r="B27" s="645" t="s">
        <v>621</v>
      </c>
      <c r="C27" s="646"/>
      <c r="D27" s="647" t="s">
        <v>40</v>
      </c>
      <c r="E27" s="654"/>
      <c r="F27" s="648">
        <v>0</v>
      </c>
      <c r="G27" s="649">
        <v>0</v>
      </c>
      <c r="H27" s="650" t="s">
        <v>17</v>
      </c>
      <c r="I27" s="651"/>
      <c r="J27" s="648">
        <v>0</v>
      </c>
      <c r="K27" s="649">
        <v>0</v>
      </c>
      <c r="L27" s="650" t="s">
        <v>17</v>
      </c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69"/>
      <c r="AN27" s="569"/>
      <c r="AO27" s="569"/>
    </row>
    <row r="28" spans="1:41" ht="15" x14ac:dyDescent="0.25">
      <c r="A28" s="845"/>
      <c r="B28" s="621" t="s">
        <v>46</v>
      </c>
      <c r="C28" s="596" t="s">
        <v>46</v>
      </c>
      <c r="D28" s="595"/>
      <c r="E28" s="616"/>
      <c r="F28" s="622">
        <v>10</v>
      </c>
      <c r="G28" s="623">
        <v>6</v>
      </c>
      <c r="H28" s="601">
        <v>0.66666666666666674</v>
      </c>
      <c r="I28" s="625"/>
      <c r="J28" s="622">
        <v>16</v>
      </c>
      <c r="K28" s="623">
        <v>15</v>
      </c>
      <c r="L28" s="601">
        <v>6.6666666666666652E-2</v>
      </c>
    </row>
    <row r="29" spans="1:41" ht="15" x14ac:dyDescent="0.25">
      <c r="A29" s="845"/>
      <c r="B29" s="616" t="s">
        <v>622</v>
      </c>
      <c r="C29" s="633"/>
      <c r="D29" s="634" t="s">
        <v>623</v>
      </c>
      <c r="E29" s="616"/>
      <c r="F29" s="635">
        <v>9</v>
      </c>
      <c r="G29" s="636">
        <v>6</v>
      </c>
      <c r="H29" s="640">
        <v>0.5</v>
      </c>
      <c r="I29" s="620"/>
      <c r="J29" s="635">
        <v>12</v>
      </c>
      <c r="K29" s="636">
        <v>15</v>
      </c>
      <c r="L29" s="640">
        <v>-0.19999999999999996</v>
      </c>
    </row>
    <row r="30" spans="1:41" s="659" customFormat="1" ht="15" x14ac:dyDescent="0.25">
      <c r="A30" s="845"/>
      <c r="B30" s="655" t="s">
        <v>624</v>
      </c>
      <c r="C30" s="656"/>
      <c r="D30" s="657" t="s">
        <v>625</v>
      </c>
      <c r="E30" s="616"/>
      <c r="F30" s="635">
        <v>1</v>
      </c>
      <c r="G30" s="636">
        <v>0</v>
      </c>
      <c r="H30" s="658" t="s">
        <v>17</v>
      </c>
      <c r="I30" s="620"/>
      <c r="J30" s="635">
        <v>4</v>
      </c>
      <c r="K30" s="636">
        <v>0</v>
      </c>
      <c r="L30" s="640" t="s">
        <v>17</v>
      </c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</row>
    <row r="31" spans="1:41" ht="15" x14ac:dyDescent="0.25">
      <c r="A31" s="845"/>
      <c r="B31" s="621" t="s">
        <v>52</v>
      </c>
      <c r="C31" s="596" t="s">
        <v>52</v>
      </c>
      <c r="D31" s="595"/>
      <c r="E31" s="616"/>
      <c r="F31" s="622">
        <v>0</v>
      </c>
      <c r="G31" s="623">
        <v>0</v>
      </c>
      <c r="H31" s="660" t="s">
        <v>17</v>
      </c>
      <c r="I31" s="625"/>
      <c r="J31" s="622">
        <v>0</v>
      </c>
      <c r="K31" s="623">
        <v>0</v>
      </c>
      <c r="L31" s="624" t="s">
        <v>17</v>
      </c>
    </row>
    <row r="32" spans="1:41" s="614" customFormat="1" ht="15" x14ac:dyDescent="0.25">
      <c r="A32" s="845"/>
      <c r="B32" s="616" t="s">
        <v>626</v>
      </c>
      <c r="C32" s="646"/>
      <c r="D32" s="634" t="s">
        <v>627</v>
      </c>
      <c r="E32" s="645"/>
      <c r="F32" s="635">
        <v>0</v>
      </c>
      <c r="G32" s="636">
        <v>0</v>
      </c>
      <c r="H32" s="640" t="s">
        <v>17</v>
      </c>
      <c r="I32" s="620"/>
      <c r="J32" s="635">
        <v>0</v>
      </c>
      <c r="K32" s="636">
        <v>0</v>
      </c>
      <c r="L32" s="640" t="s">
        <v>17</v>
      </c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</row>
    <row r="33" spans="1:41" s="614" customFormat="1" ht="15" x14ac:dyDescent="0.25">
      <c r="A33" s="845"/>
      <c r="B33" s="616" t="s">
        <v>628</v>
      </c>
      <c r="C33" s="646"/>
      <c r="D33" s="634" t="s">
        <v>629</v>
      </c>
      <c r="E33" s="645"/>
      <c r="F33" s="635">
        <v>0</v>
      </c>
      <c r="G33" s="636">
        <v>0</v>
      </c>
      <c r="H33" s="640" t="s">
        <v>17</v>
      </c>
      <c r="I33" s="620"/>
      <c r="J33" s="635">
        <v>0</v>
      </c>
      <c r="K33" s="636">
        <v>0</v>
      </c>
      <c r="L33" s="640" t="s">
        <v>17</v>
      </c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569"/>
      <c r="AL33" s="569"/>
      <c r="AM33" s="569"/>
      <c r="AN33" s="569"/>
      <c r="AO33" s="569"/>
    </row>
    <row r="34" spans="1:41" s="614" customFormat="1" ht="15" hidden="1" x14ac:dyDescent="0.25">
      <c r="A34" s="845"/>
      <c r="B34" s="616" t="s">
        <v>630</v>
      </c>
      <c r="C34" s="646"/>
      <c r="D34" s="634" t="s">
        <v>631</v>
      </c>
      <c r="E34" s="645"/>
      <c r="F34" s="635">
        <v>0</v>
      </c>
      <c r="G34" s="636">
        <v>0</v>
      </c>
      <c r="H34" s="637" t="s">
        <v>17</v>
      </c>
      <c r="I34" s="620"/>
      <c r="J34" s="635">
        <v>0</v>
      </c>
      <c r="K34" s="636">
        <v>0</v>
      </c>
      <c r="L34" s="637" t="s">
        <v>17</v>
      </c>
      <c r="M34" s="569"/>
      <c r="N34" s="569"/>
      <c r="O34" s="569"/>
      <c r="P34" s="569"/>
      <c r="Q34" s="569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</row>
    <row r="35" spans="1:41" s="614" customFormat="1" ht="15" x14ac:dyDescent="0.25">
      <c r="A35" s="845"/>
      <c r="B35" s="616" t="s">
        <v>632</v>
      </c>
      <c r="C35" s="646"/>
      <c r="D35" s="634" t="s">
        <v>633</v>
      </c>
      <c r="E35" s="645"/>
      <c r="F35" s="635">
        <v>0</v>
      </c>
      <c r="G35" s="636">
        <v>0</v>
      </c>
      <c r="H35" s="640" t="s">
        <v>17</v>
      </c>
      <c r="I35" s="620"/>
      <c r="J35" s="635">
        <v>0</v>
      </c>
      <c r="K35" s="636">
        <v>0</v>
      </c>
      <c r="L35" s="640" t="s">
        <v>17</v>
      </c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  <c r="AL35" s="569"/>
      <c r="AM35" s="569"/>
      <c r="AN35" s="569"/>
      <c r="AO35" s="569"/>
    </row>
    <row r="36" spans="1:41" ht="15" hidden="1" x14ac:dyDescent="0.25">
      <c r="A36" s="845"/>
      <c r="B36" s="616" t="s">
        <v>634</v>
      </c>
      <c r="C36" s="633"/>
      <c r="D36" s="634" t="s">
        <v>635</v>
      </c>
      <c r="E36" s="616"/>
      <c r="F36" s="635">
        <v>0</v>
      </c>
      <c r="G36" s="636">
        <v>0</v>
      </c>
      <c r="H36" s="637" t="s">
        <v>17</v>
      </c>
      <c r="I36" s="620"/>
      <c r="J36" s="635">
        <v>0</v>
      </c>
      <c r="K36" s="636">
        <v>0</v>
      </c>
      <c r="L36" s="637" t="s">
        <v>17</v>
      </c>
    </row>
    <row r="37" spans="1:41" s="659" customFormat="1" ht="15" x14ac:dyDescent="0.25">
      <c r="A37" s="845"/>
      <c r="B37" s="621" t="s">
        <v>58</v>
      </c>
      <c r="C37" s="596" t="s">
        <v>58</v>
      </c>
      <c r="D37" s="595"/>
      <c r="E37" s="626"/>
      <c r="F37" s="622">
        <v>0</v>
      </c>
      <c r="G37" s="623">
        <v>1</v>
      </c>
      <c r="H37" s="601">
        <v>-1</v>
      </c>
      <c r="I37" s="625"/>
      <c r="J37" s="622">
        <v>0</v>
      </c>
      <c r="K37" s="623">
        <v>1</v>
      </c>
      <c r="L37" s="601">
        <v>-1</v>
      </c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69"/>
      <c r="AJ37" s="569"/>
      <c r="AK37" s="569"/>
      <c r="AL37" s="569"/>
      <c r="AM37" s="569"/>
      <c r="AN37" s="569"/>
      <c r="AO37" s="569"/>
    </row>
    <row r="38" spans="1:41" ht="15" x14ac:dyDescent="0.25">
      <c r="A38" s="845"/>
      <c r="B38" s="661" t="s">
        <v>636</v>
      </c>
      <c r="C38" s="644"/>
      <c r="D38" s="628" t="s">
        <v>637</v>
      </c>
      <c r="E38" s="616"/>
      <c r="F38" s="629">
        <v>0</v>
      </c>
      <c r="G38" s="630">
        <v>1</v>
      </c>
      <c r="H38" s="640">
        <v>-1</v>
      </c>
      <c r="I38" s="620"/>
      <c r="J38" s="629">
        <v>0</v>
      </c>
      <c r="K38" s="630">
        <v>1</v>
      </c>
      <c r="L38" s="640">
        <v>-1</v>
      </c>
    </row>
    <row r="39" spans="1:41" s="659" customFormat="1" ht="15" hidden="1" x14ac:dyDescent="0.25">
      <c r="A39" s="845"/>
      <c r="B39" s="626" t="s">
        <v>638</v>
      </c>
      <c r="C39" s="662"/>
      <c r="D39" s="634" t="s">
        <v>639</v>
      </c>
      <c r="E39" s="626"/>
      <c r="F39" s="635">
        <v>0</v>
      </c>
      <c r="G39" s="636">
        <v>0</v>
      </c>
      <c r="H39" s="640" t="s">
        <v>17</v>
      </c>
      <c r="I39" s="620"/>
      <c r="J39" s="635">
        <v>0</v>
      </c>
      <c r="K39" s="636">
        <v>0</v>
      </c>
      <c r="L39" s="640" t="s">
        <v>17</v>
      </c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</row>
    <row r="40" spans="1:41" s="652" customFormat="1" ht="15" hidden="1" x14ac:dyDescent="0.25">
      <c r="A40" s="845"/>
      <c r="B40" s="616" t="s">
        <v>640</v>
      </c>
      <c r="C40" s="646"/>
      <c r="D40" s="634" t="s">
        <v>641</v>
      </c>
      <c r="E40" s="645"/>
      <c r="F40" s="648">
        <v>0</v>
      </c>
      <c r="G40" s="649">
        <v>0</v>
      </c>
      <c r="H40" s="663" t="s">
        <v>17</v>
      </c>
      <c r="I40" s="651"/>
      <c r="J40" s="648">
        <v>0</v>
      </c>
      <c r="K40" s="649">
        <v>0</v>
      </c>
      <c r="L40" s="663" t="s">
        <v>17</v>
      </c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</row>
    <row r="41" spans="1:41" s="652" customFormat="1" ht="15" hidden="1" x14ac:dyDescent="0.25">
      <c r="A41" s="845"/>
      <c r="B41" s="616" t="s">
        <v>642</v>
      </c>
      <c r="C41" s="646"/>
      <c r="D41" s="634" t="s">
        <v>643</v>
      </c>
      <c r="E41" s="645"/>
      <c r="F41" s="648">
        <v>0</v>
      </c>
      <c r="G41" s="649">
        <v>0</v>
      </c>
      <c r="H41" s="663" t="s">
        <v>17</v>
      </c>
      <c r="I41" s="651"/>
      <c r="J41" s="648">
        <v>0</v>
      </c>
      <c r="K41" s="649">
        <v>0</v>
      </c>
      <c r="L41" s="663" t="s">
        <v>17</v>
      </c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69"/>
      <c r="AN41" s="569"/>
      <c r="AO41" s="569"/>
    </row>
    <row r="42" spans="1:41" s="652" customFormat="1" ht="15" hidden="1" x14ac:dyDescent="0.25">
      <c r="A42" s="845"/>
      <c r="B42" s="616" t="s">
        <v>644</v>
      </c>
      <c r="C42" s="646"/>
      <c r="D42" s="634" t="s">
        <v>645</v>
      </c>
      <c r="E42" s="645"/>
      <c r="F42" s="648">
        <v>0</v>
      </c>
      <c r="G42" s="649">
        <v>0</v>
      </c>
      <c r="H42" s="663" t="s">
        <v>17</v>
      </c>
      <c r="I42" s="651"/>
      <c r="J42" s="648">
        <v>0</v>
      </c>
      <c r="K42" s="649">
        <v>0</v>
      </c>
      <c r="L42" s="663" t="s">
        <v>17</v>
      </c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  <c r="AO42" s="569"/>
    </row>
    <row r="43" spans="1:41" s="652" customFormat="1" ht="15" hidden="1" x14ac:dyDescent="0.25">
      <c r="A43" s="845"/>
      <c r="B43" s="626" t="s">
        <v>646</v>
      </c>
      <c r="C43" s="664"/>
      <c r="D43" s="665" t="s">
        <v>647</v>
      </c>
      <c r="E43" s="666"/>
      <c r="F43" s="667">
        <v>0</v>
      </c>
      <c r="G43" s="668">
        <v>1</v>
      </c>
      <c r="H43" s="637">
        <v>-1</v>
      </c>
      <c r="I43" s="625"/>
      <c r="J43" s="667">
        <v>0</v>
      </c>
      <c r="K43" s="668">
        <v>1</v>
      </c>
      <c r="L43" s="637">
        <v>-1</v>
      </c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569"/>
      <c r="AN43" s="569"/>
      <c r="AO43" s="569"/>
    </row>
    <row r="44" spans="1:41" ht="15" hidden="1" x14ac:dyDescent="0.25">
      <c r="A44" s="845"/>
      <c r="B44" s="616" t="s">
        <v>648</v>
      </c>
      <c r="C44" s="633"/>
      <c r="D44" s="634" t="s">
        <v>649</v>
      </c>
      <c r="E44" s="616"/>
      <c r="F44" s="635">
        <v>0</v>
      </c>
      <c r="G44" s="636">
        <v>0</v>
      </c>
      <c r="H44" s="637" t="s">
        <v>17</v>
      </c>
      <c r="I44" s="620"/>
      <c r="J44" s="635">
        <v>0</v>
      </c>
      <c r="K44" s="636">
        <v>0</v>
      </c>
      <c r="L44" s="637" t="s">
        <v>17</v>
      </c>
    </row>
    <row r="45" spans="1:41" ht="15" hidden="1" x14ac:dyDescent="0.25">
      <c r="A45" s="845"/>
      <c r="B45" s="616" t="s">
        <v>650</v>
      </c>
      <c r="C45" s="633"/>
      <c r="D45" s="634" t="s">
        <v>651</v>
      </c>
      <c r="E45" s="616"/>
      <c r="F45" s="635">
        <v>0</v>
      </c>
      <c r="G45" s="636">
        <v>0</v>
      </c>
      <c r="H45" s="637" t="s">
        <v>17</v>
      </c>
      <c r="I45" s="620"/>
      <c r="J45" s="635">
        <v>0</v>
      </c>
      <c r="K45" s="636">
        <v>0</v>
      </c>
      <c r="L45" s="637" t="s">
        <v>17</v>
      </c>
    </row>
    <row r="46" spans="1:41" ht="15" hidden="1" x14ac:dyDescent="0.25">
      <c r="A46" s="845"/>
      <c r="B46" s="616" t="s">
        <v>652</v>
      </c>
      <c r="C46" s="633"/>
      <c r="D46" s="634" t="s">
        <v>653</v>
      </c>
      <c r="E46" s="616"/>
      <c r="F46" s="635">
        <v>0</v>
      </c>
      <c r="G46" s="636">
        <v>0</v>
      </c>
      <c r="H46" s="637" t="s">
        <v>17</v>
      </c>
      <c r="I46" s="620"/>
      <c r="J46" s="635">
        <v>0</v>
      </c>
      <c r="K46" s="636">
        <v>0</v>
      </c>
      <c r="L46" s="637" t="s">
        <v>17</v>
      </c>
    </row>
    <row r="47" spans="1:41" ht="15" hidden="1" x14ac:dyDescent="0.25">
      <c r="A47" s="845"/>
      <c r="B47" s="621" t="s">
        <v>654</v>
      </c>
      <c r="C47" s="596"/>
      <c r="D47" s="595" t="s">
        <v>655</v>
      </c>
      <c r="E47" s="626"/>
      <c r="F47" s="622">
        <v>0</v>
      </c>
      <c r="G47" s="623">
        <v>0</v>
      </c>
      <c r="H47" s="601" t="s">
        <v>17</v>
      </c>
      <c r="I47" s="625"/>
      <c r="J47" s="622">
        <v>0</v>
      </c>
      <c r="K47" s="623">
        <v>0</v>
      </c>
      <c r="L47" s="601" t="s">
        <v>17</v>
      </c>
    </row>
    <row r="48" spans="1:41" ht="15" x14ac:dyDescent="0.25">
      <c r="A48" s="845"/>
      <c r="B48" s="621" t="s">
        <v>69</v>
      </c>
      <c r="C48" s="596" t="s">
        <v>69</v>
      </c>
      <c r="D48" s="595"/>
      <c r="E48" s="626"/>
      <c r="F48" s="622">
        <v>0</v>
      </c>
      <c r="G48" s="623">
        <v>0</v>
      </c>
      <c r="H48" s="601" t="s">
        <v>17</v>
      </c>
      <c r="I48" s="625"/>
      <c r="J48" s="622">
        <v>0</v>
      </c>
      <c r="K48" s="623">
        <v>0</v>
      </c>
      <c r="L48" s="601" t="s">
        <v>17</v>
      </c>
    </row>
    <row r="49" spans="1:41" ht="15" x14ac:dyDescent="0.25">
      <c r="A49" s="845"/>
      <c r="B49" s="616" t="s">
        <v>656</v>
      </c>
      <c r="C49" s="633"/>
      <c r="D49" s="634" t="s">
        <v>657</v>
      </c>
      <c r="E49" s="616"/>
      <c r="F49" s="635">
        <v>0</v>
      </c>
      <c r="G49" s="636">
        <v>0</v>
      </c>
      <c r="H49" s="637" t="s">
        <v>17</v>
      </c>
      <c r="I49" s="620"/>
      <c r="J49" s="635">
        <v>0</v>
      </c>
      <c r="K49" s="636">
        <v>0</v>
      </c>
      <c r="L49" s="637" t="s">
        <v>17</v>
      </c>
    </row>
    <row r="50" spans="1:41" ht="15" hidden="1" x14ac:dyDescent="0.25">
      <c r="A50" s="845"/>
      <c r="B50" s="616" t="s">
        <v>658</v>
      </c>
      <c r="C50" s="633"/>
      <c r="D50" s="634" t="s">
        <v>659</v>
      </c>
      <c r="E50" s="616"/>
      <c r="F50" s="635">
        <v>0</v>
      </c>
      <c r="G50" s="636">
        <v>0</v>
      </c>
      <c r="H50" s="637" t="s">
        <v>17</v>
      </c>
      <c r="I50" s="620"/>
      <c r="J50" s="635">
        <v>0</v>
      </c>
      <c r="K50" s="636">
        <v>0</v>
      </c>
      <c r="L50" s="637" t="s">
        <v>17</v>
      </c>
    </row>
    <row r="51" spans="1:41" s="659" customFormat="1" ht="14.25" hidden="1" customHeight="1" x14ac:dyDescent="0.25">
      <c r="A51" s="845"/>
      <c r="B51" s="626" t="s">
        <v>660</v>
      </c>
      <c r="C51" s="662"/>
      <c r="D51" s="665" t="s">
        <v>661</v>
      </c>
      <c r="E51" s="626"/>
      <c r="F51" s="667">
        <v>0</v>
      </c>
      <c r="G51" s="668">
        <v>0</v>
      </c>
      <c r="H51" s="637" t="s">
        <v>17</v>
      </c>
      <c r="I51" s="625"/>
      <c r="J51" s="667">
        <v>0</v>
      </c>
      <c r="K51" s="668">
        <v>0</v>
      </c>
      <c r="L51" s="637" t="s">
        <v>17</v>
      </c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69"/>
      <c r="AL51" s="569"/>
      <c r="AM51" s="569"/>
      <c r="AN51" s="569"/>
      <c r="AO51" s="569"/>
    </row>
    <row r="52" spans="1:41" s="652" customFormat="1" ht="15" hidden="1" x14ac:dyDescent="0.25">
      <c r="A52" s="845"/>
      <c r="B52" s="616" t="s">
        <v>662</v>
      </c>
      <c r="C52" s="646"/>
      <c r="D52" s="669" t="s">
        <v>663</v>
      </c>
      <c r="E52" s="645"/>
      <c r="F52" s="648">
        <v>0</v>
      </c>
      <c r="G52" s="649">
        <v>0</v>
      </c>
      <c r="H52" s="663" t="s">
        <v>17</v>
      </c>
      <c r="I52" s="651"/>
      <c r="J52" s="648">
        <v>0</v>
      </c>
      <c r="K52" s="649">
        <v>0</v>
      </c>
      <c r="L52" s="663" t="s">
        <v>17</v>
      </c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569"/>
      <c r="AO52" s="569"/>
    </row>
    <row r="53" spans="1:41" s="652" customFormat="1" ht="15" hidden="1" x14ac:dyDescent="0.25">
      <c r="A53" s="845"/>
      <c r="B53" s="616" t="s">
        <v>664</v>
      </c>
      <c r="C53" s="646"/>
      <c r="D53" s="669" t="s">
        <v>665</v>
      </c>
      <c r="E53" s="670"/>
      <c r="F53" s="648">
        <v>0</v>
      </c>
      <c r="G53" s="649">
        <v>0</v>
      </c>
      <c r="H53" s="663" t="s">
        <v>17</v>
      </c>
      <c r="I53" s="651"/>
      <c r="J53" s="648">
        <v>0</v>
      </c>
      <c r="K53" s="649">
        <v>0</v>
      </c>
      <c r="L53" s="663" t="s">
        <v>17</v>
      </c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69"/>
      <c r="AK53" s="569"/>
      <c r="AL53" s="569"/>
      <c r="AM53" s="569"/>
      <c r="AN53" s="569"/>
      <c r="AO53" s="569"/>
    </row>
    <row r="54" spans="1:41" s="652" customFormat="1" ht="15" hidden="1" x14ac:dyDescent="0.25">
      <c r="A54" s="845"/>
      <c r="B54" s="616" t="s">
        <v>666</v>
      </c>
      <c r="C54" s="646"/>
      <c r="D54" s="669" t="s">
        <v>667</v>
      </c>
      <c r="E54" s="645"/>
      <c r="F54" s="648">
        <v>0</v>
      </c>
      <c r="G54" s="649">
        <v>0</v>
      </c>
      <c r="H54" s="663" t="s">
        <v>17</v>
      </c>
      <c r="I54" s="651"/>
      <c r="J54" s="648">
        <v>0</v>
      </c>
      <c r="K54" s="649">
        <v>0</v>
      </c>
      <c r="L54" s="663" t="s">
        <v>17</v>
      </c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569"/>
      <c r="AO54" s="569"/>
    </row>
    <row r="55" spans="1:41" s="652" customFormat="1" ht="15" hidden="1" x14ac:dyDescent="0.25">
      <c r="A55" s="845"/>
      <c r="B55" s="616" t="s">
        <v>66</v>
      </c>
      <c r="C55" s="646"/>
      <c r="D55" s="669" t="s">
        <v>66</v>
      </c>
      <c r="E55" s="645"/>
      <c r="F55" s="648">
        <v>0</v>
      </c>
      <c r="G55" s="649">
        <v>0</v>
      </c>
      <c r="H55" s="663" t="s">
        <v>17</v>
      </c>
      <c r="I55" s="651"/>
      <c r="J55" s="648">
        <v>0</v>
      </c>
      <c r="K55" s="649">
        <v>0</v>
      </c>
      <c r="L55" s="663" t="s">
        <v>17</v>
      </c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569"/>
      <c r="AO55" s="569"/>
    </row>
    <row r="56" spans="1:41" s="652" customFormat="1" ht="15" hidden="1" x14ac:dyDescent="0.25">
      <c r="A56" s="845"/>
      <c r="B56" s="616" t="s">
        <v>668</v>
      </c>
      <c r="C56" s="646"/>
      <c r="D56" s="669" t="s">
        <v>68</v>
      </c>
      <c r="E56" s="645"/>
      <c r="F56" s="648">
        <v>0</v>
      </c>
      <c r="G56" s="649">
        <v>0</v>
      </c>
      <c r="H56" s="663" t="s">
        <v>17</v>
      </c>
      <c r="I56" s="651"/>
      <c r="J56" s="648">
        <v>0</v>
      </c>
      <c r="K56" s="649">
        <v>0</v>
      </c>
      <c r="L56" s="663" t="s">
        <v>17</v>
      </c>
      <c r="M56" s="569"/>
      <c r="N56" s="569"/>
      <c r="O56" s="569"/>
      <c r="P56" s="569"/>
      <c r="Q56" s="569"/>
      <c r="R56" s="569"/>
      <c r="S56" s="569"/>
      <c r="T56" s="569"/>
      <c r="U56" s="569"/>
      <c r="V56" s="569"/>
      <c r="W56" s="569"/>
      <c r="X56" s="569"/>
      <c r="Y56" s="569"/>
      <c r="Z56" s="569"/>
      <c r="AA56" s="569"/>
      <c r="AB56" s="569"/>
      <c r="AC56" s="569"/>
      <c r="AD56" s="569"/>
      <c r="AE56" s="569"/>
      <c r="AF56" s="569"/>
      <c r="AG56" s="569"/>
      <c r="AH56" s="569"/>
      <c r="AI56" s="569"/>
      <c r="AJ56" s="569"/>
      <c r="AK56" s="569"/>
      <c r="AL56" s="569"/>
      <c r="AM56" s="569"/>
      <c r="AN56" s="569"/>
      <c r="AO56" s="569"/>
    </row>
    <row r="57" spans="1:41" s="673" customFormat="1" ht="15.75" hidden="1" x14ac:dyDescent="0.25">
      <c r="A57" s="845"/>
      <c r="B57" s="671" t="s">
        <v>669</v>
      </c>
      <c r="C57" s="672" t="s">
        <v>670</v>
      </c>
      <c r="D57" s="595"/>
      <c r="E57" s="626"/>
      <c r="F57" s="622">
        <v>43</v>
      </c>
      <c r="G57" s="623">
        <v>83</v>
      </c>
      <c r="H57" s="601">
        <v>-0.48192771084337349</v>
      </c>
      <c r="I57" s="625"/>
      <c r="J57" s="622">
        <v>89</v>
      </c>
      <c r="K57" s="623">
        <v>133</v>
      </c>
      <c r="L57" s="601">
        <v>-0.33082706766917291</v>
      </c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69"/>
      <c r="AG57" s="569"/>
      <c r="AH57" s="569"/>
      <c r="AI57" s="569"/>
      <c r="AJ57" s="569"/>
      <c r="AK57" s="569"/>
      <c r="AL57" s="569"/>
      <c r="AM57" s="569"/>
      <c r="AN57" s="569"/>
      <c r="AO57" s="569"/>
    </row>
    <row r="58" spans="1:41" s="678" customFormat="1" ht="16.5" thickBot="1" x14ac:dyDescent="0.3">
      <c r="A58" s="845"/>
      <c r="B58" s="671" t="s">
        <v>671</v>
      </c>
      <c r="C58" s="674" t="s">
        <v>671</v>
      </c>
      <c r="D58" s="675"/>
      <c r="E58" s="626"/>
      <c r="F58" s="676">
        <v>61</v>
      </c>
      <c r="G58" s="677">
        <v>94</v>
      </c>
      <c r="H58" s="642">
        <v>-0.35106382978723405</v>
      </c>
      <c r="I58" s="625"/>
      <c r="J58" s="676">
        <v>120</v>
      </c>
      <c r="K58" s="677">
        <v>165</v>
      </c>
      <c r="L58" s="642">
        <v>-0.27272727272727271</v>
      </c>
      <c r="M58" s="569"/>
      <c r="N58" s="569"/>
      <c r="O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J58" s="569"/>
      <c r="AK58" s="569"/>
      <c r="AL58" s="569"/>
      <c r="AM58" s="569"/>
      <c r="AN58" s="569"/>
      <c r="AO58" s="569"/>
    </row>
    <row r="59" spans="1:41" s="603" customFormat="1" ht="16.5" customHeight="1" thickBot="1" x14ac:dyDescent="0.3">
      <c r="A59" s="679"/>
      <c r="B59" s="621" t="s">
        <v>672</v>
      </c>
      <c r="C59" s="680" t="s">
        <v>673</v>
      </c>
      <c r="D59" s="681"/>
      <c r="E59" s="682"/>
      <c r="F59" s="683">
        <v>114</v>
      </c>
      <c r="G59" s="684">
        <v>135</v>
      </c>
      <c r="H59" s="685">
        <v>-0.15555555555555556</v>
      </c>
      <c r="I59" s="625"/>
      <c r="J59" s="686">
        <v>189</v>
      </c>
      <c r="K59" s="684">
        <v>256</v>
      </c>
      <c r="L59" s="685">
        <v>-0.26171875</v>
      </c>
      <c r="M59" s="569"/>
      <c r="N59" s="569"/>
      <c r="O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69"/>
      <c r="AE59" s="569"/>
      <c r="AF59" s="569"/>
      <c r="AG59" s="569"/>
      <c r="AH59" s="569"/>
      <c r="AI59" s="569"/>
      <c r="AJ59" s="569"/>
      <c r="AK59" s="569"/>
      <c r="AL59" s="569"/>
      <c r="AM59" s="569"/>
      <c r="AN59" s="569"/>
      <c r="AO59" s="569"/>
    </row>
    <row r="60" spans="1:41" s="659" customFormat="1" ht="7.5" customHeight="1" x14ac:dyDescent="0.25">
      <c r="A60" s="588"/>
      <c r="B60" s="687"/>
      <c r="C60" s="688"/>
      <c r="D60" s="606"/>
      <c r="E60" s="645"/>
      <c r="F60" s="689"/>
      <c r="G60" s="689"/>
      <c r="H60" s="689"/>
      <c r="I60" s="668"/>
      <c r="J60" s="689"/>
      <c r="K60" s="689"/>
      <c r="L60" s="689"/>
      <c r="M60" s="569"/>
      <c r="N60" s="569"/>
      <c r="O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  <c r="AO60" s="569"/>
    </row>
    <row r="61" spans="1:41" ht="15.75" hidden="1" customHeight="1" x14ac:dyDescent="0.25">
      <c r="A61" s="827" t="s">
        <v>674</v>
      </c>
      <c r="B61" s="616" t="s">
        <v>79</v>
      </c>
      <c r="C61" s="690"/>
      <c r="D61" s="628" t="s">
        <v>78</v>
      </c>
      <c r="E61" s="616"/>
      <c r="F61" s="635">
        <v>0</v>
      </c>
      <c r="G61" s="636">
        <v>0</v>
      </c>
      <c r="H61" s="637" t="s">
        <v>17</v>
      </c>
      <c r="I61" s="620"/>
      <c r="J61" s="636">
        <v>0</v>
      </c>
      <c r="K61" s="636">
        <v>0</v>
      </c>
      <c r="L61" s="637" t="s">
        <v>17</v>
      </c>
    </row>
    <row r="62" spans="1:41" ht="15" x14ac:dyDescent="0.25">
      <c r="A62" s="827"/>
      <c r="B62" s="616" t="s">
        <v>82</v>
      </c>
      <c r="C62" s="633"/>
      <c r="D62" s="634" t="s">
        <v>81</v>
      </c>
      <c r="E62" s="616"/>
      <c r="F62" s="635">
        <v>1</v>
      </c>
      <c r="G62" s="636">
        <v>4</v>
      </c>
      <c r="H62" s="640">
        <v>-0.75</v>
      </c>
      <c r="I62" s="620"/>
      <c r="J62" s="635">
        <v>1</v>
      </c>
      <c r="K62" s="636">
        <v>4</v>
      </c>
      <c r="L62" s="640">
        <v>-0.75</v>
      </c>
    </row>
    <row r="63" spans="1:41" ht="15" hidden="1" x14ac:dyDescent="0.25">
      <c r="A63" s="827"/>
      <c r="B63" s="616" t="s">
        <v>85</v>
      </c>
      <c r="C63" s="691"/>
      <c r="D63" s="634" t="s">
        <v>84</v>
      </c>
      <c r="E63" s="616"/>
      <c r="F63" s="635">
        <v>0</v>
      </c>
      <c r="G63" s="636">
        <v>0</v>
      </c>
      <c r="H63" s="637" t="s">
        <v>17</v>
      </c>
      <c r="I63" s="620"/>
      <c r="J63" s="635">
        <v>0</v>
      </c>
      <c r="K63" s="636">
        <v>0</v>
      </c>
      <c r="L63" s="637" t="s">
        <v>17</v>
      </c>
    </row>
    <row r="64" spans="1:41" ht="15" hidden="1" x14ac:dyDescent="0.25">
      <c r="A64" s="827"/>
      <c r="B64" s="616" t="s">
        <v>89</v>
      </c>
      <c r="C64" s="692"/>
      <c r="D64" s="657" t="s">
        <v>88</v>
      </c>
      <c r="E64" s="616"/>
      <c r="F64" s="635"/>
      <c r="G64" s="636"/>
      <c r="H64" s="637" t="s">
        <v>17</v>
      </c>
      <c r="I64" s="620"/>
      <c r="J64" s="635"/>
      <c r="K64" s="636"/>
      <c r="L64" s="637" t="s">
        <v>17</v>
      </c>
    </row>
    <row r="65" spans="1:41" s="659" customFormat="1" ht="15" x14ac:dyDescent="0.25">
      <c r="A65" s="827"/>
      <c r="B65" s="595" t="s">
        <v>90</v>
      </c>
      <c r="C65" s="596" t="s">
        <v>90</v>
      </c>
      <c r="D65" s="595"/>
      <c r="E65" s="626"/>
      <c r="F65" s="622">
        <v>1</v>
      </c>
      <c r="G65" s="623">
        <v>4</v>
      </c>
      <c r="H65" s="601">
        <v>-0.75</v>
      </c>
      <c r="I65" s="625"/>
      <c r="J65" s="622">
        <v>1</v>
      </c>
      <c r="K65" s="623">
        <v>4</v>
      </c>
      <c r="L65" s="601">
        <v>-0.75</v>
      </c>
      <c r="M65" s="569"/>
      <c r="N65" s="569"/>
      <c r="O65" s="569"/>
      <c r="Q65" s="569"/>
      <c r="R65" s="569"/>
      <c r="S65" s="569"/>
      <c r="T65" s="569"/>
      <c r="U65" s="569"/>
      <c r="V65" s="569"/>
      <c r="W65" s="569"/>
      <c r="X65" s="569"/>
      <c r="Y65" s="569"/>
      <c r="Z65" s="569"/>
      <c r="AA65" s="569"/>
      <c r="AB65" s="569"/>
      <c r="AC65" s="569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</row>
    <row r="66" spans="1:41" s="603" customFormat="1" ht="15.75" hidden="1" x14ac:dyDescent="0.25">
      <c r="A66" s="827"/>
      <c r="B66" s="693" t="s">
        <v>675</v>
      </c>
      <c r="C66" s="694"/>
      <c r="D66" s="695" t="s">
        <v>676</v>
      </c>
      <c r="E66" s="626"/>
      <c r="F66" s="696">
        <v>0</v>
      </c>
      <c r="G66" s="697">
        <v>0</v>
      </c>
      <c r="H66" s="637" t="s">
        <v>17</v>
      </c>
      <c r="I66" s="625"/>
      <c r="J66" s="696">
        <v>0</v>
      </c>
      <c r="K66" s="697">
        <v>0</v>
      </c>
      <c r="L66" s="637" t="s">
        <v>17</v>
      </c>
      <c r="M66" s="569"/>
      <c r="N66" s="569"/>
      <c r="O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569"/>
      <c r="AO66" s="569"/>
    </row>
    <row r="67" spans="1:41" s="603" customFormat="1" ht="15.75" hidden="1" x14ac:dyDescent="0.25">
      <c r="A67" s="827"/>
      <c r="B67" s="693" t="s">
        <v>96</v>
      </c>
      <c r="C67" s="698"/>
      <c r="D67" s="699" t="s">
        <v>677</v>
      </c>
      <c r="E67" s="626"/>
      <c r="F67" s="667"/>
      <c r="G67" s="668"/>
      <c r="H67" s="637" t="s">
        <v>17</v>
      </c>
      <c r="I67" s="625"/>
      <c r="J67" s="667"/>
      <c r="K67" s="668"/>
      <c r="L67" s="637" t="s">
        <v>17</v>
      </c>
      <c r="M67" s="569"/>
      <c r="N67" s="569"/>
      <c r="O67" s="569"/>
      <c r="Q67" s="569"/>
      <c r="R67" s="569"/>
      <c r="S67" s="569"/>
      <c r="T67" s="569"/>
      <c r="U67" s="569"/>
      <c r="V67" s="569"/>
      <c r="W67" s="569"/>
      <c r="X67" s="569"/>
      <c r="Y67" s="569"/>
      <c r="Z67" s="569"/>
      <c r="AA67" s="569"/>
      <c r="AB67" s="569"/>
      <c r="AC67" s="569"/>
      <c r="AD67" s="569"/>
      <c r="AE67" s="569"/>
      <c r="AF67" s="569"/>
      <c r="AG67" s="569"/>
      <c r="AH67" s="569"/>
      <c r="AI67" s="569"/>
      <c r="AJ67" s="569"/>
      <c r="AK67" s="569"/>
      <c r="AL67" s="569"/>
      <c r="AM67" s="569"/>
      <c r="AN67" s="569"/>
      <c r="AO67" s="569"/>
    </row>
    <row r="68" spans="1:41" s="603" customFormat="1" ht="15.75" hidden="1" x14ac:dyDescent="0.25">
      <c r="A68" s="827"/>
      <c r="B68" s="693" t="s">
        <v>678</v>
      </c>
      <c r="C68" s="698"/>
      <c r="D68" s="699" t="s">
        <v>679</v>
      </c>
      <c r="E68" s="626"/>
      <c r="F68" s="667"/>
      <c r="G68" s="668"/>
      <c r="H68" s="637" t="s">
        <v>17</v>
      </c>
      <c r="I68" s="625"/>
      <c r="J68" s="667"/>
      <c r="K68" s="668"/>
      <c r="L68" s="637" t="s">
        <v>17</v>
      </c>
      <c r="M68" s="569"/>
      <c r="N68" s="569"/>
      <c r="O68" s="569"/>
      <c r="Q68" s="569"/>
      <c r="R68" s="569"/>
      <c r="S68" s="569"/>
      <c r="T68" s="569"/>
      <c r="U68" s="569"/>
      <c r="V68" s="569"/>
      <c r="W68" s="569"/>
      <c r="X68" s="569"/>
      <c r="Y68" s="569"/>
      <c r="Z68" s="569"/>
      <c r="AA68" s="569"/>
      <c r="AB68" s="569"/>
      <c r="AC68" s="569"/>
      <c r="AD68" s="569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  <c r="AO68" s="569"/>
    </row>
    <row r="69" spans="1:41" s="603" customFormat="1" ht="15.75" hidden="1" x14ac:dyDescent="0.25">
      <c r="A69" s="827"/>
      <c r="B69" s="693" t="s">
        <v>100</v>
      </c>
      <c r="C69" s="698"/>
      <c r="D69" s="699" t="s">
        <v>100</v>
      </c>
      <c r="E69" s="626"/>
      <c r="F69" s="667">
        <v>0</v>
      </c>
      <c r="G69" s="668">
        <v>0</v>
      </c>
      <c r="H69" s="637" t="s">
        <v>17</v>
      </c>
      <c r="I69" s="625"/>
      <c r="J69" s="667">
        <v>0</v>
      </c>
      <c r="K69" s="668">
        <v>0</v>
      </c>
      <c r="L69" s="637" t="s">
        <v>17</v>
      </c>
      <c r="M69" s="569"/>
      <c r="N69" s="569"/>
      <c r="O69" s="569"/>
      <c r="Q69" s="569"/>
      <c r="R69" s="569"/>
      <c r="S69" s="569"/>
      <c r="T69" s="569"/>
      <c r="U69" s="569"/>
      <c r="V69" s="569"/>
      <c r="W69" s="569"/>
      <c r="X69" s="569"/>
      <c r="Y69" s="569"/>
      <c r="Z69" s="569"/>
      <c r="AA69" s="569"/>
      <c r="AB69" s="569"/>
      <c r="AC69" s="569"/>
      <c r="AD69" s="569"/>
      <c r="AE69" s="569"/>
      <c r="AF69" s="569"/>
      <c r="AG69" s="569"/>
      <c r="AH69" s="569"/>
      <c r="AI69" s="569"/>
      <c r="AJ69" s="569"/>
      <c r="AK69" s="569"/>
      <c r="AL69" s="569"/>
      <c r="AM69" s="569"/>
      <c r="AN69" s="569"/>
      <c r="AO69" s="569"/>
    </row>
    <row r="70" spans="1:41" s="603" customFormat="1" ht="15.75" hidden="1" x14ac:dyDescent="0.25">
      <c r="A70" s="827"/>
      <c r="B70" s="693" t="s">
        <v>102</v>
      </c>
      <c r="C70" s="698"/>
      <c r="D70" s="699" t="s">
        <v>102</v>
      </c>
      <c r="E70" s="626"/>
      <c r="F70" s="667">
        <v>0</v>
      </c>
      <c r="G70" s="668">
        <v>0</v>
      </c>
      <c r="H70" s="637" t="s">
        <v>17</v>
      </c>
      <c r="I70" s="625"/>
      <c r="J70" s="667">
        <v>0</v>
      </c>
      <c r="K70" s="668">
        <v>0</v>
      </c>
      <c r="L70" s="637" t="s">
        <v>17</v>
      </c>
      <c r="M70" s="569"/>
      <c r="N70" s="569"/>
      <c r="O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</row>
    <row r="71" spans="1:41" s="603" customFormat="1" ht="15.75" hidden="1" x14ac:dyDescent="0.25">
      <c r="A71" s="827"/>
      <c r="B71" s="693" t="s">
        <v>104</v>
      </c>
      <c r="C71" s="698"/>
      <c r="D71" s="699" t="s">
        <v>680</v>
      </c>
      <c r="E71" s="626"/>
      <c r="F71" s="667">
        <v>0</v>
      </c>
      <c r="G71" s="668">
        <v>0</v>
      </c>
      <c r="H71" s="637" t="s">
        <v>17</v>
      </c>
      <c r="I71" s="625"/>
      <c r="J71" s="667">
        <v>0</v>
      </c>
      <c r="K71" s="668">
        <v>0</v>
      </c>
      <c r="L71" s="637" t="s">
        <v>17</v>
      </c>
      <c r="M71" s="569"/>
      <c r="N71" s="569"/>
      <c r="O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569"/>
      <c r="AE71" s="569"/>
      <c r="AF71" s="569"/>
      <c r="AG71" s="569"/>
      <c r="AH71" s="569"/>
      <c r="AI71" s="569"/>
      <c r="AJ71" s="569"/>
      <c r="AK71" s="569"/>
      <c r="AL71" s="569"/>
      <c r="AM71" s="569"/>
      <c r="AN71" s="569"/>
      <c r="AO71" s="569"/>
    </row>
    <row r="72" spans="1:41" s="603" customFormat="1" ht="15.75" hidden="1" x14ac:dyDescent="0.25">
      <c r="A72" s="827"/>
      <c r="B72" s="693" t="s">
        <v>107</v>
      </c>
      <c r="C72" s="698"/>
      <c r="D72" s="699" t="s">
        <v>106</v>
      </c>
      <c r="E72" s="626"/>
      <c r="F72" s="667">
        <v>0</v>
      </c>
      <c r="G72" s="668">
        <v>0</v>
      </c>
      <c r="H72" s="637" t="s">
        <v>17</v>
      </c>
      <c r="I72" s="625"/>
      <c r="J72" s="667">
        <v>0</v>
      </c>
      <c r="K72" s="668">
        <v>0</v>
      </c>
      <c r="L72" s="637" t="s">
        <v>17</v>
      </c>
      <c r="M72" s="569"/>
      <c r="N72" s="569"/>
      <c r="O72" s="569"/>
      <c r="Q72" s="569"/>
      <c r="R72" s="569"/>
      <c r="S72" s="569"/>
      <c r="T72" s="569"/>
      <c r="U72" s="569"/>
      <c r="V72" s="569"/>
      <c r="W72" s="569"/>
      <c r="X72" s="569"/>
      <c r="Y72" s="569"/>
      <c r="Z72" s="569"/>
      <c r="AA72" s="569"/>
      <c r="AB72" s="569"/>
      <c r="AC72" s="569"/>
      <c r="AD72" s="569"/>
      <c r="AE72" s="569"/>
      <c r="AF72" s="569"/>
      <c r="AG72" s="569"/>
      <c r="AH72" s="569"/>
      <c r="AI72" s="569"/>
      <c r="AJ72" s="569"/>
      <c r="AK72" s="569"/>
      <c r="AL72" s="569"/>
      <c r="AM72" s="569"/>
      <c r="AN72" s="569"/>
      <c r="AO72" s="569"/>
    </row>
    <row r="73" spans="1:41" s="603" customFormat="1" ht="15.75" hidden="1" x14ac:dyDescent="0.25">
      <c r="A73" s="827"/>
      <c r="B73" s="693" t="s">
        <v>681</v>
      </c>
      <c r="C73" s="698"/>
      <c r="D73" s="699" t="s">
        <v>109</v>
      </c>
      <c r="E73" s="626"/>
      <c r="F73" s="667">
        <v>0</v>
      </c>
      <c r="G73" s="668">
        <v>0</v>
      </c>
      <c r="H73" s="637" t="s">
        <v>17</v>
      </c>
      <c r="I73" s="625"/>
      <c r="J73" s="667">
        <v>0</v>
      </c>
      <c r="K73" s="668">
        <v>0</v>
      </c>
      <c r="L73" s="637" t="s">
        <v>17</v>
      </c>
      <c r="M73" s="569"/>
      <c r="N73" s="569"/>
      <c r="O73" s="569"/>
      <c r="Q73" s="569"/>
      <c r="R73" s="569"/>
      <c r="S73" s="569"/>
      <c r="T73" s="569"/>
      <c r="U73" s="569"/>
      <c r="V73" s="569"/>
      <c r="W73" s="569"/>
      <c r="X73" s="569"/>
      <c r="Y73" s="569"/>
      <c r="Z73" s="569"/>
      <c r="AA73" s="569"/>
      <c r="AB73" s="569"/>
      <c r="AC73" s="569"/>
      <c r="AD73" s="569"/>
      <c r="AE73" s="569"/>
      <c r="AF73" s="569"/>
      <c r="AG73" s="569"/>
      <c r="AH73" s="569"/>
      <c r="AI73" s="569"/>
      <c r="AJ73" s="569"/>
      <c r="AK73" s="569"/>
      <c r="AL73" s="569"/>
      <c r="AM73" s="569"/>
      <c r="AN73" s="569"/>
      <c r="AO73" s="569"/>
    </row>
    <row r="74" spans="1:41" s="603" customFormat="1" ht="15.75" hidden="1" x14ac:dyDescent="0.25">
      <c r="A74" s="827"/>
      <c r="B74" s="693" t="s">
        <v>112</v>
      </c>
      <c r="C74" s="698"/>
      <c r="D74" s="699" t="s">
        <v>112</v>
      </c>
      <c r="E74" s="626"/>
      <c r="F74" s="667">
        <v>0</v>
      </c>
      <c r="G74" s="668">
        <v>0</v>
      </c>
      <c r="H74" s="637" t="s">
        <v>17</v>
      </c>
      <c r="I74" s="625"/>
      <c r="J74" s="667">
        <v>0</v>
      </c>
      <c r="K74" s="668">
        <v>0</v>
      </c>
      <c r="L74" s="637" t="s">
        <v>17</v>
      </c>
      <c r="M74" s="569"/>
      <c r="N74" s="569"/>
      <c r="O74" s="569"/>
      <c r="Q74" s="569"/>
      <c r="R74" s="569"/>
      <c r="S74" s="569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  <c r="AO74" s="569"/>
    </row>
    <row r="75" spans="1:41" s="603" customFormat="1" ht="15.75" hidden="1" x14ac:dyDescent="0.25">
      <c r="A75" s="827"/>
      <c r="B75" s="693" t="s">
        <v>115</v>
      </c>
      <c r="C75" s="698"/>
      <c r="D75" s="699" t="s">
        <v>114</v>
      </c>
      <c r="E75" s="626"/>
      <c r="F75" s="667">
        <v>0</v>
      </c>
      <c r="G75" s="668">
        <v>0</v>
      </c>
      <c r="H75" s="637" t="s">
        <v>17</v>
      </c>
      <c r="I75" s="625"/>
      <c r="J75" s="667">
        <v>0</v>
      </c>
      <c r="K75" s="668">
        <v>0</v>
      </c>
      <c r="L75" s="637" t="s">
        <v>17</v>
      </c>
      <c r="M75" s="569"/>
      <c r="N75" s="569"/>
      <c r="O75" s="569"/>
      <c r="Q75" s="569"/>
      <c r="R75" s="569"/>
      <c r="S75" s="569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</row>
    <row r="76" spans="1:41" s="603" customFormat="1" ht="15.75" hidden="1" x14ac:dyDescent="0.25">
      <c r="A76" s="827"/>
      <c r="B76" s="693" t="s">
        <v>117</v>
      </c>
      <c r="C76" s="698"/>
      <c r="D76" s="699" t="s">
        <v>117</v>
      </c>
      <c r="E76" s="626"/>
      <c r="F76" s="667">
        <v>0</v>
      </c>
      <c r="G76" s="668">
        <v>0</v>
      </c>
      <c r="H76" s="637" t="s">
        <v>17</v>
      </c>
      <c r="I76" s="625"/>
      <c r="J76" s="667">
        <v>0</v>
      </c>
      <c r="K76" s="668">
        <v>0</v>
      </c>
      <c r="L76" s="637" t="s">
        <v>17</v>
      </c>
      <c r="M76" s="569"/>
      <c r="N76" s="569"/>
      <c r="O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</row>
    <row r="77" spans="1:41" s="603" customFormat="1" ht="15.75" hidden="1" x14ac:dyDescent="0.25">
      <c r="A77" s="827"/>
      <c r="B77" s="693" t="s">
        <v>119</v>
      </c>
      <c r="C77" s="698"/>
      <c r="D77" s="699" t="s">
        <v>119</v>
      </c>
      <c r="E77" s="626"/>
      <c r="F77" s="667">
        <v>0</v>
      </c>
      <c r="G77" s="668">
        <v>0</v>
      </c>
      <c r="H77" s="637" t="s">
        <v>17</v>
      </c>
      <c r="I77" s="625"/>
      <c r="J77" s="667">
        <v>0</v>
      </c>
      <c r="K77" s="668">
        <v>0</v>
      </c>
      <c r="L77" s="637" t="s">
        <v>17</v>
      </c>
      <c r="M77" s="569"/>
      <c r="N77" s="569"/>
      <c r="O77" s="569"/>
      <c r="Q77" s="569"/>
      <c r="R77" s="569"/>
      <c r="S77" s="569"/>
      <c r="T77" s="569"/>
      <c r="U77" s="569"/>
      <c r="V77" s="569"/>
      <c r="W77" s="569"/>
      <c r="X77" s="569"/>
      <c r="Y77" s="569"/>
      <c r="Z77" s="569"/>
      <c r="AA77" s="569"/>
      <c r="AB77" s="569"/>
      <c r="AC77" s="569"/>
      <c r="AD77" s="569"/>
      <c r="AE77" s="569"/>
      <c r="AF77" s="569"/>
      <c r="AG77" s="569"/>
      <c r="AH77" s="569"/>
      <c r="AI77" s="569"/>
      <c r="AJ77" s="569"/>
      <c r="AK77" s="569"/>
      <c r="AL77" s="569"/>
      <c r="AM77" s="569"/>
      <c r="AN77" s="569"/>
      <c r="AO77" s="569"/>
    </row>
    <row r="78" spans="1:41" s="603" customFormat="1" ht="15.75" hidden="1" x14ac:dyDescent="0.25">
      <c r="A78" s="827"/>
      <c r="B78" s="693" t="s">
        <v>122</v>
      </c>
      <c r="C78" s="698"/>
      <c r="D78" s="699" t="s">
        <v>121</v>
      </c>
      <c r="E78" s="626"/>
      <c r="F78" s="667">
        <v>0</v>
      </c>
      <c r="G78" s="668">
        <v>0</v>
      </c>
      <c r="H78" s="637" t="s">
        <v>17</v>
      </c>
      <c r="I78" s="625"/>
      <c r="J78" s="667">
        <v>0</v>
      </c>
      <c r="K78" s="668">
        <v>0</v>
      </c>
      <c r="L78" s="637" t="s">
        <v>17</v>
      </c>
      <c r="M78" s="569"/>
      <c r="N78" s="569"/>
      <c r="O78" s="569"/>
      <c r="Q78" s="569"/>
      <c r="R78" s="569"/>
      <c r="S78" s="569"/>
      <c r="T78" s="569"/>
      <c r="U78" s="569"/>
      <c r="V78" s="569"/>
      <c r="W78" s="569"/>
      <c r="X78" s="569"/>
      <c r="Y78" s="569"/>
      <c r="Z78" s="569"/>
      <c r="AA78" s="569"/>
      <c r="AB78" s="569"/>
      <c r="AC78" s="569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69"/>
      <c r="AO78" s="569"/>
    </row>
    <row r="79" spans="1:41" s="603" customFormat="1" ht="15.75" hidden="1" x14ac:dyDescent="0.25">
      <c r="A79" s="827"/>
      <c r="B79" s="693" t="s">
        <v>124</v>
      </c>
      <c r="C79" s="698"/>
      <c r="D79" s="699" t="s">
        <v>124</v>
      </c>
      <c r="E79" s="626"/>
      <c r="F79" s="667">
        <v>0</v>
      </c>
      <c r="G79" s="668">
        <v>0</v>
      </c>
      <c r="H79" s="637" t="s">
        <v>17</v>
      </c>
      <c r="I79" s="625"/>
      <c r="J79" s="667">
        <v>0</v>
      </c>
      <c r="K79" s="668">
        <v>0</v>
      </c>
      <c r="L79" s="637" t="s">
        <v>17</v>
      </c>
      <c r="M79" s="569"/>
      <c r="N79" s="569"/>
      <c r="O79" s="569"/>
      <c r="Q79" s="569"/>
      <c r="R79" s="569"/>
      <c r="S79" s="569"/>
      <c r="T79" s="569"/>
      <c r="U79" s="569"/>
      <c r="V79" s="569"/>
      <c r="W79" s="569"/>
      <c r="X79" s="569"/>
      <c r="Y79" s="569"/>
      <c r="Z79" s="569"/>
      <c r="AA79" s="569"/>
      <c r="AB79" s="569"/>
      <c r="AC79" s="569"/>
      <c r="AD79" s="569"/>
      <c r="AE79" s="569"/>
      <c r="AF79" s="569"/>
      <c r="AG79" s="569"/>
      <c r="AH79" s="569"/>
      <c r="AI79" s="569"/>
      <c r="AJ79" s="569"/>
      <c r="AK79" s="569"/>
      <c r="AL79" s="569"/>
      <c r="AM79" s="569"/>
      <c r="AN79" s="569"/>
      <c r="AO79" s="569"/>
    </row>
    <row r="80" spans="1:41" s="603" customFormat="1" ht="15.75" hidden="1" x14ac:dyDescent="0.25">
      <c r="A80" s="827"/>
      <c r="B80" s="693" t="s">
        <v>126</v>
      </c>
      <c r="C80" s="698"/>
      <c r="D80" s="699" t="s">
        <v>126</v>
      </c>
      <c r="E80" s="626"/>
      <c r="F80" s="667">
        <v>0</v>
      </c>
      <c r="G80" s="668">
        <v>0</v>
      </c>
      <c r="H80" s="637" t="s">
        <v>17</v>
      </c>
      <c r="I80" s="625"/>
      <c r="J80" s="667">
        <v>0</v>
      </c>
      <c r="K80" s="668">
        <v>0</v>
      </c>
      <c r="L80" s="637" t="s">
        <v>17</v>
      </c>
      <c r="M80" s="569"/>
      <c r="N80" s="569"/>
      <c r="O80" s="569"/>
      <c r="Q80" s="569"/>
      <c r="R80" s="569"/>
      <c r="S80" s="569"/>
      <c r="T80" s="569"/>
      <c r="U80" s="569"/>
      <c r="V80" s="569"/>
      <c r="W80" s="569"/>
      <c r="X80" s="569"/>
      <c r="Y80" s="569"/>
      <c r="Z80" s="569"/>
      <c r="AA80" s="569"/>
      <c r="AB80" s="569"/>
      <c r="AC80" s="569"/>
      <c r="AD80" s="569"/>
      <c r="AE80" s="569"/>
      <c r="AF80" s="569"/>
      <c r="AG80" s="569"/>
      <c r="AH80" s="569"/>
      <c r="AI80" s="569"/>
      <c r="AJ80" s="569"/>
      <c r="AK80" s="569"/>
      <c r="AL80" s="569"/>
      <c r="AM80" s="569"/>
      <c r="AN80" s="569"/>
      <c r="AO80" s="569"/>
    </row>
    <row r="81" spans="1:41" s="603" customFormat="1" ht="15.75" hidden="1" x14ac:dyDescent="0.25">
      <c r="A81" s="827"/>
      <c r="B81" s="693" t="s">
        <v>128</v>
      </c>
      <c r="C81" s="698"/>
      <c r="D81" s="699" t="s">
        <v>128</v>
      </c>
      <c r="E81" s="626"/>
      <c r="F81" s="667">
        <v>0</v>
      </c>
      <c r="G81" s="668">
        <v>0</v>
      </c>
      <c r="H81" s="637" t="s">
        <v>17</v>
      </c>
      <c r="I81" s="625"/>
      <c r="J81" s="667">
        <v>0</v>
      </c>
      <c r="K81" s="668">
        <v>0</v>
      </c>
      <c r="L81" s="637" t="s">
        <v>17</v>
      </c>
      <c r="M81" s="569"/>
      <c r="N81" s="569"/>
      <c r="O81" s="569"/>
      <c r="Q81" s="569"/>
      <c r="R81" s="569"/>
      <c r="S81" s="569"/>
      <c r="T81" s="569"/>
      <c r="U81" s="569"/>
      <c r="V81" s="569"/>
      <c r="W81" s="569"/>
      <c r="X81" s="569"/>
      <c r="Y81" s="569"/>
      <c r="Z81" s="569"/>
      <c r="AA81" s="569"/>
      <c r="AB81" s="569"/>
      <c r="AC81" s="569"/>
      <c r="AD81" s="569"/>
      <c r="AE81" s="569"/>
      <c r="AF81" s="569"/>
      <c r="AG81" s="569"/>
      <c r="AH81" s="569"/>
      <c r="AI81" s="569"/>
      <c r="AJ81" s="569"/>
      <c r="AK81" s="569"/>
      <c r="AL81" s="569"/>
      <c r="AM81" s="569"/>
      <c r="AN81" s="569"/>
      <c r="AO81" s="569"/>
    </row>
    <row r="82" spans="1:41" s="603" customFormat="1" ht="15.75" hidden="1" x14ac:dyDescent="0.25">
      <c r="A82" s="827"/>
      <c r="B82" s="693" t="s">
        <v>130</v>
      </c>
      <c r="C82" s="698"/>
      <c r="D82" s="699" t="s">
        <v>130</v>
      </c>
      <c r="E82" s="626"/>
      <c r="F82" s="667"/>
      <c r="G82" s="668"/>
      <c r="H82" s="637" t="s">
        <v>17</v>
      </c>
      <c r="I82" s="625"/>
      <c r="J82" s="667"/>
      <c r="K82" s="668"/>
      <c r="L82" s="637" t="s">
        <v>17</v>
      </c>
      <c r="M82" s="569"/>
      <c r="N82" s="569"/>
      <c r="O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</row>
    <row r="83" spans="1:41" s="603" customFormat="1" ht="15.75" hidden="1" x14ac:dyDescent="0.25">
      <c r="A83" s="827"/>
      <c r="B83" s="693" t="s">
        <v>133</v>
      </c>
      <c r="C83" s="698"/>
      <c r="D83" s="699" t="s">
        <v>132</v>
      </c>
      <c r="E83" s="626"/>
      <c r="F83" s="667"/>
      <c r="G83" s="668"/>
      <c r="H83" s="637" t="s">
        <v>17</v>
      </c>
      <c r="I83" s="625"/>
      <c r="J83" s="667"/>
      <c r="K83" s="668"/>
      <c r="L83" s="637" t="s">
        <v>17</v>
      </c>
      <c r="M83" s="569"/>
      <c r="N83" s="569"/>
      <c r="O83" s="569"/>
      <c r="Q83" s="569"/>
      <c r="R83" s="569"/>
      <c r="S83" s="569"/>
      <c r="T83" s="569"/>
      <c r="U83" s="569"/>
      <c r="V83" s="569"/>
      <c r="W83" s="569"/>
      <c r="X83" s="569"/>
      <c r="Y83" s="569"/>
      <c r="Z83" s="569"/>
      <c r="AA83" s="569"/>
      <c r="AB83" s="569"/>
      <c r="AC83" s="569"/>
      <c r="AD83" s="569"/>
      <c r="AE83" s="569"/>
      <c r="AF83" s="569"/>
      <c r="AG83" s="569"/>
      <c r="AH83" s="569"/>
      <c r="AI83" s="569"/>
      <c r="AJ83" s="569"/>
      <c r="AK83" s="569"/>
      <c r="AL83" s="569"/>
      <c r="AM83" s="569"/>
      <c r="AN83" s="569"/>
      <c r="AO83" s="569"/>
    </row>
    <row r="84" spans="1:41" s="603" customFormat="1" ht="15.75" hidden="1" x14ac:dyDescent="0.25">
      <c r="A84" s="827"/>
      <c r="B84" s="693" t="s">
        <v>136</v>
      </c>
      <c r="C84" s="698"/>
      <c r="D84" s="699" t="s">
        <v>135</v>
      </c>
      <c r="E84" s="626"/>
      <c r="F84" s="667"/>
      <c r="G84" s="668"/>
      <c r="H84" s="637" t="s">
        <v>17</v>
      </c>
      <c r="I84" s="625"/>
      <c r="J84" s="667"/>
      <c r="K84" s="668"/>
      <c r="L84" s="637" t="s">
        <v>17</v>
      </c>
      <c r="M84" s="569"/>
      <c r="N84" s="569"/>
      <c r="O84" s="569"/>
      <c r="Q84" s="569"/>
      <c r="R84" s="569"/>
      <c r="S84" s="569"/>
      <c r="T84" s="569"/>
      <c r="U84" s="569"/>
      <c r="V84" s="569"/>
      <c r="W84" s="569"/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</row>
    <row r="85" spans="1:41" s="603" customFormat="1" ht="15.75" hidden="1" x14ac:dyDescent="0.25">
      <c r="A85" s="827"/>
      <c r="B85" s="693" t="s">
        <v>139</v>
      </c>
      <c r="C85" s="698"/>
      <c r="D85" s="699" t="s">
        <v>138</v>
      </c>
      <c r="E85" s="626"/>
      <c r="F85" s="667"/>
      <c r="G85" s="668"/>
      <c r="H85" s="637" t="s">
        <v>17</v>
      </c>
      <c r="I85" s="625"/>
      <c r="J85" s="667"/>
      <c r="K85" s="668"/>
      <c r="L85" s="637" t="s">
        <v>17</v>
      </c>
      <c r="M85" s="569"/>
      <c r="N85" s="569"/>
      <c r="O85" s="569"/>
      <c r="Q85" s="569"/>
      <c r="R85" s="569"/>
      <c r="S85" s="569"/>
      <c r="T85" s="569"/>
      <c r="U85" s="569"/>
      <c r="V85" s="569"/>
      <c r="W85" s="569"/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</row>
    <row r="86" spans="1:41" s="603" customFormat="1" ht="15.75" hidden="1" x14ac:dyDescent="0.25">
      <c r="A86" s="827"/>
      <c r="B86" s="693" t="s">
        <v>142</v>
      </c>
      <c r="C86" s="698"/>
      <c r="D86" s="699" t="s">
        <v>141</v>
      </c>
      <c r="E86" s="626"/>
      <c r="F86" s="667"/>
      <c r="G86" s="668"/>
      <c r="H86" s="637" t="s">
        <v>17</v>
      </c>
      <c r="I86" s="625"/>
      <c r="J86" s="667"/>
      <c r="K86" s="668"/>
      <c r="L86" s="637" t="s">
        <v>17</v>
      </c>
      <c r="M86" s="569"/>
      <c r="N86" s="569"/>
      <c r="O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</row>
    <row r="87" spans="1:41" s="603" customFormat="1" ht="15.75" hidden="1" x14ac:dyDescent="0.25">
      <c r="A87" s="827"/>
      <c r="B87" s="693" t="s">
        <v>145</v>
      </c>
      <c r="C87" s="698"/>
      <c r="D87" s="699" t="s">
        <v>144</v>
      </c>
      <c r="E87" s="626"/>
      <c r="F87" s="667"/>
      <c r="G87" s="668"/>
      <c r="H87" s="637" t="s">
        <v>17</v>
      </c>
      <c r="I87" s="625"/>
      <c r="J87" s="667"/>
      <c r="K87" s="668"/>
      <c r="L87" s="637" t="s">
        <v>17</v>
      </c>
      <c r="M87" s="569"/>
      <c r="N87" s="569"/>
      <c r="O87" s="569"/>
      <c r="Q87" s="569"/>
      <c r="R87" s="569"/>
      <c r="S87" s="569"/>
      <c r="T87" s="569"/>
      <c r="U87" s="569"/>
      <c r="V87" s="569"/>
      <c r="W87" s="569"/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</row>
    <row r="88" spans="1:41" s="603" customFormat="1" ht="15.75" hidden="1" x14ac:dyDescent="0.25">
      <c r="A88" s="827"/>
      <c r="B88" s="693" t="s">
        <v>147</v>
      </c>
      <c r="C88" s="698"/>
      <c r="D88" s="699" t="s">
        <v>147</v>
      </c>
      <c r="E88" s="626"/>
      <c r="F88" s="667"/>
      <c r="G88" s="668"/>
      <c r="H88" s="637" t="s">
        <v>17</v>
      </c>
      <c r="I88" s="625"/>
      <c r="J88" s="667"/>
      <c r="K88" s="668"/>
      <c r="L88" s="637" t="s">
        <v>17</v>
      </c>
      <c r="M88" s="569"/>
      <c r="N88" s="569"/>
      <c r="O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</row>
    <row r="89" spans="1:41" s="603" customFormat="1" ht="15.75" hidden="1" x14ac:dyDescent="0.25">
      <c r="A89" s="827"/>
      <c r="B89" s="693" t="s">
        <v>682</v>
      </c>
      <c r="C89" s="698"/>
      <c r="D89" s="699" t="s">
        <v>149</v>
      </c>
      <c r="E89" s="626"/>
      <c r="F89" s="667"/>
      <c r="G89" s="668"/>
      <c r="H89" s="637" t="s">
        <v>17</v>
      </c>
      <c r="I89" s="625"/>
      <c r="J89" s="667"/>
      <c r="K89" s="668"/>
      <c r="L89" s="637" t="s">
        <v>17</v>
      </c>
      <c r="M89" s="569"/>
      <c r="N89" s="569"/>
      <c r="O89" s="569"/>
      <c r="Q89" s="569"/>
      <c r="R89" s="569"/>
      <c r="S89" s="569"/>
      <c r="T89" s="569"/>
      <c r="U89" s="569"/>
      <c r="V89" s="569"/>
      <c r="W89" s="569"/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</row>
    <row r="90" spans="1:41" s="603" customFormat="1" ht="15.75" hidden="1" x14ac:dyDescent="0.25">
      <c r="A90" s="827"/>
      <c r="B90" s="693" t="s">
        <v>152</v>
      </c>
      <c r="C90" s="698"/>
      <c r="D90" s="699" t="s">
        <v>151</v>
      </c>
      <c r="E90" s="626"/>
      <c r="F90" s="667"/>
      <c r="G90" s="668"/>
      <c r="H90" s="637" t="s">
        <v>17</v>
      </c>
      <c r="I90" s="625"/>
      <c r="J90" s="667"/>
      <c r="K90" s="668"/>
      <c r="L90" s="637" t="s">
        <v>17</v>
      </c>
      <c r="M90" s="569"/>
      <c r="N90" s="569"/>
      <c r="O90" s="569"/>
      <c r="Q90" s="569"/>
      <c r="R90" s="569"/>
      <c r="S90" s="569"/>
      <c r="T90" s="569"/>
      <c r="U90" s="569"/>
      <c r="V90" s="569"/>
      <c r="W90" s="569"/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</row>
    <row r="91" spans="1:41" s="603" customFormat="1" ht="15.75" hidden="1" x14ac:dyDescent="0.25">
      <c r="A91" s="827"/>
      <c r="B91" s="700" t="s">
        <v>683</v>
      </c>
      <c r="C91" s="701" t="s">
        <v>153</v>
      </c>
      <c r="D91" s="702"/>
      <c r="E91" s="626"/>
      <c r="F91" s="622">
        <v>0</v>
      </c>
      <c r="G91" s="623">
        <v>0</v>
      </c>
      <c r="H91" s="601" t="s">
        <v>17</v>
      </c>
      <c r="I91" s="625"/>
      <c r="J91" s="622">
        <v>0</v>
      </c>
      <c r="K91" s="623">
        <v>0</v>
      </c>
      <c r="L91" s="601" t="s">
        <v>17</v>
      </c>
      <c r="M91" s="569"/>
      <c r="N91" s="569"/>
      <c r="O91" s="569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</row>
    <row r="92" spans="1:41" s="603" customFormat="1" ht="15.75" x14ac:dyDescent="0.25">
      <c r="A92" s="827"/>
      <c r="B92" s="700" t="s">
        <v>684</v>
      </c>
      <c r="C92" s="701" t="s">
        <v>156</v>
      </c>
      <c r="D92" s="702"/>
      <c r="E92" s="626"/>
      <c r="F92" s="622">
        <v>0</v>
      </c>
      <c r="G92" s="623">
        <v>0</v>
      </c>
      <c r="H92" s="601" t="s">
        <v>17</v>
      </c>
      <c r="I92" s="625"/>
      <c r="J92" s="622">
        <v>0</v>
      </c>
      <c r="K92" s="623">
        <v>0</v>
      </c>
      <c r="L92" s="601" t="s">
        <v>17</v>
      </c>
      <c r="M92" s="569"/>
      <c r="N92" s="569"/>
      <c r="O92" s="569"/>
      <c r="Q92" s="569"/>
      <c r="R92" s="569"/>
      <c r="S92" s="569"/>
      <c r="T92" s="569"/>
      <c r="U92" s="569"/>
      <c r="V92" s="569"/>
      <c r="W92" s="569"/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</row>
    <row r="93" spans="1:41" s="603" customFormat="1" ht="15.75" hidden="1" x14ac:dyDescent="0.25">
      <c r="A93" s="827"/>
      <c r="B93" s="693" t="s">
        <v>160</v>
      </c>
      <c r="C93" s="698"/>
      <c r="D93" s="699" t="s">
        <v>160</v>
      </c>
      <c r="E93" s="626"/>
      <c r="F93" s="667">
        <v>0</v>
      </c>
      <c r="G93" s="668">
        <v>0</v>
      </c>
      <c r="H93" s="637" t="s">
        <v>17</v>
      </c>
      <c r="I93" s="625"/>
      <c r="J93" s="667">
        <v>0</v>
      </c>
      <c r="K93" s="668">
        <v>0</v>
      </c>
      <c r="L93" s="637" t="s">
        <v>17</v>
      </c>
      <c r="M93" s="569"/>
      <c r="N93" s="569"/>
      <c r="O93" s="569"/>
      <c r="Q93" s="569"/>
      <c r="R93" s="569"/>
      <c r="S93" s="569"/>
      <c r="T93" s="569"/>
      <c r="U93" s="569"/>
      <c r="V93" s="569"/>
      <c r="W93" s="569"/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</row>
    <row r="94" spans="1:41" s="603" customFormat="1" ht="15.75" hidden="1" x14ac:dyDescent="0.25">
      <c r="A94" s="827"/>
      <c r="B94" s="693" t="s">
        <v>162</v>
      </c>
      <c r="C94" s="698"/>
      <c r="D94" s="699" t="s">
        <v>162</v>
      </c>
      <c r="E94" s="626"/>
      <c r="F94" s="667">
        <v>0</v>
      </c>
      <c r="G94" s="668">
        <v>0</v>
      </c>
      <c r="H94" s="637" t="s">
        <v>17</v>
      </c>
      <c r="I94" s="625"/>
      <c r="J94" s="667">
        <v>0</v>
      </c>
      <c r="K94" s="668">
        <v>0</v>
      </c>
      <c r="L94" s="637" t="s">
        <v>17</v>
      </c>
      <c r="M94" s="569"/>
      <c r="N94" s="569"/>
      <c r="O94" s="569"/>
      <c r="Q94" s="569"/>
      <c r="R94" s="569"/>
      <c r="S94" s="569"/>
      <c r="T94" s="569"/>
      <c r="U94" s="569"/>
      <c r="V94" s="569"/>
      <c r="W94" s="569"/>
      <c r="X94" s="569"/>
      <c r="Y94" s="569"/>
      <c r="Z94" s="569"/>
      <c r="AA94" s="569"/>
      <c r="AB94" s="569"/>
      <c r="AC94" s="569"/>
      <c r="AD94" s="569"/>
      <c r="AE94" s="569"/>
      <c r="AF94" s="569"/>
      <c r="AG94" s="569"/>
      <c r="AH94" s="569"/>
      <c r="AI94" s="569"/>
      <c r="AJ94" s="569"/>
      <c r="AK94" s="569"/>
      <c r="AL94" s="569"/>
      <c r="AM94" s="569"/>
      <c r="AN94" s="569"/>
      <c r="AO94" s="569"/>
    </row>
    <row r="95" spans="1:41" s="603" customFormat="1" ht="15.75" hidden="1" x14ac:dyDescent="0.25">
      <c r="A95" s="827"/>
      <c r="B95" s="693" t="s">
        <v>164</v>
      </c>
      <c r="C95" s="698"/>
      <c r="D95" s="699" t="s">
        <v>164</v>
      </c>
      <c r="E95" s="626"/>
      <c r="F95" s="667">
        <v>0</v>
      </c>
      <c r="G95" s="668">
        <v>0</v>
      </c>
      <c r="H95" s="637" t="s">
        <v>17</v>
      </c>
      <c r="I95" s="625"/>
      <c r="J95" s="667">
        <v>0</v>
      </c>
      <c r="K95" s="668">
        <v>0</v>
      </c>
      <c r="L95" s="637" t="s">
        <v>17</v>
      </c>
      <c r="M95" s="569"/>
      <c r="N95" s="569"/>
      <c r="O95" s="569"/>
      <c r="Q95" s="569"/>
      <c r="R95" s="569"/>
      <c r="S95" s="569"/>
      <c r="T95" s="569"/>
      <c r="U95" s="569"/>
      <c r="V95" s="569"/>
      <c r="W95" s="569"/>
      <c r="X95" s="569"/>
      <c r="Y95" s="569"/>
      <c r="Z95" s="569"/>
      <c r="AA95" s="569"/>
      <c r="AB95" s="569"/>
      <c r="AC95" s="569"/>
      <c r="AD95" s="569"/>
      <c r="AE95" s="569"/>
      <c r="AF95" s="569"/>
      <c r="AG95" s="569"/>
      <c r="AH95" s="569"/>
      <c r="AI95" s="569"/>
      <c r="AJ95" s="569"/>
      <c r="AK95" s="569"/>
      <c r="AL95" s="569"/>
      <c r="AM95" s="569"/>
      <c r="AN95" s="569"/>
      <c r="AO95" s="569"/>
    </row>
    <row r="96" spans="1:41" s="603" customFormat="1" ht="15.75" hidden="1" x14ac:dyDescent="0.25">
      <c r="A96" s="827"/>
      <c r="B96" s="693" t="s">
        <v>166</v>
      </c>
      <c r="C96" s="698"/>
      <c r="D96" s="699" t="s">
        <v>166</v>
      </c>
      <c r="E96" s="626"/>
      <c r="F96" s="667">
        <v>0</v>
      </c>
      <c r="G96" s="668">
        <v>0</v>
      </c>
      <c r="H96" s="637" t="s">
        <v>17</v>
      </c>
      <c r="I96" s="625"/>
      <c r="J96" s="667">
        <v>0</v>
      </c>
      <c r="K96" s="668">
        <v>0</v>
      </c>
      <c r="L96" s="637" t="s">
        <v>17</v>
      </c>
      <c r="M96" s="569"/>
      <c r="N96" s="569"/>
      <c r="O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569"/>
      <c r="AC96" s="569"/>
      <c r="AD96" s="569"/>
      <c r="AE96" s="569"/>
      <c r="AF96" s="569"/>
      <c r="AG96" s="569"/>
      <c r="AH96" s="569"/>
      <c r="AI96" s="569"/>
      <c r="AJ96" s="569"/>
      <c r="AK96" s="569"/>
      <c r="AL96" s="569"/>
      <c r="AM96" s="569"/>
      <c r="AN96" s="569"/>
      <c r="AO96" s="569"/>
    </row>
    <row r="97" spans="1:41" s="603" customFormat="1" ht="15.75" hidden="1" x14ac:dyDescent="0.25">
      <c r="A97" s="827"/>
      <c r="B97" s="693" t="s">
        <v>168</v>
      </c>
      <c r="C97" s="698"/>
      <c r="D97" s="699" t="s">
        <v>168</v>
      </c>
      <c r="E97" s="626"/>
      <c r="F97" s="667">
        <v>0</v>
      </c>
      <c r="G97" s="668">
        <v>0</v>
      </c>
      <c r="H97" s="637" t="s">
        <v>17</v>
      </c>
      <c r="I97" s="625"/>
      <c r="J97" s="667">
        <v>0</v>
      </c>
      <c r="K97" s="668">
        <v>0</v>
      </c>
      <c r="L97" s="637" t="s">
        <v>17</v>
      </c>
      <c r="M97" s="569"/>
      <c r="N97" s="569"/>
      <c r="O97" s="569"/>
      <c r="Q97" s="569"/>
      <c r="R97" s="569"/>
      <c r="S97" s="569"/>
      <c r="T97" s="569"/>
      <c r="U97" s="569"/>
      <c r="V97" s="569"/>
      <c r="W97" s="569"/>
      <c r="X97" s="569"/>
      <c r="Y97" s="569"/>
      <c r="Z97" s="569"/>
      <c r="AA97" s="569"/>
      <c r="AB97" s="569"/>
      <c r="AC97" s="569"/>
      <c r="AD97" s="569"/>
      <c r="AE97" s="569"/>
      <c r="AF97" s="569"/>
      <c r="AG97" s="569"/>
      <c r="AH97" s="569"/>
      <c r="AI97" s="569"/>
      <c r="AJ97" s="569"/>
      <c r="AK97" s="569"/>
      <c r="AL97" s="569"/>
      <c r="AM97" s="569"/>
      <c r="AN97" s="569"/>
      <c r="AO97" s="569"/>
    </row>
    <row r="98" spans="1:41" s="603" customFormat="1" ht="15.75" hidden="1" x14ac:dyDescent="0.25">
      <c r="A98" s="827"/>
      <c r="B98" s="693" t="s">
        <v>171</v>
      </c>
      <c r="C98" s="698"/>
      <c r="D98" s="699" t="s">
        <v>170</v>
      </c>
      <c r="E98" s="626"/>
      <c r="F98" s="667">
        <v>0</v>
      </c>
      <c r="G98" s="668">
        <v>0</v>
      </c>
      <c r="H98" s="637" t="s">
        <v>17</v>
      </c>
      <c r="I98" s="625"/>
      <c r="J98" s="667">
        <v>0</v>
      </c>
      <c r="K98" s="668">
        <v>0</v>
      </c>
      <c r="L98" s="637" t="s">
        <v>17</v>
      </c>
      <c r="M98" s="569"/>
      <c r="N98" s="569"/>
      <c r="O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9"/>
      <c r="AL98" s="569"/>
      <c r="AM98" s="569"/>
      <c r="AN98" s="569"/>
      <c r="AO98" s="569"/>
    </row>
    <row r="99" spans="1:41" s="603" customFormat="1" ht="15.75" hidden="1" x14ac:dyDescent="0.25">
      <c r="A99" s="827"/>
      <c r="B99" s="693" t="s">
        <v>174</v>
      </c>
      <c r="C99" s="698"/>
      <c r="D99" s="699" t="s">
        <v>173</v>
      </c>
      <c r="E99" s="626"/>
      <c r="F99" s="667">
        <v>0</v>
      </c>
      <c r="G99" s="668">
        <v>0</v>
      </c>
      <c r="H99" s="637" t="s">
        <v>17</v>
      </c>
      <c r="I99" s="625"/>
      <c r="J99" s="667">
        <v>0</v>
      </c>
      <c r="K99" s="668">
        <v>0</v>
      </c>
      <c r="L99" s="637" t="s">
        <v>17</v>
      </c>
      <c r="M99" s="569"/>
      <c r="N99" s="569"/>
      <c r="O99" s="569"/>
      <c r="Q99" s="569"/>
      <c r="R99" s="569"/>
      <c r="S99" s="569"/>
      <c r="T99" s="569"/>
      <c r="U99" s="569"/>
      <c r="V99" s="569"/>
      <c r="W99" s="569"/>
      <c r="X99" s="569"/>
      <c r="Y99" s="569"/>
      <c r="Z99" s="569"/>
      <c r="AA99" s="569"/>
      <c r="AB99" s="569"/>
      <c r="AC99" s="569"/>
      <c r="AD99" s="569"/>
      <c r="AE99" s="569"/>
      <c r="AF99" s="569"/>
      <c r="AG99" s="569"/>
      <c r="AH99" s="569"/>
      <c r="AI99" s="569"/>
      <c r="AJ99" s="569"/>
      <c r="AK99" s="569"/>
      <c r="AL99" s="569"/>
      <c r="AM99" s="569"/>
      <c r="AN99" s="569"/>
      <c r="AO99" s="569"/>
    </row>
    <row r="100" spans="1:41" s="603" customFormat="1" ht="15.75" hidden="1" x14ac:dyDescent="0.25">
      <c r="A100" s="827"/>
      <c r="B100" s="693" t="s">
        <v>177</v>
      </c>
      <c r="C100" s="698"/>
      <c r="D100" s="699" t="s">
        <v>176</v>
      </c>
      <c r="E100" s="626"/>
      <c r="F100" s="667">
        <v>0</v>
      </c>
      <c r="G100" s="668">
        <v>0</v>
      </c>
      <c r="H100" s="637" t="s">
        <v>17</v>
      </c>
      <c r="I100" s="625"/>
      <c r="J100" s="667">
        <v>0</v>
      </c>
      <c r="K100" s="668">
        <v>0</v>
      </c>
      <c r="L100" s="637" t="s">
        <v>17</v>
      </c>
      <c r="M100" s="569"/>
      <c r="N100" s="569"/>
      <c r="O100" s="569"/>
      <c r="Q100" s="569"/>
      <c r="R100" s="569"/>
      <c r="S100" s="569"/>
      <c r="T100" s="569"/>
      <c r="U100" s="569"/>
      <c r="V100" s="569"/>
      <c r="W100" s="569"/>
      <c r="X100" s="569"/>
      <c r="Y100" s="569"/>
      <c r="Z100" s="569"/>
      <c r="AA100" s="569"/>
      <c r="AB100" s="569"/>
      <c r="AC100" s="569"/>
      <c r="AD100" s="569"/>
      <c r="AE100" s="569"/>
      <c r="AF100" s="569"/>
      <c r="AG100" s="569"/>
      <c r="AH100" s="569"/>
      <c r="AI100" s="569"/>
      <c r="AJ100" s="569"/>
      <c r="AK100" s="569"/>
      <c r="AL100" s="569"/>
      <c r="AM100" s="569"/>
      <c r="AN100" s="569"/>
      <c r="AO100" s="569"/>
    </row>
    <row r="101" spans="1:41" s="603" customFormat="1" ht="16.5" hidden="1" customHeight="1" x14ac:dyDescent="0.25">
      <c r="A101" s="827"/>
      <c r="B101" s="693" t="s">
        <v>179</v>
      </c>
      <c r="C101" s="698"/>
      <c r="D101" s="699" t="s">
        <v>179</v>
      </c>
      <c r="E101" s="626"/>
      <c r="F101" s="667">
        <v>0</v>
      </c>
      <c r="G101" s="668">
        <v>0</v>
      </c>
      <c r="H101" s="637" t="s">
        <v>17</v>
      </c>
      <c r="I101" s="625"/>
      <c r="J101" s="667">
        <v>0</v>
      </c>
      <c r="K101" s="668">
        <v>0</v>
      </c>
      <c r="L101" s="637" t="s">
        <v>17</v>
      </c>
      <c r="M101" s="569"/>
      <c r="N101" s="569"/>
      <c r="O101" s="569"/>
      <c r="Q101" s="569"/>
      <c r="R101" s="569"/>
      <c r="S101" s="569"/>
      <c r="T101" s="569"/>
      <c r="U101" s="569"/>
      <c r="V101" s="569"/>
      <c r="W101" s="569"/>
      <c r="X101" s="569"/>
      <c r="Y101" s="569"/>
      <c r="Z101" s="569"/>
      <c r="AA101" s="569"/>
      <c r="AB101" s="569"/>
      <c r="AC101" s="569"/>
      <c r="AD101" s="569"/>
      <c r="AE101" s="569"/>
      <c r="AF101" s="569"/>
      <c r="AG101" s="569"/>
      <c r="AH101" s="569"/>
      <c r="AI101" s="569"/>
      <c r="AJ101" s="569"/>
      <c r="AK101" s="569"/>
      <c r="AL101" s="569"/>
      <c r="AM101" s="569"/>
      <c r="AN101" s="569"/>
      <c r="AO101" s="569"/>
    </row>
    <row r="102" spans="1:41" s="603" customFormat="1" ht="15.75" hidden="1" x14ac:dyDescent="0.25">
      <c r="A102" s="827"/>
      <c r="B102" s="693" t="s">
        <v>184</v>
      </c>
      <c r="C102" s="698"/>
      <c r="D102" s="699" t="s">
        <v>183</v>
      </c>
      <c r="E102" s="626"/>
      <c r="F102" s="667"/>
      <c r="G102" s="668"/>
      <c r="H102" s="637" t="s">
        <v>17</v>
      </c>
      <c r="I102" s="625"/>
      <c r="J102" s="667"/>
      <c r="K102" s="668"/>
      <c r="L102" s="637" t="s">
        <v>17</v>
      </c>
      <c r="M102" s="569"/>
      <c r="N102" s="569"/>
      <c r="O102" s="569"/>
      <c r="Q102" s="569"/>
      <c r="R102" s="569"/>
      <c r="S102" s="569"/>
      <c r="T102" s="569"/>
      <c r="U102" s="569"/>
      <c r="V102" s="569"/>
      <c r="W102" s="569"/>
      <c r="X102" s="569"/>
      <c r="Y102" s="569"/>
      <c r="Z102" s="569"/>
      <c r="AA102" s="569"/>
      <c r="AB102" s="569"/>
      <c r="AC102" s="569"/>
      <c r="AD102" s="569"/>
      <c r="AE102" s="569"/>
      <c r="AF102" s="569"/>
      <c r="AG102" s="569"/>
      <c r="AH102" s="569"/>
      <c r="AI102" s="569"/>
      <c r="AJ102" s="569"/>
      <c r="AK102" s="569"/>
      <c r="AL102" s="569"/>
      <c r="AM102" s="569"/>
      <c r="AN102" s="569"/>
      <c r="AO102" s="569"/>
    </row>
    <row r="103" spans="1:41" s="603" customFormat="1" ht="15.75" hidden="1" x14ac:dyDescent="0.25">
      <c r="A103" s="827"/>
      <c r="B103" s="693" t="s">
        <v>186</v>
      </c>
      <c r="C103" s="698"/>
      <c r="D103" s="699" t="s">
        <v>186</v>
      </c>
      <c r="E103" s="626"/>
      <c r="F103" s="667"/>
      <c r="G103" s="668"/>
      <c r="H103" s="637" t="s">
        <v>17</v>
      </c>
      <c r="I103" s="625"/>
      <c r="J103" s="667"/>
      <c r="K103" s="668"/>
      <c r="L103" s="637" t="s">
        <v>17</v>
      </c>
      <c r="M103" s="569"/>
      <c r="N103" s="569"/>
      <c r="O103" s="569"/>
      <c r="Q103" s="569"/>
      <c r="R103" s="569"/>
      <c r="S103" s="569"/>
      <c r="T103" s="569"/>
      <c r="U103" s="569"/>
      <c r="V103" s="569"/>
      <c r="W103" s="569"/>
      <c r="X103" s="569"/>
      <c r="Y103" s="569"/>
      <c r="Z103" s="569"/>
      <c r="AA103" s="569"/>
      <c r="AB103" s="569"/>
      <c r="AC103" s="569"/>
      <c r="AD103" s="569"/>
      <c r="AE103" s="569"/>
      <c r="AF103" s="569"/>
      <c r="AG103" s="569"/>
      <c r="AH103" s="569"/>
      <c r="AI103" s="569"/>
      <c r="AJ103" s="569"/>
      <c r="AK103" s="569"/>
      <c r="AL103" s="569"/>
      <c r="AM103" s="569"/>
      <c r="AN103" s="569"/>
      <c r="AO103" s="569"/>
    </row>
    <row r="104" spans="1:41" s="603" customFormat="1" ht="15.75" hidden="1" x14ac:dyDescent="0.25">
      <c r="A104" s="827"/>
      <c r="B104" s="693" t="s">
        <v>188</v>
      </c>
      <c r="C104" s="698"/>
      <c r="D104" s="699" t="s">
        <v>188</v>
      </c>
      <c r="E104" s="626"/>
      <c r="F104" s="667"/>
      <c r="G104" s="668"/>
      <c r="H104" s="637" t="s">
        <v>17</v>
      </c>
      <c r="I104" s="625"/>
      <c r="J104" s="667"/>
      <c r="K104" s="668"/>
      <c r="L104" s="637" t="s">
        <v>17</v>
      </c>
      <c r="M104" s="569"/>
      <c r="N104" s="569"/>
      <c r="O104" s="569"/>
      <c r="Q104" s="569"/>
      <c r="R104" s="569"/>
      <c r="S104" s="569"/>
      <c r="T104" s="569"/>
      <c r="U104" s="569"/>
      <c r="V104" s="569"/>
      <c r="W104" s="569"/>
      <c r="X104" s="569"/>
      <c r="Y104" s="569"/>
      <c r="Z104" s="569"/>
      <c r="AA104" s="569"/>
      <c r="AB104" s="569"/>
      <c r="AC104" s="569"/>
      <c r="AD104" s="569"/>
      <c r="AE104" s="569"/>
      <c r="AF104" s="569"/>
      <c r="AG104" s="569"/>
      <c r="AH104" s="569"/>
      <c r="AI104" s="569"/>
      <c r="AJ104" s="569"/>
      <c r="AK104" s="569"/>
      <c r="AL104" s="569"/>
      <c r="AM104" s="569"/>
      <c r="AN104" s="569"/>
      <c r="AO104" s="569"/>
    </row>
    <row r="105" spans="1:41" s="603" customFormat="1" ht="15.75" hidden="1" x14ac:dyDescent="0.25">
      <c r="A105" s="827"/>
      <c r="B105" s="693" t="s">
        <v>191</v>
      </c>
      <c r="C105" s="698"/>
      <c r="D105" s="699" t="s">
        <v>190</v>
      </c>
      <c r="E105" s="626"/>
      <c r="F105" s="667"/>
      <c r="G105" s="668"/>
      <c r="H105" s="637" t="s">
        <v>17</v>
      </c>
      <c r="I105" s="625"/>
      <c r="J105" s="667"/>
      <c r="K105" s="668"/>
      <c r="L105" s="637" t="s">
        <v>17</v>
      </c>
      <c r="M105" s="569"/>
      <c r="N105" s="569"/>
      <c r="O105" s="569"/>
      <c r="Q105" s="569"/>
      <c r="R105" s="569"/>
      <c r="S105" s="569"/>
      <c r="T105" s="569"/>
      <c r="U105" s="569"/>
      <c r="V105" s="569"/>
      <c r="W105" s="569"/>
      <c r="X105" s="569"/>
      <c r="Y105" s="569"/>
      <c r="Z105" s="569"/>
      <c r="AA105" s="569"/>
      <c r="AB105" s="569"/>
      <c r="AC105" s="569"/>
      <c r="AD105" s="569"/>
      <c r="AE105" s="569"/>
      <c r="AF105" s="569"/>
      <c r="AG105" s="569"/>
      <c r="AH105" s="569"/>
      <c r="AI105" s="569"/>
      <c r="AJ105" s="569"/>
      <c r="AK105" s="569"/>
      <c r="AL105" s="569"/>
      <c r="AM105" s="569"/>
      <c r="AN105" s="569"/>
      <c r="AO105" s="569"/>
    </row>
    <row r="106" spans="1:41" s="603" customFormat="1" ht="15.75" hidden="1" x14ac:dyDescent="0.25">
      <c r="A106" s="827"/>
      <c r="B106" s="693" t="s">
        <v>193</v>
      </c>
      <c r="C106" s="698"/>
      <c r="D106" s="699" t="s">
        <v>685</v>
      </c>
      <c r="E106" s="626"/>
      <c r="F106" s="696">
        <v>0</v>
      </c>
      <c r="G106" s="697">
        <v>0</v>
      </c>
      <c r="H106" s="637" t="s">
        <v>17</v>
      </c>
      <c r="I106" s="625"/>
      <c r="J106" s="696">
        <v>0</v>
      </c>
      <c r="K106" s="697">
        <v>0</v>
      </c>
      <c r="L106" s="637" t="s">
        <v>17</v>
      </c>
      <c r="M106" s="569"/>
      <c r="N106" s="569"/>
      <c r="O106" s="569"/>
      <c r="Q106" s="569"/>
      <c r="R106" s="569"/>
      <c r="S106" s="569"/>
      <c r="T106" s="569"/>
      <c r="U106" s="569"/>
      <c r="V106" s="569"/>
      <c r="W106" s="569"/>
      <c r="X106" s="569"/>
      <c r="Y106" s="569"/>
      <c r="Z106" s="569"/>
      <c r="AA106" s="569"/>
      <c r="AB106" s="569"/>
      <c r="AC106" s="569"/>
      <c r="AD106" s="569"/>
      <c r="AE106" s="569"/>
      <c r="AF106" s="569"/>
      <c r="AG106" s="569"/>
      <c r="AH106" s="569"/>
      <c r="AI106" s="569"/>
      <c r="AJ106" s="569"/>
      <c r="AK106" s="569"/>
      <c r="AL106" s="569"/>
      <c r="AM106" s="569"/>
      <c r="AN106" s="569"/>
      <c r="AO106" s="569"/>
    </row>
    <row r="107" spans="1:41" s="603" customFormat="1" ht="15.75" hidden="1" x14ac:dyDescent="0.25">
      <c r="A107" s="827"/>
      <c r="B107" s="693" t="s">
        <v>195</v>
      </c>
      <c r="C107" s="698"/>
      <c r="D107" s="699" t="s">
        <v>686</v>
      </c>
      <c r="E107" s="626"/>
      <c r="F107" s="696">
        <v>0</v>
      </c>
      <c r="G107" s="697">
        <v>0</v>
      </c>
      <c r="H107" s="637" t="s">
        <v>17</v>
      </c>
      <c r="I107" s="625"/>
      <c r="J107" s="696">
        <v>0</v>
      </c>
      <c r="K107" s="697">
        <v>0</v>
      </c>
      <c r="L107" s="637" t="s">
        <v>17</v>
      </c>
      <c r="M107" s="569"/>
      <c r="N107" s="569"/>
      <c r="O107" s="569"/>
      <c r="Q107" s="569"/>
      <c r="R107" s="569"/>
      <c r="S107" s="569"/>
      <c r="T107" s="569"/>
      <c r="U107" s="569"/>
      <c r="V107" s="569"/>
      <c r="W107" s="569"/>
      <c r="X107" s="569"/>
      <c r="Y107" s="569"/>
      <c r="Z107" s="569"/>
      <c r="AA107" s="569"/>
      <c r="AB107" s="569"/>
      <c r="AC107" s="569"/>
      <c r="AD107" s="569"/>
      <c r="AE107" s="569"/>
      <c r="AF107" s="569"/>
      <c r="AG107" s="569"/>
      <c r="AH107" s="569"/>
      <c r="AI107" s="569"/>
      <c r="AJ107" s="569"/>
      <c r="AK107" s="569"/>
      <c r="AL107" s="569"/>
      <c r="AM107" s="569"/>
      <c r="AN107" s="569"/>
      <c r="AO107" s="569"/>
    </row>
    <row r="108" spans="1:41" s="603" customFormat="1" ht="15.75" hidden="1" x14ac:dyDescent="0.25">
      <c r="A108" s="827"/>
      <c r="B108" s="693" t="s">
        <v>197</v>
      </c>
      <c r="C108" s="698"/>
      <c r="D108" s="699" t="s">
        <v>197</v>
      </c>
      <c r="E108" s="626"/>
      <c r="F108" s="696">
        <v>0</v>
      </c>
      <c r="G108" s="697">
        <v>0</v>
      </c>
      <c r="H108" s="637" t="s">
        <v>17</v>
      </c>
      <c r="I108" s="625"/>
      <c r="J108" s="696">
        <v>0</v>
      </c>
      <c r="K108" s="697">
        <v>0</v>
      </c>
      <c r="L108" s="637" t="s">
        <v>17</v>
      </c>
      <c r="M108" s="569"/>
      <c r="N108" s="569"/>
      <c r="O108" s="569"/>
      <c r="Q108" s="569"/>
      <c r="R108" s="569"/>
      <c r="S108" s="569"/>
      <c r="T108" s="569"/>
      <c r="U108" s="569"/>
      <c r="V108" s="569"/>
      <c r="W108" s="569"/>
      <c r="X108" s="569"/>
      <c r="Y108" s="569"/>
      <c r="Z108" s="569"/>
      <c r="AA108" s="569"/>
      <c r="AB108" s="569"/>
      <c r="AC108" s="569"/>
      <c r="AD108" s="569"/>
      <c r="AE108" s="569"/>
      <c r="AF108" s="569"/>
      <c r="AG108" s="569"/>
      <c r="AH108" s="569"/>
      <c r="AI108" s="569"/>
      <c r="AJ108" s="569"/>
      <c r="AK108" s="569"/>
      <c r="AL108" s="569"/>
      <c r="AM108" s="569"/>
      <c r="AN108" s="569"/>
      <c r="AO108" s="569"/>
    </row>
    <row r="109" spans="1:41" s="603" customFormat="1" ht="15.75" x14ac:dyDescent="0.25">
      <c r="A109" s="827"/>
      <c r="B109" s="700" t="s">
        <v>687</v>
      </c>
      <c r="C109" s="701" t="s">
        <v>198</v>
      </c>
      <c r="D109" s="702"/>
      <c r="E109" s="626"/>
      <c r="F109" s="622">
        <v>0</v>
      </c>
      <c r="G109" s="623">
        <v>0</v>
      </c>
      <c r="H109" s="601" t="s">
        <v>17</v>
      </c>
      <c r="I109" s="703"/>
      <c r="J109" s="622">
        <v>0</v>
      </c>
      <c r="K109" s="704">
        <v>0</v>
      </c>
      <c r="L109" s="601" t="s">
        <v>17</v>
      </c>
      <c r="M109" s="569"/>
      <c r="N109" s="569"/>
      <c r="O109" s="569"/>
      <c r="Q109" s="569"/>
      <c r="R109" s="569"/>
      <c r="S109" s="569"/>
      <c r="T109" s="569"/>
      <c r="U109" s="569"/>
      <c r="V109" s="569"/>
      <c r="W109" s="569"/>
      <c r="X109" s="569"/>
      <c r="Y109" s="569"/>
      <c r="Z109" s="569"/>
      <c r="AA109" s="569"/>
      <c r="AB109" s="569"/>
      <c r="AC109" s="569"/>
      <c r="AD109" s="569"/>
      <c r="AE109" s="569"/>
      <c r="AF109" s="569"/>
      <c r="AG109" s="569"/>
      <c r="AH109" s="569"/>
      <c r="AI109" s="569"/>
      <c r="AJ109" s="569"/>
      <c r="AK109" s="569"/>
      <c r="AL109" s="569"/>
      <c r="AM109" s="569"/>
      <c r="AN109" s="569"/>
      <c r="AO109" s="569"/>
    </row>
    <row r="110" spans="1:41" s="603" customFormat="1" ht="15.75" x14ac:dyDescent="0.25">
      <c r="A110" s="827"/>
      <c r="B110" s="700" t="s">
        <v>688</v>
      </c>
      <c r="C110" s="701" t="s">
        <v>201</v>
      </c>
      <c r="D110" s="702"/>
      <c r="E110" s="626"/>
      <c r="F110" s="622">
        <v>0</v>
      </c>
      <c r="G110" s="623">
        <v>0</v>
      </c>
      <c r="H110" s="601" t="s">
        <v>17</v>
      </c>
      <c r="I110" s="625"/>
      <c r="J110" s="622">
        <v>0</v>
      </c>
      <c r="K110" s="623">
        <v>0</v>
      </c>
      <c r="L110" s="601" t="s">
        <v>17</v>
      </c>
      <c r="M110" s="569"/>
      <c r="N110" s="569"/>
      <c r="O110" s="569"/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/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569"/>
    </row>
    <row r="111" spans="1:41" s="603" customFormat="1" ht="15.75" hidden="1" x14ac:dyDescent="0.25">
      <c r="A111" s="827"/>
      <c r="B111" s="693" t="s">
        <v>206</v>
      </c>
      <c r="C111" s="698"/>
      <c r="D111" s="699" t="s">
        <v>205</v>
      </c>
      <c r="E111" s="626"/>
      <c r="F111" s="667"/>
      <c r="G111" s="668"/>
      <c r="H111" s="637" t="s">
        <v>17</v>
      </c>
      <c r="I111" s="625"/>
      <c r="J111" s="667"/>
      <c r="K111" s="668"/>
      <c r="L111" s="637" t="s">
        <v>17</v>
      </c>
      <c r="M111" s="569"/>
      <c r="N111" s="569"/>
      <c r="O111" s="569"/>
      <c r="Q111" s="569"/>
      <c r="R111" s="569"/>
      <c r="S111" s="569"/>
      <c r="T111" s="569"/>
      <c r="U111" s="569"/>
      <c r="V111" s="569"/>
      <c r="W111" s="569"/>
      <c r="X111" s="569"/>
      <c r="Y111" s="569"/>
      <c r="Z111" s="569"/>
      <c r="AA111" s="569"/>
      <c r="AB111" s="569"/>
      <c r="AC111" s="569"/>
      <c r="AD111" s="569"/>
      <c r="AE111" s="569"/>
      <c r="AF111" s="569"/>
      <c r="AG111" s="569"/>
      <c r="AH111" s="569"/>
      <c r="AI111" s="569"/>
      <c r="AJ111" s="569"/>
      <c r="AK111" s="569"/>
      <c r="AL111" s="569"/>
      <c r="AM111" s="569"/>
      <c r="AN111" s="569"/>
      <c r="AO111" s="569"/>
    </row>
    <row r="112" spans="1:41" s="603" customFormat="1" ht="15.75" hidden="1" x14ac:dyDescent="0.25">
      <c r="A112" s="827"/>
      <c r="B112" s="693" t="s">
        <v>689</v>
      </c>
      <c r="C112" s="698"/>
      <c r="D112" s="699" t="s">
        <v>690</v>
      </c>
      <c r="E112" s="626"/>
      <c r="F112" s="667"/>
      <c r="G112" s="668"/>
      <c r="H112" s="637" t="s">
        <v>17</v>
      </c>
      <c r="I112" s="625"/>
      <c r="J112" s="667"/>
      <c r="K112" s="668"/>
      <c r="L112" s="637" t="s">
        <v>17</v>
      </c>
      <c r="M112" s="569"/>
      <c r="N112" s="569"/>
      <c r="O112" s="569"/>
      <c r="Q112" s="569"/>
      <c r="R112" s="569"/>
      <c r="S112" s="569"/>
      <c r="T112" s="569"/>
      <c r="U112" s="569"/>
      <c r="V112" s="569"/>
      <c r="W112" s="569"/>
      <c r="X112" s="569"/>
      <c r="Y112" s="569"/>
      <c r="Z112" s="569"/>
      <c r="AA112" s="569"/>
      <c r="AB112" s="569"/>
      <c r="AC112" s="569"/>
      <c r="AD112" s="569"/>
      <c r="AE112" s="569"/>
      <c r="AF112" s="569"/>
      <c r="AG112" s="569"/>
      <c r="AH112" s="569"/>
      <c r="AI112" s="569"/>
      <c r="AJ112" s="569"/>
      <c r="AK112" s="569"/>
      <c r="AL112" s="569"/>
      <c r="AM112" s="569"/>
      <c r="AN112" s="569"/>
      <c r="AO112" s="569"/>
    </row>
    <row r="113" spans="1:41" s="603" customFormat="1" ht="15.75" hidden="1" x14ac:dyDescent="0.25">
      <c r="A113" s="827"/>
      <c r="B113" s="693" t="s">
        <v>211</v>
      </c>
      <c r="C113" s="698"/>
      <c r="D113" s="699" t="s">
        <v>211</v>
      </c>
      <c r="E113" s="626"/>
      <c r="F113" s="667"/>
      <c r="G113" s="668"/>
      <c r="H113" s="637" t="s">
        <v>17</v>
      </c>
      <c r="I113" s="625"/>
      <c r="J113" s="667"/>
      <c r="K113" s="668"/>
      <c r="L113" s="637" t="s">
        <v>17</v>
      </c>
      <c r="M113" s="569"/>
      <c r="N113" s="569"/>
      <c r="O113" s="569"/>
      <c r="Q113" s="569"/>
      <c r="R113" s="569"/>
      <c r="S113" s="569"/>
      <c r="T113" s="569"/>
      <c r="U113" s="569"/>
      <c r="V113" s="569"/>
      <c r="W113" s="569"/>
      <c r="X113" s="569"/>
      <c r="Y113" s="569"/>
      <c r="Z113" s="569"/>
      <c r="AA113" s="569"/>
      <c r="AB113" s="569"/>
      <c r="AC113" s="569"/>
      <c r="AD113" s="569"/>
      <c r="AE113" s="569"/>
      <c r="AF113" s="569"/>
      <c r="AG113" s="569"/>
      <c r="AH113" s="569"/>
      <c r="AI113" s="569"/>
      <c r="AJ113" s="569"/>
      <c r="AK113" s="569"/>
      <c r="AL113" s="569"/>
      <c r="AM113" s="569"/>
      <c r="AN113" s="569"/>
      <c r="AO113" s="569"/>
    </row>
    <row r="114" spans="1:41" s="603" customFormat="1" ht="15.75" hidden="1" x14ac:dyDescent="0.25">
      <c r="A114" s="827"/>
      <c r="B114" s="693" t="s">
        <v>213</v>
      </c>
      <c r="C114" s="698"/>
      <c r="D114" s="699" t="s">
        <v>213</v>
      </c>
      <c r="E114" s="626"/>
      <c r="F114" s="667"/>
      <c r="G114" s="668"/>
      <c r="H114" s="637" t="s">
        <v>17</v>
      </c>
      <c r="I114" s="625"/>
      <c r="J114" s="667"/>
      <c r="K114" s="668"/>
      <c r="L114" s="637" t="s">
        <v>17</v>
      </c>
      <c r="M114" s="569"/>
      <c r="N114" s="569"/>
      <c r="O114" s="569"/>
      <c r="Q114" s="569"/>
      <c r="R114" s="569"/>
      <c r="S114" s="569"/>
      <c r="T114" s="569"/>
      <c r="U114" s="569"/>
      <c r="V114" s="569"/>
      <c r="W114" s="569"/>
      <c r="X114" s="569"/>
      <c r="Y114" s="569"/>
      <c r="Z114" s="569"/>
      <c r="AA114" s="569"/>
      <c r="AB114" s="569"/>
      <c r="AC114" s="569"/>
      <c r="AD114" s="569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  <c r="AO114" s="569"/>
    </row>
    <row r="115" spans="1:41" s="603" customFormat="1" ht="15.75" hidden="1" x14ac:dyDescent="0.25">
      <c r="A115" s="827"/>
      <c r="B115" s="693" t="s">
        <v>215</v>
      </c>
      <c r="C115" s="698"/>
      <c r="D115" s="705" t="s">
        <v>215</v>
      </c>
      <c r="E115" s="626"/>
      <c r="F115" s="667"/>
      <c r="G115" s="668"/>
      <c r="H115" s="637" t="s">
        <v>17</v>
      </c>
      <c r="I115" s="625"/>
      <c r="J115" s="667"/>
      <c r="K115" s="668"/>
      <c r="L115" s="637" t="s">
        <v>17</v>
      </c>
      <c r="M115" s="569"/>
      <c r="N115" s="569"/>
      <c r="O115" s="569"/>
      <c r="Q115" s="569"/>
      <c r="R115" s="569"/>
      <c r="S115" s="569"/>
      <c r="T115" s="569"/>
      <c r="U115" s="569"/>
      <c r="V115" s="569"/>
      <c r="W115" s="569"/>
      <c r="X115" s="569"/>
      <c r="Y115" s="569"/>
      <c r="Z115" s="569"/>
      <c r="AA115" s="569"/>
      <c r="AB115" s="569"/>
      <c r="AC115" s="569"/>
      <c r="AD115" s="569"/>
      <c r="AE115" s="569"/>
      <c r="AF115" s="569"/>
      <c r="AG115" s="569"/>
      <c r="AH115" s="569"/>
      <c r="AI115" s="569"/>
      <c r="AJ115" s="569"/>
      <c r="AK115" s="569"/>
      <c r="AL115" s="569"/>
      <c r="AM115" s="569"/>
      <c r="AN115" s="569"/>
      <c r="AO115" s="569"/>
    </row>
    <row r="116" spans="1:41" s="603" customFormat="1" ht="15.75" x14ac:dyDescent="0.25">
      <c r="A116" s="827"/>
      <c r="B116" s="700" t="s">
        <v>691</v>
      </c>
      <c r="C116" s="701" t="s">
        <v>216</v>
      </c>
      <c r="D116" s="702"/>
      <c r="E116" s="626"/>
      <c r="F116" s="622">
        <v>0</v>
      </c>
      <c r="G116" s="623">
        <v>0</v>
      </c>
      <c r="H116" s="601" t="s">
        <v>17</v>
      </c>
      <c r="I116" s="625"/>
      <c r="J116" s="622">
        <v>0</v>
      </c>
      <c r="K116" s="623">
        <v>0</v>
      </c>
      <c r="L116" s="601" t="s">
        <v>17</v>
      </c>
      <c r="M116" s="569"/>
      <c r="N116" s="569"/>
      <c r="O116" s="569"/>
      <c r="Q116" s="569"/>
      <c r="R116" s="569"/>
      <c r="S116" s="569"/>
      <c r="T116" s="569"/>
      <c r="U116" s="569"/>
      <c r="V116" s="569"/>
      <c r="W116" s="569"/>
      <c r="X116" s="569"/>
      <c r="Y116" s="569"/>
      <c r="Z116" s="569"/>
      <c r="AA116" s="569"/>
      <c r="AB116" s="569"/>
      <c r="AC116" s="569"/>
      <c r="AD116" s="569"/>
      <c r="AE116" s="569"/>
      <c r="AF116" s="569"/>
      <c r="AG116" s="569"/>
      <c r="AH116" s="569"/>
      <c r="AI116" s="569"/>
      <c r="AJ116" s="569"/>
      <c r="AK116" s="569"/>
      <c r="AL116" s="569"/>
      <c r="AM116" s="569"/>
      <c r="AN116" s="569"/>
      <c r="AO116" s="569"/>
    </row>
    <row r="117" spans="1:41" s="603" customFormat="1" ht="15.75" hidden="1" x14ac:dyDescent="0.25">
      <c r="A117" s="827"/>
      <c r="B117" s="693" t="s">
        <v>219</v>
      </c>
      <c r="C117" s="698"/>
      <c r="D117" s="699" t="s">
        <v>219</v>
      </c>
      <c r="E117" s="626"/>
      <c r="F117" s="667"/>
      <c r="G117" s="668"/>
      <c r="H117" s="637" t="s">
        <v>17</v>
      </c>
      <c r="I117" s="625"/>
      <c r="J117" s="667"/>
      <c r="K117" s="668"/>
      <c r="L117" s="637" t="s">
        <v>17</v>
      </c>
      <c r="M117" s="569"/>
      <c r="N117" s="569"/>
      <c r="O117" s="569"/>
      <c r="Q117" s="569"/>
      <c r="R117" s="569"/>
      <c r="S117" s="569"/>
      <c r="T117" s="569"/>
      <c r="U117" s="569"/>
      <c r="V117" s="569"/>
      <c r="W117" s="569"/>
      <c r="X117" s="569"/>
      <c r="Y117" s="569"/>
      <c r="Z117" s="569"/>
      <c r="AA117" s="569"/>
      <c r="AB117" s="569"/>
      <c r="AC117" s="569"/>
      <c r="AD117" s="569"/>
      <c r="AE117" s="569"/>
      <c r="AF117" s="569"/>
      <c r="AG117" s="569"/>
      <c r="AH117" s="569"/>
      <c r="AI117" s="569"/>
      <c r="AJ117" s="569"/>
      <c r="AK117" s="569"/>
      <c r="AL117" s="569"/>
      <c r="AM117" s="569"/>
      <c r="AN117" s="569"/>
      <c r="AO117" s="569"/>
    </row>
    <row r="118" spans="1:41" s="603" customFormat="1" ht="15.75" hidden="1" x14ac:dyDescent="0.25">
      <c r="A118" s="827"/>
      <c r="B118" s="693" t="s">
        <v>222</v>
      </c>
      <c r="C118" s="698"/>
      <c r="D118" s="699" t="s">
        <v>221</v>
      </c>
      <c r="E118" s="626"/>
      <c r="F118" s="667"/>
      <c r="G118" s="668"/>
      <c r="H118" s="637" t="s">
        <v>17</v>
      </c>
      <c r="I118" s="625"/>
      <c r="J118" s="667"/>
      <c r="K118" s="668"/>
      <c r="L118" s="637" t="s">
        <v>17</v>
      </c>
      <c r="M118" s="569"/>
      <c r="N118" s="569"/>
      <c r="O118" s="569"/>
      <c r="Q118" s="569"/>
      <c r="R118" s="569"/>
      <c r="S118" s="569"/>
      <c r="T118" s="569"/>
      <c r="U118" s="569"/>
      <c r="V118" s="569"/>
      <c r="W118" s="569"/>
      <c r="X118" s="569"/>
      <c r="Y118" s="569"/>
      <c r="Z118" s="569"/>
      <c r="AA118" s="569"/>
      <c r="AB118" s="569"/>
      <c r="AC118" s="569"/>
      <c r="AD118" s="569"/>
      <c r="AE118" s="569"/>
      <c r="AF118" s="569"/>
      <c r="AG118" s="569"/>
      <c r="AH118" s="569"/>
      <c r="AI118" s="569"/>
      <c r="AJ118" s="569"/>
      <c r="AK118" s="569"/>
      <c r="AL118" s="569"/>
      <c r="AM118" s="569"/>
      <c r="AN118" s="569"/>
      <c r="AO118" s="569"/>
    </row>
    <row r="119" spans="1:41" s="603" customFormat="1" ht="15.75" hidden="1" x14ac:dyDescent="0.25">
      <c r="A119" s="827"/>
      <c r="B119" s="693" t="s">
        <v>225</v>
      </c>
      <c r="C119" s="698"/>
      <c r="D119" s="699" t="s">
        <v>224</v>
      </c>
      <c r="E119" s="626"/>
      <c r="F119" s="667"/>
      <c r="G119" s="668"/>
      <c r="H119" s="637" t="s">
        <v>17</v>
      </c>
      <c r="I119" s="625"/>
      <c r="J119" s="667"/>
      <c r="K119" s="668"/>
      <c r="L119" s="637" t="s">
        <v>17</v>
      </c>
      <c r="M119" s="569"/>
      <c r="N119" s="569"/>
      <c r="O119" s="569"/>
      <c r="Q119" s="569"/>
      <c r="R119" s="569"/>
      <c r="S119" s="569"/>
      <c r="T119" s="569"/>
      <c r="U119" s="569"/>
      <c r="V119" s="569"/>
      <c r="W119" s="569"/>
      <c r="X119" s="569"/>
      <c r="Y119" s="569"/>
      <c r="Z119" s="569"/>
      <c r="AA119" s="569"/>
      <c r="AB119" s="569"/>
      <c r="AC119" s="569"/>
      <c r="AD119" s="569"/>
      <c r="AE119" s="569"/>
      <c r="AF119" s="569"/>
      <c r="AG119" s="569"/>
      <c r="AH119" s="569"/>
      <c r="AI119" s="569"/>
      <c r="AJ119" s="569"/>
      <c r="AK119" s="569"/>
      <c r="AL119" s="569"/>
      <c r="AM119" s="569"/>
      <c r="AN119" s="569"/>
      <c r="AO119" s="569"/>
    </row>
    <row r="120" spans="1:41" s="603" customFormat="1" ht="15.75" hidden="1" x14ac:dyDescent="0.25">
      <c r="A120" s="827"/>
      <c r="B120" s="693" t="s">
        <v>228</v>
      </c>
      <c r="C120" s="698"/>
      <c r="D120" s="699" t="s">
        <v>227</v>
      </c>
      <c r="E120" s="626"/>
      <c r="F120" s="667"/>
      <c r="G120" s="668"/>
      <c r="H120" s="637" t="s">
        <v>17</v>
      </c>
      <c r="I120" s="625"/>
      <c r="J120" s="667"/>
      <c r="K120" s="668"/>
      <c r="L120" s="637" t="s">
        <v>17</v>
      </c>
      <c r="M120" s="569"/>
      <c r="N120" s="569"/>
      <c r="O120" s="569"/>
      <c r="Q120" s="569"/>
      <c r="R120" s="569"/>
      <c r="S120" s="569"/>
      <c r="T120" s="569"/>
      <c r="U120" s="569"/>
      <c r="V120" s="569"/>
      <c r="W120" s="569"/>
      <c r="X120" s="569"/>
      <c r="Y120" s="569"/>
      <c r="Z120" s="569"/>
      <c r="AA120" s="569"/>
      <c r="AB120" s="569"/>
      <c r="AC120" s="569"/>
      <c r="AD120" s="569"/>
      <c r="AE120" s="569"/>
      <c r="AF120" s="569"/>
      <c r="AG120" s="569"/>
      <c r="AH120" s="569"/>
      <c r="AI120" s="569"/>
      <c r="AJ120" s="569"/>
      <c r="AK120" s="569"/>
      <c r="AL120" s="569"/>
      <c r="AM120" s="569"/>
      <c r="AN120" s="569"/>
      <c r="AO120" s="569"/>
    </row>
    <row r="121" spans="1:41" s="603" customFormat="1" ht="15.75" hidden="1" x14ac:dyDescent="0.25">
      <c r="A121" s="827"/>
      <c r="B121" s="693" t="s">
        <v>231</v>
      </c>
      <c r="C121" s="698"/>
      <c r="D121" s="705" t="s">
        <v>230</v>
      </c>
      <c r="E121" s="626"/>
      <c r="F121" s="667"/>
      <c r="G121" s="668"/>
      <c r="H121" s="637" t="s">
        <v>17</v>
      </c>
      <c r="I121" s="625"/>
      <c r="J121" s="667"/>
      <c r="K121" s="668"/>
      <c r="L121" s="637" t="s">
        <v>17</v>
      </c>
      <c r="M121" s="569"/>
      <c r="N121" s="569"/>
      <c r="O121" s="569"/>
      <c r="Q121" s="569"/>
      <c r="R121" s="569"/>
      <c r="S121" s="569"/>
      <c r="T121" s="569"/>
      <c r="U121" s="569"/>
      <c r="V121" s="569"/>
      <c r="W121" s="569"/>
      <c r="X121" s="569"/>
      <c r="Y121" s="569"/>
      <c r="Z121" s="569"/>
      <c r="AA121" s="569"/>
      <c r="AB121" s="569"/>
      <c r="AC121" s="569"/>
      <c r="AD121" s="569"/>
      <c r="AE121" s="569"/>
      <c r="AF121" s="569"/>
      <c r="AG121" s="569"/>
      <c r="AH121" s="569"/>
      <c r="AI121" s="569"/>
      <c r="AJ121" s="569"/>
      <c r="AK121" s="569"/>
      <c r="AL121" s="569"/>
      <c r="AM121" s="569"/>
      <c r="AN121" s="569"/>
      <c r="AO121" s="569"/>
    </row>
    <row r="122" spans="1:41" s="603" customFormat="1" ht="15.75" x14ac:dyDescent="0.25">
      <c r="A122" s="827"/>
      <c r="B122" s="700" t="s">
        <v>692</v>
      </c>
      <c r="C122" s="701" t="s">
        <v>232</v>
      </c>
      <c r="D122" s="702"/>
      <c r="E122" s="626"/>
      <c r="F122" s="622">
        <v>0</v>
      </c>
      <c r="G122" s="623">
        <v>0</v>
      </c>
      <c r="H122" s="601" t="s">
        <v>17</v>
      </c>
      <c r="I122" s="625"/>
      <c r="J122" s="622">
        <v>0</v>
      </c>
      <c r="K122" s="623">
        <v>0</v>
      </c>
      <c r="L122" s="601" t="s">
        <v>17</v>
      </c>
      <c r="M122" s="569"/>
      <c r="N122" s="569"/>
      <c r="O122" s="569"/>
      <c r="Q122" s="569"/>
      <c r="R122" s="569"/>
      <c r="S122" s="569"/>
      <c r="T122" s="569"/>
      <c r="U122" s="569"/>
      <c r="V122" s="569"/>
      <c r="W122" s="569"/>
      <c r="X122" s="569"/>
      <c r="Y122" s="569"/>
      <c r="Z122" s="569"/>
      <c r="AA122" s="569"/>
      <c r="AB122" s="569"/>
      <c r="AC122" s="569"/>
      <c r="AD122" s="569"/>
      <c r="AE122" s="569"/>
      <c r="AF122" s="569"/>
      <c r="AG122" s="569"/>
      <c r="AH122" s="569"/>
      <c r="AI122" s="569"/>
      <c r="AJ122" s="569"/>
      <c r="AK122" s="569"/>
      <c r="AL122" s="569"/>
      <c r="AM122" s="569"/>
      <c r="AN122" s="569"/>
      <c r="AO122" s="569"/>
    </row>
    <row r="123" spans="1:41" s="603" customFormat="1" ht="15.75" x14ac:dyDescent="0.25">
      <c r="A123" s="827"/>
      <c r="B123" s="700" t="s">
        <v>693</v>
      </c>
      <c r="C123" s="701" t="s">
        <v>235</v>
      </c>
      <c r="D123" s="702"/>
      <c r="E123" s="626"/>
      <c r="F123" s="622">
        <v>0</v>
      </c>
      <c r="G123" s="623">
        <v>0</v>
      </c>
      <c r="H123" s="601" t="s">
        <v>17</v>
      </c>
      <c r="I123" s="703"/>
      <c r="J123" s="622">
        <v>0</v>
      </c>
      <c r="K123" s="623">
        <v>0</v>
      </c>
      <c r="L123" s="601" t="s">
        <v>17</v>
      </c>
      <c r="M123" s="569"/>
      <c r="N123" s="569"/>
      <c r="O123" s="569"/>
      <c r="Q123" s="569"/>
      <c r="R123" s="569"/>
      <c r="S123" s="569"/>
      <c r="T123" s="569"/>
      <c r="U123" s="569"/>
      <c r="V123" s="569"/>
      <c r="W123" s="569"/>
      <c r="X123" s="569"/>
      <c r="Y123" s="569"/>
      <c r="Z123" s="569"/>
      <c r="AA123" s="569"/>
      <c r="AB123" s="569"/>
      <c r="AC123" s="569"/>
      <c r="AD123" s="569"/>
      <c r="AE123" s="569"/>
      <c r="AF123" s="569"/>
      <c r="AG123" s="569"/>
      <c r="AH123" s="569"/>
      <c r="AI123" s="569"/>
      <c r="AJ123" s="569"/>
      <c r="AK123" s="569"/>
      <c r="AL123" s="569"/>
      <c r="AM123" s="569"/>
      <c r="AN123" s="569"/>
      <c r="AO123" s="569"/>
    </row>
    <row r="124" spans="1:41" s="603" customFormat="1" ht="15.75" x14ac:dyDescent="0.25">
      <c r="A124" s="827"/>
      <c r="B124" s="700" t="s">
        <v>694</v>
      </c>
      <c r="C124" s="701" t="s">
        <v>695</v>
      </c>
      <c r="D124" s="702"/>
      <c r="E124" s="626"/>
      <c r="F124" s="622">
        <v>0</v>
      </c>
      <c r="G124" s="623">
        <v>0</v>
      </c>
      <c r="H124" s="601" t="s">
        <v>17</v>
      </c>
      <c r="I124" s="703"/>
      <c r="J124" s="622">
        <v>0</v>
      </c>
      <c r="K124" s="623">
        <v>0</v>
      </c>
      <c r="L124" s="601" t="s">
        <v>17</v>
      </c>
      <c r="M124" s="569"/>
      <c r="N124" s="569"/>
      <c r="O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69"/>
      <c r="AI124" s="569"/>
      <c r="AJ124" s="569"/>
      <c r="AK124" s="569"/>
      <c r="AL124" s="569"/>
      <c r="AM124" s="569"/>
      <c r="AN124" s="569"/>
      <c r="AO124" s="569"/>
    </row>
    <row r="125" spans="1:41" s="603" customFormat="1" ht="15.75" x14ac:dyDescent="0.25">
      <c r="A125" s="827"/>
      <c r="B125" s="693" t="s">
        <v>242</v>
      </c>
      <c r="C125" s="694"/>
      <c r="D125" s="706" t="s">
        <v>242</v>
      </c>
      <c r="E125" s="626"/>
      <c r="F125" s="667">
        <v>0</v>
      </c>
      <c r="G125" s="668">
        <v>2</v>
      </c>
      <c r="H125" s="637">
        <v>-1</v>
      </c>
      <c r="I125" s="620"/>
      <c r="J125" s="635">
        <v>0</v>
      </c>
      <c r="K125" s="636">
        <v>2</v>
      </c>
      <c r="L125" s="640">
        <v>-1</v>
      </c>
      <c r="M125" s="569"/>
      <c r="N125" s="569"/>
      <c r="O125" s="569"/>
      <c r="Q125" s="569"/>
      <c r="R125" s="569"/>
      <c r="S125" s="569"/>
      <c r="T125" s="569"/>
      <c r="U125" s="569"/>
      <c r="V125" s="569"/>
      <c r="W125" s="569"/>
      <c r="X125" s="569"/>
      <c r="Y125" s="569"/>
      <c r="Z125" s="569"/>
      <c r="AA125" s="569"/>
      <c r="AB125" s="569"/>
      <c r="AC125" s="569"/>
      <c r="AD125" s="569"/>
      <c r="AE125" s="569"/>
      <c r="AF125" s="569"/>
      <c r="AG125" s="569"/>
      <c r="AH125" s="569"/>
      <c r="AI125" s="569"/>
      <c r="AJ125" s="569"/>
      <c r="AK125" s="569"/>
      <c r="AL125" s="569"/>
      <c r="AM125" s="569"/>
      <c r="AN125" s="569"/>
      <c r="AO125" s="569"/>
    </row>
    <row r="126" spans="1:41" s="603" customFormat="1" ht="15.75" x14ac:dyDescent="0.25">
      <c r="A126" s="827"/>
      <c r="B126" s="707" t="s">
        <v>244</v>
      </c>
      <c r="C126" s="698"/>
      <c r="D126" s="699" t="s">
        <v>244</v>
      </c>
      <c r="E126" s="626"/>
      <c r="F126" s="667">
        <v>0</v>
      </c>
      <c r="G126" s="668">
        <v>0</v>
      </c>
      <c r="H126" s="637" t="s">
        <v>17</v>
      </c>
      <c r="I126" s="620"/>
      <c r="J126" s="635">
        <v>0</v>
      </c>
      <c r="K126" s="636">
        <v>0</v>
      </c>
      <c r="L126" s="640" t="s">
        <v>17</v>
      </c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569"/>
      <c r="AE126" s="569"/>
      <c r="AF126" s="569"/>
      <c r="AG126" s="569"/>
      <c r="AH126" s="569"/>
      <c r="AI126" s="569"/>
      <c r="AJ126" s="569"/>
      <c r="AK126" s="569"/>
      <c r="AL126" s="569"/>
      <c r="AM126" s="569"/>
      <c r="AN126" s="569"/>
      <c r="AO126" s="569"/>
    </row>
    <row r="127" spans="1:41" s="603" customFormat="1" ht="15.75" x14ac:dyDescent="0.25">
      <c r="A127" s="827"/>
      <c r="B127" s="693" t="s">
        <v>246</v>
      </c>
      <c r="C127" s="698"/>
      <c r="D127" s="699" t="s">
        <v>246</v>
      </c>
      <c r="E127" s="626"/>
      <c r="F127" s="667">
        <v>0</v>
      </c>
      <c r="G127" s="668">
        <v>0</v>
      </c>
      <c r="H127" s="640" t="s">
        <v>17</v>
      </c>
      <c r="I127" s="620"/>
      <c r="J127" s="635">
        <v>0</v>
      </c>
      <c r="K127" s="636">
        <v>0</v>
      </c>
      <c r="L127" s="640" t="s">
        <v>17</v>
      </c>
      <c r="Q127" s="569"/>
      <c r="R127" s="569"/>
      <c r="S127" s="569"/>
      <c r="T127" s="569"/>
      <c r="U127" s="569"/>
      <c r="V127" s="569"/>
      <c r="W127" s="569"/>
      <c r="X127" s="569"/>
      <c r="Y127" s="569"/>
      <c r="Z127" s="569"/>
      <c r="AA127" s="569"/>
      <c r="AB127" s="569"/>
      <c r="AC127" s="569"/>
      <c r="AD127" s="569"/>
      <c r="AE127" s="569"/>
      <c r="AF127" s="569"/>
      <c r="AG127" s="569"/>
      <c r="AH127" s="569"/>
      <c r="AI127" s="569"/>
      <c r="AJ127" s="569"/>
      <c r="AK127" s="569"/>
      <c r="AL127" s="569"/>
      <c r="AM127" s="569"/>
      <c r="AN127" s="569"/>
      <c r="AO127" s="569"/>
    </row>
    <row r="128" spans="1:41" s="603" customFormat="1" ht="15.75" x14ac:dyDescent="0.25">
      <c r="A128" s="827"/>
      <c r="B128" s="693" t="s">
        <v>249</v>
      </c>
      <c r="C128" s="698"/>
      <c r="D128" s="699" t="s">
        <v>248</v>
      </c>
      <c r="E128" s="626"/>
      <c r="F128" s="667">
        <v>0</v>
      </c>
      <c r="G128" s="668">
        <v>0</v>
      </c>
      <c r="H128" s="637" t="s">
        <v>17</v>
      </c>
      <c r="I128" s="625"/>
      <c r="J128" s="667">
        <v>0</v>
      </c>
      <c r="K128" s="668">
        <v>0</v>
      </c>
      <c r="L128" s="637" t="s">
        <v>17</v>
      </c>
      <c r="Q128" s="569"/>
      <c r="R128" s="569"/>
      <c r="S128" s="569"/>
      <c r="T128" s="569"/>
      <c r="U128" s="569"/>
      <c r="V128" s="569"/>
      <c r="W128" s="569"/>
      <c r="X128" s="569"/>
      <c r="Y128" s="569"/>
      <c r="Z128" s="569"/>
      <c r="AA128" s="569"/>
      <c r="AB128" s="569"/>
      <c r="AC128" s="569"/>
      <c r="AD128" s="569"/>
      <c r="AE128" s="569"/>
      <c r="AF128" s="569"/>
      <c r="AG128" s="569"/>
      <c r="AH128" s="569"/>
      <c r="AI128" s="569"/>
      <c r="AJ128" s="569"/>
      <c r="AK128" s="569"/>
      <c r="AL128" s="569"/>
      <c r="AM128" s="569"/>
      <c r="AN128" s="569"/>
      <c r="AO128" s="569"/>
    </row>
    <row r="129" spans="1:41" s="603" customFormat="1" ht="15.75" hidden="1" x14ac:dyDescent="0.25">
      <c r="A129" s="827"/>
      <c r="B129" s="708" t="s">
        <v>252</v>
      </c>
      <c r="C129" s="698"/>
      <c r="D129" s="699" t="s">
        <v>696</v>
      </c>
      <c r="E129" s="626"/>
      <c r="F129" s="667">
        <v>0</v>
      </c>
      <c r="G129" s="668">
        <v>0</v>
      </c>
      <c r="H129" s="637" t="s">
        <v>17</v>
      </c>
      <c r="I129" s="625"/>
      <c r="J129" s="667">
        <v>0</v>
      </c>
      <c r="K129" s="668">
        <v>0</v>
      </c>
      <c r="L129" s="637" t="s">
        <v>17</v>
      </c>
      <c r="Q129" s="569"/>
      <c r="R129" s="569"/>
      <c r="S129" s="569"/>
      <c r="T129" s="569"/>
      <c r="U129" s="569"/>
      <c r="V129" s="569"/>
      <c r="W129" s="569"/>
      <c r="X129" s="569"/>
      <c r="Y129" s="569"/>
      <c r="Z129" s="569"/>
      <c r="AA129" s="569"/>
      <c r="AB129" s="569"/>
      <c r="AC129" s="569"/>
      <c r="AD129" s="569"/>
      <c r="AE129" s="569"/>
      <c r="AF129" s="569"/>
      <c r="AG129" s="569"/>
      <c r="AH129" s="569"/>
      <c r="AI129" s="569"/>
      <c r="AJ129" s="569"/>
      <c r="AK129" s="569"/>
      <c r="AL129" s="569"/>
      <c r="AM129" s="569"/>
      <c r="AN129" s="569"/>
      <c r="AO129" s="569"/>
    </row>
    <row r="130" spans="1:41" ht="15" hidden="1" outlineLevel="1" x14ac:dyDescent="0.25">
      <c r="A130" s="827"/>
      <c r="B130" s="616" t="s">
        <v>697</v>
      </c>
      <c r="C130" s="633"/>
      <c r="D130" s="634" t="s">
        <v>697</v>
      </c>
      <c r="E130" s="616"/>
      <c r="F130" s="635">
        <v>0</v>
      </c>
      <c r="G130" s="636">
        <v>0</v>
      </c>
      <c r="H130" s="637" t="s">
        <v>17</v>
      </c>
      <c r="I130" s="620"/>
      <c r="J130" s="635">
        <v>0</v>
      </c>
      <c r="K130" s="636">
        <v>0</v>
      </c>
      <c r="L130" s="637" t="s">
        <v>17</v>
      </c>
    </row>
    <row r="131" spans="1:41" s="603" customFormat="1" ht="15.75" collapsed="1" x14ac:dyDescent="0.25">
      <c r="A131" s="827"/>
      <c r="B131" s="700" t="s">
        <v>698</v>
      </c>
      <c r="C131" s="709" t="s">
        <v>698</v>
      </c>
      <c r="D131" s="710"/>
      <c r="E131" s="626"/>
      <c r="F131" s="622">
        <v>0</v>
      </c>
      <c r="G131" s="623">
        <v>2</v>
      </c>
      <c r="H131" s="601">
        <v>-1</v>
      </c>
      <c r="I131" s="625"/>
      <c r="J131" s="622">
        <v>0</v>
      </c>
      <c r="K131" s="623">
        <v>2</v>
      </c>
      <c r="L131" s="601">
        <v>-1</v>
      </c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569"/>
      <c r="AD131" s="569"/>
      <c r="AE131" s="569"/>
      <c r="AF131" s="569"/>
      <c r="AG131" s="569"/>
      <c r="AH131" s="569"/>
      <c r="AI131" s="569"/>
      <c r="AJ131" s="569"/>
      <c r="AK131" s="569"/>
      <c r="AL131" s="569"/>
      <c r="AM131" s="569"/>
      <c r="AN131" s="569"/>
      <c r="AO131" s="569"/>
    </row>
    <row r="132" spans="1:41" s="603" customFormat="1" ht="15.75" x14ac:dyDescent="0.25">
      <c r="A132" s="827"/>
      <c r="B132" s="700" t="s">
        <v>699</v>
      </c>
      <c r="C132" s="709" t="s">
        <v>700</v>
      </c>
      <c r="D132" s="702"/>
      <c r="E132" s="626"/>
      <c r="F132" s="622">
        <v>1</v>
      </c>
      <c r="G132" s="623">
        <v>6</v>
      </c>
      <c r="H132" s="601">
        <v>-0.83333333333333337</v>
      </c>
      <c r="I132" s="625"/>
      <c r="J132" s="622">
        <v>1</v>
      </c>
      <c r="K132" s="623">
        <v>6</v>
      </c>
      <c r="L132" s="601">
        <v>-0.83333333333333337</v>
      </c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569"/>
      <c r="AE132" s="569"/>
      <c r="AF132" s="569"/>
      <c r="AG132" s="569"/>
      <c r="AH132" s="569"/>
      <c r="AI132" s="569"/>
      <c r="AJ132" s="569"/>
      <c r="AK132" s="569"/>
      <c r="AL132" s="569"/>
      <c r="AM132" s="569"/>
      <c r="AN132" s="569"/>
      <c r="AO132" s="569"/>
    </row>
    <row r="133" spans="1:41" s="603" customFormat="1" ht="15.75" x14ac:dyDescent="0.25">
      <c r="A133" s="827"/>
      <c r="B133" s="693" t="s">
        <v>260</v>
      </c>
      <c r="C133" s="698"/>
      <c r="D133" s="706" t="s">
        <v>260</v>
      </c>
      <c r="E133" s="626"/>
      <c r="F133" s="667">
        <v>0</v>
      </c>
      <c r="G133" s="668">
        <v>0</v>
      </c>
      <c r="H133" s="637" t="s">
        <v>17</v>
      </c>
      <c r="I133" s="625"/>
      <c r="J133" s="667">
        <v>0</v>
      </c>
      <c r="K133" s="668">
        <v>0</v>
      </c>
      <c r="L133" s="637" t="s">
        <v>17</v>
      </c>
      <c r="Q133" s="569"/>
      <c r="R133" s="569"/>
      <c r="S133" s="569"/>
      <c r="T133" s="569"/>
      <c r="U133" s="569"/>
      <c r="V133" s="569"/>
      <c r="W133" s="569"/>
      <c r="X133" s="569"/>
      <c r="Y133" s="569"/>
      <c r="Z133" s="569"/>
      <c r="AA133" s="569"/>
      <c r="AB133" s="569"/>
      <c r="AC133" s="569"/>
      <c r="AD133" s="569"/>
      <c r="AE133" s="569"/>
      <c r="AF133" s="569"/>
      <c r="AG133" s="569"/>
      <c r="AH133" s="569"/>
      <c r="AI133" s="569"/>
      <c r="AJ133" s="569"/>
      <c r="AK133" s="569"/>
      <c r="AL133" s="569"/>
      <c r="AM133" s="569"/>
      <c r="AN133" s="569"/>
      <c r="AO133" s="569"/>
    </row>
    <row r="134" spans="1:41" s="603" customFormat="1" ht="15.75" x14ac:dyDescent="0.25">
      <c r="A134" s="827"/>
      <c r="B134" s="711" t="s">
        <v>262</v>
      </c>
      <c r="C134" s="712"/>
      <c r="D134" s="713" t="s">
        <v>262</v>
      </c>
      <c r="E134" s="626"/>
      <c r="F134" s="667">
        <v>0</v>
      </c>
      <c r="G134" s="668">
        <v>0</v>
      </c>
      <c r="H134" s="637" t="s">
        <v>17</v>
      </c>
      <c r="I134" s="625"/>
      <c r="J134" s="667">
        <v>0</v>
      </c>
      <c r="K134" s="668">
        <v>0</v>
      </c>
      <c r="L134" s="637" t="s">
        <v>17</v>
      </c>
      <c r="Q134" s="569"/>
      <c r="R134" s="569"/>
      <c r="S134" s="569"/>
      <c r="T134" s="569"/>
      <c r="U134" s="569"/>
      <c r="V134" s="569"/>
      <c r="W134" s="569"/>
      <c r="X134" s="569"/>
      <c r="Y134" s="569"/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69"/>
      <c r="AN134" s="569"/>
      <c r="AO134" s="569"/>
    </row>
    <row r="135" spans="1:41" ht="15" x14ac:dyDescent="0.25">
      <c r="A135" s="827"/>
      <c r="B135" s="634" t="s">
        <v>701</v>
      </c>
      <c r="C135" s="633"/>
      <c r="D135" s="634" t="s">
        <v>264</v>
      </c>
      <c r="E135" s="616"/>
      <c r="F135" s="636"/>
      <c r="G135" s="636"/>
      <c r="H135" s="637" t="s">
        <v>17</v>
      </c>
      <c r="I135" s="625"/>
      <c r="J135" s="635"/>
      <c r="K135" s="636"/>
      <c r="L135" s="637" t="s">
        <v>17</v>
      </c>
    </row>
    <row r="136" spans="1:41" s="614" customFormat="1" ht="15" x14ac:dyDescent="0.25">
      <c r="A136" s="827"/>
      <c r="B136" s="634" t="s">
        <v>267</v>
      </c>
      <c r="C136" s="646"/>
      <c r="D136" s="634" t="s">
        <v>266</v>
      </c>
      <c r="E136" s="714"/>
      <c r="F136" s="636">
        <v>0</v>
      </c>
      <c r="G136" s="636">
        <v>0</v>
      </c>
      <c r="H136" s="637" t="s">
        <v>17</v>
      </c>
      <c r="I136" s="625"/>
      <c r="J136" s="635">
        <v>0</v>
      </c>
      <c r="K136" s="636">
        <v>0</v>
      </c>
      <c r="L136" s="640" t="s">
        <v>17</v>
      </c>
    </row>
    <row r="137" spans="1:41" s="659" customFormat="1" ht="15" x14ac:dyDescent="0.25">
      <c r="A137" s="827"/>
      <c r="B137" s="634" t="s">
        <v>270</v>
      </c>
      <c r="C137" s="633"/>
      <c r="D137" s="634" t="s">
        <v>269</v>
      </c>
      <c r="E137" s="715"/>
      <c r="F137" s="636">
        <v>0</v>
      </c>
      <c r="G137" s="636">
        <v>0</v>
      </c>
      <c r="H137" s="640" t="s">
        <v>17</v>
      </c>
      <c r="I137" s="620"/>
      <c r="J137" s="635">
        <v>0</v>
      </c>
      <c r="K137" s="636">
        <v>0</v>
      </c>
      <c r="L137" s="640" t="s">
        <v>17</v>
      </c>
    </row>
    <row r="138" spans="1:41" s="659" customFormat="1" ht="15" x14ac:dyDescent="0.25">
      <c r="A138" s="827"/>
      <c r="B138" s="634" t="s">
        <v>273</v>
      </c>
      <c r="C138" s="633"/>
      <c r="D138" s="634" t="s">
        <v>272</v>
      </c>
      <c r="E138" s="715"/>
      <c r="F138" s="636">
        <v>0</v>
      </c>
      <c r="G138" s="636">
        <v>0</v>
      </c>
      <c r="H138" s="640" t="s">
        <v>17</v>
      </c>
      <c r="I138" s="620"/>
      <c r="J138" s="635">
        <v>0</v>
      </c>
      <c r="K138" s="636">
        <v>0</v>
      </c>
      <c r="L138" s="640" t="s">
        <v>17</v>
      </c>
    </row>
    <row r="139" spans="1:41" s="659" customFormat="1" ht="15" x14ac:dyDescent="0.25">
      <c r="A139" s="827"/>
      <c r="B139" s="634" t="s">
        <v>276</v>
      </c>
      <c r="C139" s="633"/>
      <c r="D139" s="634" t="s">
        <v>275</v>
      </c>
      <c r="E139" s="616"/>
      <c r="F139" s="635">
        <v>0</v>
      </c>
      <c r="G139" s="636">
        <v>0</v>
      </c>
      <c r="H139" s="637" t="s">
        <v>17</v>
      </c>
      <c r="I139" s="620"/>
      <c r="J139" s="635">
        <v>0</v>
      </c>
      <c r="K139" s="636">
        <v>1</v>
      </c>
      <c r="L139" s="637">
        <v>-1</v>
      </c>
    </row>
    <row r="140" spans="1:41" ht="15" hidden="1" x14ac:dyDescent="0.25">
      <c r="A140" s="827"/>
      <c r="B140" s="634" t="s">
        <v>278</v>
      </c>
      <c r="C140" s="633"/>
      <c r="D140" s="634" t="s">
        <v>278</v>
      </c>
      <c r="E140" s="616"/>
      <c r="F140" s="636"/>
      <c r="G140" s="636">
        <v>0</v>
      </c>
      <c r="H140" s="637" t="s">
        <v>17</v>
      </c>
      <c r="I140" s="620"/>
      <c r="J140" s="635"/>
      <c r="K140" s="636">
        <v>0</v>
      </c>
      <c r="L140" s="637" t="s">
        <v>17</v>
      </c>
    </row>
    <row r="141" spans="1:41" ht="15" hidden="1" x14ac:dyDescent="0.25">
      <c r="A141" s="827"/>
      <c r="B141" s="634" t="s">
        <v>280</v>
      </c>
      <c r="C141" s="633"/>
      <c r="D141" s="634" t="s">
        <v>280</v>
      </c>
      <c r="E141" s="616"/>
      <c r="F141" s="636"/>
      <c r="G141" s="636">
        <v>0</v>
      </c>
      <c r="H141" s="637" t="s">
        <v>17</v>
      </c>
      <c r="I141" s="625"/>
      <c r="J141" s="635"/>
      <c r="K141" s="636">
        <v>0</v>
      </c>
      <c r="L141" s="637" t="s">
        <v>17</v>
      </c>
    </row>
    <row r="142" spans="1:41" ht="15" hidden="1" x14ac:dyDescent="0.25">
      <c r="A142" s="827"/>
      <c r="B142" s="634" t="s">
        <v>282</v>
      </c>
      <c r="C142" s="633"/>
      <c r="D142" s="634" t="s">
        <v>282</v>
      </c>
      <c r="E142" s="616"/>
      <c r="F142" s="636"/>
      <c r="G142" s="636"/>
      <c r="H142" s="637" t="s">
        <v>17</v>
      </c>
      <c r="I142" s="625"/>
      <c r="J142" s="635"/>
      <c r="K142" s="636"/>
      <c r="L142" s="637" t="s">
        <v>17</v>
      </c>
    </row>
    <row r="143" spans="1:41" s="603" customFormat="1" ht="15.75" x14ac:dyDescent="0.25">
      <c r="A143" s="827"/>
      <c r="B143" s="700" t="s">
        <v>702</v>
      </c>
      <c r="C143" s="709" t="s">
        <v>283</v>
      </c>
      <c r="D143" s="710"/>
      <c r="E143" s="626"/>
      <c r="F143" s="622">
        <v>0</v>
      </c>
      <c r="G143" s="623">
        <v>0</v>
      </c>
      <c r="H143" s="601" t="s">
        <v>17</v>
      </c>
      <c r="I143" s="625"/>
      <c r="J143" s="622">
        <v>0</v>
      </c>
      <c r="K143" s="623">
        <v>1</v>
      </c>
      <c r="L143" s="601">
        <v>-1</v>
      </c>
    </row>
    <row r="144" spans="1:41" s="603" customFormat="1" ht="15.75" x14ac:dyDescent="0.25">
      <c r="A144" s="827"/>
      <c r="B144" s="700" t="s">
        <v>286</v>
      </c>
      <c r="C144" s="709" t="s">
        <v>286</v>
      </c>
      <c r="D144" s="710"/>
      <c r="E144" s="626"/>
      <c r="F144" s="622">
        <v>0</v>
      </c>
      <c r="G144" s="623">
        <v>0</v>
      </c>
      <c r="H144" s="601" t="s">
        <v>17</v>
      </c>
      <c r="I144" s="625"/>
      <c r="J144" s="622">
        <v>0</v>
      </c>
      <c r="K144" s="623">
        <v>1</v>
      </c>
      <c r="L144" s="601">
        <v>-1</v>
      </c>
    </row>
    <row r="145" spans="1:12" ht="15" hidden="1" x14ac:dyDescent="0.25">
      <c r="A145" s="827"/>
      <c r="B145" s="634" t="s">
        <v>289</v>
      </c>
      <c r="C145" s="633"/>
      <c r="D145" s="634" t="s">
        <v>288</v>
      </c>
      <c r="E145" s="616"/>
      <c r="F145" s="636"/>
      <c r="G145" s="636"/>
      <c r="H145" s="637" t="s">
        <v>17</v>
      </c>
      <c r="I145" s="620"/>
      <c r="J145" s="635"/>
      <c r="K145" s="636"/>
      <c r="L145" s="637" t="s">
        <v>17</v>
      </c>
    </row>
    <row r="146" spans="1:12" s="659" customFormat="1" ht="15" hidden="1" x14ac:dyDescent="0.25">
      <c r="A146" s="827"/>
      <c r="B146" s="634" t="s">
        <v>292</v>
      </c>
      <c r="C146" s="633"/>
      <c r="D146" s="634" t="s">
        <v>291</v>
      </c>
      <c r="E146" s="616"/>
      <c r="F146" s="636"/>
      <c r="G146" s="636"/>
      <c r="H146" s="637" t="s">
        <v>17</v>
      </c>
      <c r="I146" s="625"/>
      <c r="J146" s="635"/>
      <c r="K146" s="636"/>
      <c r="L146" s="637" t="s">
        <v>17</v>
      </c>
    </row>
    <row r="147" spans="1:12" s="659" customFormat="1" ht="15" hidden="1" x14ac:dyDescent="0.25">
      <c r="A147" s="827"/>
      <c r="B147" s="634" t="s">
        <v>295</v>
      </c>
      <c r="C147" s="633"/>
      <c r="D147" s="634" t="s">
        <v>294</v>
      </c>
      <c r="E147" s="616"/>
      <c r="F147" s="636"/>
      <c r="G147" s="636"/>
      <c r="H147" s="637" t="s">
        <v>17</v>
      </c>
      <c r="I147" s="625"/>
      <c r="J147" s="635"/>
      <c r="K147" s="636"/>
      <c r="L147" s="637" t="s">
        <v>17</v>
      </c>
    </row>
    <row r="148" spans="1:12" s="603" customFormat="1" ht="15.75" x14ac:dyDescent="0.25">
      <c r="A148" s="827"/>
      <c r="B148" s="700" t="s">
        <v>703</v>
      </c>
      <c r="C148" s="709" t="s">
        <v>296</v>
      </c>
      <c r="D148" s="710"/>
      <c r="E148" s="626"/>
      <c r="F148" s="622">
        <v>0</v>
      </c>
      <c r="G148" s="623">
        <v>0</v>
      </c>
      <c r="H148" s="601" t="s">
        <v>17</v>
      </c>
      <c r="I148" s="625"/>
      <c r="J148" s="622">
        <v>0</v>
      </c>
      <c r="K148" s="623">
        <v>0</v>
      </c>
      <c r="L148" s="601" t="s">
        <v>17</v>
      </c>
    </row>
    <row r="149" spans="1:12" s="603" customFormat="1" ht="15.75" x14ac:dyDescent="0.25">
      <c r="A149" s="827"/>
      <c r="B149" s="700" t="s">
        <v>704</v>
      </c>
      <c r="C149" s="709" t="s">
        <v>299</v>
      </c>
      <c r="D149" s="710"/>
      <c r="E149" s="626"/>
      <c r="F149" s="622">
        <v>0</v>
      </c>
      <c r="G149" s="623">
        <v>0</v>
      </c>
      <c r="H149" s="601" t="s">
        <v>17</v>
      </c>
      <c r="I149" s="625"/>
      <c r="J149" s="622">
        <v>0</v>
      </c>
      <c r="K149" s="623">
        <v>1</v>
      </c>
      <c r="L149" s="601">
        <v>-1</v>
      </c>
    </row>
    <row r="150" spans="1:12" s="659" customFormat="1" ht="15" hidden="1" x14ac:dyDescent="0.25">
      <c r="A150" s="827"/>
      <c r="B150" s="665" t="s">
        <v>303</v>
      </c>
      <c r="C150" s="662"/>
      <c r="D150" s="665" t="s">
        <v>303</v>
      </c>
      <c r="E150" s="626"/>
      <c r="F150" s="636"/>
      <c r="G150" s="636"/>
      <c r="H150" s="631" t="s">
        <v>17</v>
      </c>
      <c r="I150" s="620"/>
      <c r="J150" s="635"/>
      <c r="K150" s="636"/>
      <c r="L150" s="631" t="s">
        <v>17</v>
      </c>
    </row>
    <row r="151" spans="1:12" s="659" customFormat="1" ht="15" hidden="1" x14ac:dyDescent="0.25">
      <c r="A151" s="827"/>
      <c r="B151" s="634" t="s">
        <v>305</v>
      </c>
      <c r="C151" s="662"/>
      <c r="D151" s="634" t="s">
        <v>305</v>
      </c>
      <c r="E151" s="626"/>
      <c r="F151" s="668"/>
      <c r="G151" s="668"/>
      <c r="H151" s="637" t="s">
        <v>17</v>
      </c>
      <c r="I151" s="625"/>
      <c r="J151" s="667"/>
      <c r="K151" s="668"/>
      <c r="L151" s="637" t="s">
        <v>17</v>
      </c>
    </row>
    <row r="152" spans="1:12" s="603" customFormat="1" ht="15.75" x14ac:dyDescent="0.25">
      <c r="A152" s="827"/>
      <c r="B152" s="700" t="s">
        <v>705</v>
      </c>
      <c r="C152" s="709" t="s">
        <v>706</v>
      </c>
      <c r="D152" s="710"/>
      <c r="E152" s="626"/>
      <c r="F152" s="622">
        <v>0</v>
      </c>
      <c r="G152" s="623">
        <v>0</v>
      </c>
      <c r="H152" s="601" t="s">
        <v>17</v>
      </c>
      <c r="I152" s="625"/>
      <c r="J152" s="622">
        <v>0</v>
      </c>
      <c r="K152" s="623">
        <v>0</v>
      </c>
      <c r="L152" s="601" t="s">
        <v>17</v>
      </c>
    </row>
    <row r="153" spans="1:12" s="603" customFormat="1" ht="15.75" x14ac:dyDescent="0.25">
      <c r="A153" s="827"/>
      <c r="B153" s="700" t="s">
        <v>707</v>
      </c>
      <c r="C153" s="709" t="s">
        <v>708</v>
      </c>
      <c r="D153" s="710"/>
      <c r="E153" s="626"/>
      <c r="F153" s="622">
        <v>0</v>
      </c>
      <c r="G153" s="623">
        <v>0</v>
      </c>
      <c r="H153" s="601" t="s">
        <v>17</v>
      </c>
      <c r="I153" s="625"/>
      <c r="J153" s="622">
        <v>0</v>
      </c>
      <c r="K153" s="623">
        <v>1</v>
      </c>
      <c r="L153" s="601">
        <v>-1</v>
      </c>
    </row>
    <row r="154" spans="1:12" s="659" customFormat="1" ht="15" hidden="1" customHeight="1" x14ac:dyDescent="0.25">
      <c r="A154" s="827"/>
      <c r="B154" s="675" t="s">
        <v>313</v>
      </c>
      <c r="C154" s="662"/>
      <c r="D154" s="665" t="s">
        <v>312</v>
      </c>
      <c r="E154" s="626"/>
      <c r="F154" s="668">
        <v>0</v>
      </c>
      <c r="G154" s="668">
        <v>0</v>
      </c>
      <c r="H154" s="642" t="s">
        <v>17</v>
      </c>
      <c r="I154" s="625"/>
      <c r="J154" s="667">
        <v>0</v>
      </c>
      <c r="K154" s="668">
        <v>0</v>
      </c>
      <c r="L154" s="642" t="s">
        <v>17</v>
      </c>
    </row>
    <row r="155" spans="1:12" ht="15" hidden="1" x14ac:dyDescent="0.25">
      <c r="A155" s="827"/>
      <c r="B155" s="716" t="s">
        <v>315</v>
      </c>
      <c r="C155" s="662"/>
      <c r="D155" s="634" t="s">
        <v>315</v>
      </c>
      <c r="E155" s="626"/>
      <c r="F155" s="636">
        <v>0</v>
      </c>
      <c r="G155" s="636">
        <v>0</v>
      </c>
      <c r="H155" s="637" t="s">
        <v>17</v>
      </c>
      <c r="I155" s="620"/>
      <c r="J155" s="635">
        <v>0</v>
      </c>
      <c r="K155" s="636">
        <v>0</v>
      </c>
      <c r="L155" s="637" t="s">
        <v>17</v>
      </c>
    </row>
    <row r="156" spans="1:12" ht="15" hidden="1" x14ac:dyDescent="0.25">
      <c r="A156" s="827"/>
      <c r="B156" s="716" t="s">
        <v>317</v>
      </c>
      <c r="C156" s="633"/>
      <c r="D156" s="634" t="s">
        <v>317</v>
      </c>
      <c r="E156" s="626"/>
      <c r="F156" s="636">
        <v>0</v>
      </c>
      <c r="G156" s="636">
        <v>0</v>
      </c>
      <c r="H156" s="637" t="s">
        <v>17</v>
      </c>
      <c r="I156" s="620"/>
      <c r="J156" s="635">
        <v>0</v>
      </c>
      <c r="K156" s="636">
        <v>0</v>
      </c>
      <c r="L156" s="637" t="s">
        <v>17</v>
      </c>
    </row>
    <row r="157" spans="1:12" s="659" customFormat="1" ht="15" hidden="1" x14ac:dyDescent="0.25">
      <c r="A157" s="827"/>
      <c r="B157" s="716" t="s">
        <v>320</v>
      </c>
      <c r="C157" s="633"/>
      <c r="D157" s="634" t="s">
        <v>319</v>
      </c>
      <c r="E157" s="626"/>
      <c r="F157" s="636">
        <v>0</v>
      </c>
      <c r="G157" s="636">
        <v>0</v>
      </c>
      <c r="H157" s="637" t="s">
        <v>17</v>
      </c>
      <c r="I157" s="620"/>
      <c r="J157" s="635">
        <v>0</v>
      </c>
      <c r="K157" s="636">
        <v>0</v>
      </c>
      <c r="L157" s="637" t="s">
        <v>17</v>
      </c>
    </row>
    <row r="158" spans="1:12" s="614" customFormat="1" ht="15" hidden="1" x14ac:dyDescent="0.25">
      <c r="A158" s="827"/>
      <c r="B158" s="716" t="s">
        <v>322</v>
      </c>
      <c r="C158" s="646"/>
      <c r="D158" s="634" t="s">
        <v>322</v>
      </c>
      <c r="E158" s="626"/>
      <c r="F158" s="649"/>
      <c r="G158" s="649"/>
      <c r="H158" s="637" t="s">
        <v>17</v>
      </c>
      <c r="I158" s="625"/>
      <c r="J158" s="648"/>
      <c r="K158" s="649"/>
      <c r="L158" s="637" t="s">
        <v>17</v>
      </c>
    </row>
    <row r="159" spans="1:12" s="614" customFormat="1" ht="15" hidden="1" x14ac:dyDescent="0.25">
      <c r="A159" s="827"/>
      <c r="B159" s="634" t="s">
        <v>324</v>
      </c>
      <c r="C159" s="646"/>
      <c r="D159" s="634" t="s">
        <v>324</v>
      </c>
      <c r="E159" s="626"/>
      <c r="F159" s="649"/>
      <c r="G159" s="649"/>
      <c r="H159" s="637" t="s">
        <v>17</v>
      </c>
      <c r="I159" s="625"/>
      <c r="J159" s="648"/>
      <c r="K159" s="649"/>
      <c r="L159" s="637" t="s">
        <v>17</v>
      </c>
    </row>
    <row r="160" spans="1:12" ht="15" hidden="1" x14ac:dyDescent="0.25">
      <c r="A160" s="827"/>
      <c r="B160" s="716" t="s">
        <v>326</v>
      </c>
      <c r="C160" s="662"/>
      <c r="D160" s="634" t="s">
        <v>326</v>
      </c>
      <c r="E160" s="626"/>
      <c r="F160" s="636">
        <v>0</v>
      </c>
      <c r="G160" s="636">
        <v>0</v>
      </c>
      <c r="H160" s="637" t="s">
        <v>17</v>
      </c>
      <c r="I160" s="620"/>
      <c r="J160" s="635">
        <v>0</v>
      </c>
      <c r="K160" s="636">
        <v>0</v>
      </c>
      <c r="L160" s="637" t="s">
        <v>17</v>
      </c>
    </row>
    <row r="161" spans="1:12" s="603" customFormat="1" ht="16.5" thickBot="1" x14ac:dyDescent="0.3">
      <c r="A161" s="827"/>
      <c r="B161" s="621" t="s">
        <v>709</v>
      </c>
      <c r="C161" s="627" t="s">
        <v>710</v>
      </c>
      <c r="D161" s="717"/>
      <c r="E161" s="626"/>
      <c r="F161" s="676">
        <v>0</v>
      </c>
      <c r="G161" s="677">
        <v>0</v>
      </c>
      <c r="H161" s="642" t="s">
        <v>17</v>
      </c>
      <c r="I161" s="625"/>
      <c r="J161" s="676">
        <v>0</v>
      </c>
      <c r="K161" s="677">
        <v>0</v>
      </c>
      <c r="L161" s="642" t="s">
        <v>17</v>
      </c>
    </row>
    <row r="162" spans="1:12" s="603" customFormat="1" ht="16.5" thickBot="1" x14ac:dyDescent="0.3">
      <c r="A162" s="828"/>
      <c r="B162" s="718" t="s">
        <v>331</v>
      </c>
      <c r="C162" s="719" t="s">
        <v>711</v>
      </c>
      <c r="D162" s="720"/>
      <c r="E162" s="626"/>
      <c r="F162" s="683">
        <v>1</v>
      </c>
      <c r="G162" s="684">
        <v>6</v>
      </c>
      <c r="H162" s="721">
        <v>-0.83333333333333337</v>
      </c>
      <c r="I162" s="703"/>
      <c r="J162" s="686">
        <v>1</v>
      </c>
      <c r="K162" s="684">
        <v>7</v>
      </c>
      <c r="L162" s="721">
        <v>-0.85714285714285721</v>
      </c>
    </row>
    <row r="163" spans="1:12" s="659" customFormat="1" ht="10.5" customHeight="1" x14ac:dyDescent="0.25">
      <c r="A163" s="722"/>
      <c r="B163" s="616"/>
      <c r="C163" s="654"/>
      <c r="D163" s="606"/>
      <c r="E163" s="645"/>
      <c r="F163" s="668"/>
      <c r="G163" s="668"/>
      <c r="H163" s="689"/>
      <c r="I163" s="625"/>
      <c r="J163" s="668"/>
      <c r="K163" s="668"/>
      <c r="L163" s="689"/>
    </row>
    <row r="164" spans="1:12" s="659" customFormat="1" ht="16.5" customHeight="1" x14ac:dyDescent="0.25">
      <c r="A164" s="829" t="s">
        <v>332</v>
      </c>
      <c r="B164" s="595" t="s">
        <v>335</v>
      </c>
      <c r="C164" s="723" t="s">
        <v>712</v>
      </c>
      <c r="D164" s="595"/>
      <c r="E164" s="626"/>
      <c r="F164" s="622">
        <v>0</v>
      </c>
      <c r="G164" s="623">
        <v>0</v>
      </c>
      <c r="H164" s="601" t="s">
        <v>17</v>
      </c>
      <c r="I164" s="625"/>
      <c r="J164" s="622">
        <v>0</v>
      </c>
      <c r="K164" s="623">
        <v>0</v>
      </c>
      <c r="L164" s="601" t="s">
        <v>17</v>
      </c>
    </row>
    <row r="165" spans="1:12" s="659" customFormat="1" ht="15" hidden="1" x14ac:dyDescent="0.25">
      <c r="A165" s="829"/>
      <c r="B165" s="724" t="s">
        <v>337</v>
      </c>
      <c r="C165" s="725" t="s">
        <v>337</v>
      </c>
      <c r="D165" s="724"/>
      <c r="E165" s="626"/>
      <c r="F165" s="726">
        <v>0</v>
      </c>
      <c r="G165" s="689">
        <v>0</v>
      </c>
      <c r="H165" s="660" t="s">
        <v>17</v>
      </c>
      <c r="I165" s="625"/>
      <c r="J165" s="726">
        <v>0</v>
      </c>
      <c r="K165" s="689">
        <v>0</v>
      </c>
      <c r="L165" s="660" t="s">
        <v>17</v>
      </c>
    </row>
    <row r="166" spans="1:12" s="659" customFormat="1" ht="15" hidden="1" x14ac:dyDescent="0.25">
      <c r="A166" s="829"/>
      <c r="B166" s="616" t="s">
        <v>340</v>
      </c>
      <c r="C166" s="691"/>
      <c r="D166" s="634" t="s">
        <v>339</v>
      </c>
      <c r="E166" s="616"/>
      <c r="F166" s="635">
        <v>0</v>
      </c>
      <c r="G166" s="636">
        <v>0</v>
      </c>
      <c r="H166" s="637" t="s">
        <v>17</v>
      </c>
      <c r="I166" s="620"/>
      <c r="J166" s="635">
        <v>0</v>
      </c>
      <c r="K166" s="636">
        <v>0</v>
      </c>
      <c r="L166" s="637" t="s">
        <v>17</v>
      </c>
    </row>
    <row r="167" spans="1:12" s="659" customFormat="1" ht="15" hidden="1" x14ac:dyDescent="0.25">
      <c r="A167" s="829"/>
      <c r="B167" s="616" t="s">
        <v>343</v>
      </c>
      <c r="C167" s="691"/>
      <c r="D167" s="634" t="s">
        <v>342</v>
      </c>
      <c r="E167" s="616"/>
      <c r="F167" s="635">
        <v>0</v>
      </c>
      <c r="G167" s="636">
        <v>0</v>
      </c>
      <c r="H167" s="637" t="s">
        <v>17</v>
      </c>
      <c r="I167" s="620"/>
      <c r="J167" s="635">
        <v>0</v>
      </c>
      <c r="K167" s="636">
        <v>0</v>
      </c>
      <c r="L167" s="637" t="s">
        <v>17</v>
      </c>
    </row>
    <row r="168" spans="1:12" s="659" customFormat="1" ht="15" hidden="1" x14ac:dyDescent="0.25">
      <c r="A168" s="829"/>
      <c r="B168" s="616" t="s">
        <v>346</v>
      </c>
      <c r="C168" s="691"/>
      <c r="D168" s="634" t="s">
        <v>345</v>
      </c>
      <c r="E168" s="616"/>
      <c r="F168" s="635">
        <v>0</v>
      </c>
      <c r="G168" s="636">
        <v>0</v>
      </c>
      <c r="H168" s="637" t="s">
        <v>17</v>
      </c>
      <c r="I168" s="620"/>
      <c r="J168" s="635">
        <v>0</v>
      </c>
      <c r="K168" s="636">
        <v>0</v>
      </c>
      <c r="L168" s="637" t="s">
        <v>17</v>
      </c>
    </row>
    <row r="169" spans="1:12" ht="15" hidden="1" x14ac:dyDescent="0.25">
      <c r="A169" s="829"/>
      <c r="B169" s="616" t="s">
        <v>349</v>
      </c>
      <c r="C169" s="633"/>
      <c r="D169" s="634" t="s">
        <v>348</v>
      </c>
      <c r="E169" s="616"/>
      <c r="F169" s="635">
        <v>0</v>
      </c>
      <c r="G169" s="636">
        <v>0</v>
      </c>
      <c r="H169" s="637" t="s">
        <v>17</v>
      </c>
      <c r="I169" s="620"/>
      <c r="J169" s="635">
        <v>0</v>
      </c>
      <c r="K169" s="636">
        <v>0</v>
      </c>
      <c r="L169" s="637" t="s">
        <v>17</v>
      </c>
    </row>
    <row r="170" spans="1:12" s="659" customFormat="1" ht="15" hidden="1" x14ac:dyDescent="0.25">
      <c r="A170" s="829"/>
      <c r="B170" s="616" t="s">
        <v>352</v>
      </c>
      <c r="C170" s="691"/>
      <c r="D170" s="634" t="s">
        <v>351</v>
      </c>
      <c r="E170" s="616"/>
      <c r="F170" s="635">
        <v>0</v>
      </c>
      <c r="G170" s="636">
        <v>0</v>
      </c>
      <c r="H170" s="637" t="s">
        <v>17</v>
      </c>
      <c r="I170" s="620"/>
      <c r="J170" s="635">
        <v>0</v>
      </c>
      <c r="K170" s="636">
        <v>0</v>
      </c>
      <c r="L170" s="637" t="s">
        <v>17</v>
      </c>
    </row>
    <row r="171" spans="1:12" s="659" customFormat="1" ht="15" x14ac:dyDescent="0.25">
      <c r="A171" s="829"/>
      <c r="B171" s="595" t="s">
        <v>353</v>
      </c>
      <c r="C171" s="596" t="s">
        <v>353</v>
      </c>
      <c r="D171" s="595"/>
      <c r="E171" s="626"/>
      <c r="F171" s="622">
        <v>0</v>
      </c>
      <c r="G171" s="623">
        <v>0</v>
      </c>
      <c r="H171" s="601" t="s">
        <v>17</v>
      </c>
      <c r="I171" s="625"/>
      <c r="J171" s="622">
        <v>0</v>
      </c>
      <c r="K171" s="623">
        <v>0</v>
      </c>
      <c r="L171" s="601" t="s">
        <v>17</v>
      </c>
    </row>
    <row r="172" spans="1:12" s="659" customFormat="1" ht="15" x14ac:dyDescent="0.25">
      <c r="A172" s="829"/>
      <c r="B172" s="595" t="s">
        <v>355</v>
      </c>
      <c r="C172" s="596" t="s">
        <v>355</v>
      </c>
      <c r="D172" s="595"/>
      <c r="E172" s="626"/>
      <c r="F172" s="622">
        <v>0</v>
      </c>
      <c r="G172" s="623">
        <v>0</v>
      </c>
      <c r="H172" s="601" t="s">
        <v>17</v>
      </c>
      <c r="I172" s="625"/>
      <c r="J172" s="622">
        <v>0</v>
      </c>
      <c r="K172" s="623">
        <v>0</v>
      </c>
      <c r="L172" s="601" t="s">
        <v>17</v>
      </c>
    </row>
    <row r="173" spans="1:12" ht="15" hidden="1" x14ac:dyDescent="0.25">
      <c r="A173" s="829"/>
      <c r="B173" s="628" t="s">
        <v>358</v>
      </c>
      <c r="C173" s="644"/>
      <c r="D173" s="628" t="s">
        <v>713</v>
      </c>
      <c r="E173" s="616"/>
      <c r="F173" s="629">
        <v>0</v>
      </c>
      <c r="G173" s="630">
        <v>0</v>
      </c>
      <c r="H173" s="642" t="s">
        <v>17</v>
      </c>
      <c r="I173" s="620"/>
      <c r="J173" s="629">
        <v>0</v>
      </c>
      <c r="K173" s="630">
        <v>0</v>
      </c>
      <c r="L173" s="642" t="s">
        <v>17</v>
      </c>
    </row>
    <row r="174" spans="1:12" ht="15" hidden="1" x14ac:dyDescent="0.25">
      <c r="A174" s="829"/>
      <c r="B174" s="616" t="s">
        <v>361</v>
      </c>
      <c r="C174" s="633"/>
      <c r="D174" s="634" t="s">
        <v>360</v>
      </c>
      <c r="E174" s="616"/>
      <c r="F174" s="635">
        <v>0</v>
      </c>
      <c r="G174" s="636">
        <v>0</v>
      </c>
      <c r="H174" s="637" t="s">
        <v>17</v>
      </c>
      <c r="I174" s="620"/>
      <c r="J174" s="635">
        <v>0</v>
      </c>
      <c r="K174" s="636">
        <v>0</v>
      </c>
      <c r="L174" s="637" t="s">
        <v>17</v>
      </c>
    </row>
    <row r="175" spans="1:12" ht="15" hidden="1" x14ac:dyDescent="0.25">
      <c r="A175" s="829"/>
      <c r="B175" s="616" t="s">
        <v>363</v>
      </c>
      <c r="C175" s="633"/>
      <c r="D175" s="634" t="s">
        <v>363</v>
      </c>
      <c r="E175" s="616"/>
      <c r="F175" s="635">
        <v>0</v>
      </c>
      <c r="G175" s="636">
        <v>0</v>
      </c>
      <c r="H175" s="637" t="s">
        <v>17</v>
      </c>
      <c r="I175" s="620"/>
      <c r="J175" s="635">
        <v>0</v>
      </c>
      <c r="K175" s="636">
        <v>0</v>
      </c>
      <c r="L175" s="637" t="s">
        <v>17</v>
      </c>
    </row>
    <row r="176" spans="1:12" ht="15" hidden="1" x14ac:dyDescent="0.25">
      <c r="A176" s="829"/>
      <c r="B176" s="616" t="s">
        <v>366</v>
      </c>
      <c r="C176" s="633"/>
      <c r="D176" s="634" t="s">
        <v>365</v>
      </c>
      <c r="E176" s="616"/>
      <c r="F176" s="635">
        <v>0</v>
      </c>
      <c r="G176" s="636">
        <v>0</v>
      </c>
      <c r="H176" s="637" t="s">
        <v>17</v>
      </c>
      <c r="I176" s="620"/>
      <c r="J176" s="635">
        <v>0</v>
      </c>
      <c r="K176" s="636">
        <v>0</v>
      </c>
      <c r="L176" s="637" t="s">
        <v>17</v>
      </c>
    </row>
    <row r="177" spans="1:14" ht="15" hidden="1" x14ac:dyDescent="0.25">
      <c r="A177" s="829"/>
      <c r="B177" s="616" t="s">
        <v>369</v>
      </c>
      <c r="C177" s="633"/>
      <c r="D177" s="634" t="s">
        <v>368</v>
      </c>
      <c r="E177" s="616"/>
      <c r="F177" s="635">
        <v>0</v>
      </c>
      <c r="G177" s="636"/>
      <c r="H177" s="637"/>
      <c r="I177" s="620"/>
      <c r="J177" s="635"/>
      <c r="K177" s="636"/>
      <c r="L177" s="637"/>
    </row>
    <row r="178" spans="1:14" s="659" customFormat="1" ht="15" x14ac:dyDescent="0.25">
      <c r="A178" s="829"/>
      <c r="B178" s="595" t="s">
        <v>714</v>
      </c>
      <c r="C178" s="596" t="s">
        <v>370</v>
      </c>
      <c r="D178" s="595"/>
      <c r="E178" s="626"/>
      <c r="F178" s="622">
        <v>0</v>
      </c>
      <c r="G178" s="623">
        <v>0</v>
      </c>
      <c r="H178" s="601" t="s">
        <v>17</v>
      </c>
      <c r="I178" s="625"/>
      <c r="J178" s="622">
        <v>0</v>
      </c>
      <c r="K178" s="623">
        <v>0</v>
      </c>
      <c r="L178" s="601" t="s">
        <v>17</v>
      </c>
    </row>
    <row r="179" spans="1:14" ht="17.25" customHeight="1" x14ac:dyDescent="0.25">
      <c r="A179" s="829"/>
      <c r="B179" s="628" t="s">
        <v>375</v>
      </c>
      <c r="C179" s="644"/>
      <c r="D179" s="628" t="s">
        <v>374</v>
      </c>
      <c r="E179" s="616"/>
      <c r="F179" s="629">
        <v>0</v>
      </c>
      <c r="G179" s="630">
        <v>0</v>
      </c>
      <c r="H179" s="637" t="s">
        <v>17</v>
      </c>
      <c r="I179" s="620"/>
      <c r="J179" s="629">
        <v>0</v>
      </c>
      <c r="K179" s="630">
        <v>0</v>
      </c>
      <c r="L179" s="640" t="s">
        <v>17</v>
      </c>
    </row>
    <row r="180" spans="1:14" ht="15" hidden="1" x14ac:dyDescent="0.25">
      <c r="A180" s="829"/>
      <c r="B180" s="616" t="s">
        <v>378</v>
      </c>
      <c r="C180" s="691"/>
      <c r="D180" s="634" t="s">
        <v>377</v>
      </c>
      <c r="E180" s="616"/>
      <c r="F180" s="635">
        <v>0</v>
      </c>
      <c r="G180" s="636">
        <v>0</v>
      </c>
      <c r="H180" s="637" t="s">
        <v>17</v>
      </c>
      <c r="I180" s="620"/>
      <c r="J180" s="635">
        <v>0</v>
      </c>
      <c r="K180" s="636">
        <v>0</v>
      </c>
      <c r="L180" s="637" t="s">
        <v>17</v>
      </c>
    </row>
    <row r="181" spans="1:14" ht="15" x14ac:dyDescent="0.25">
      <c r="A181" s="829"/>
      <c r="B181" s="616" t="s">
        <v>381</v>
      </c>
      <c r="C181" s="633"/>
      <c r="D181" s="634" t="s">
        <v>380</v>
      </c>
      <c r="E181" s="616"/>
      <c r="F181" s="635">
        <v>1</v>
      </c>
      <c r="G181" s="636">
        <v>0</v>
      </c>
      <c r="H181" s="637" t="s">
        <v>17</v>
      </c>
      <c r="I181" s="620"/>
      <c r="J181" s="635">
        <v>2</v>
      </c>
      <c r="K181" s="636">
        <v>0</v>
      </c>
      <c r="L181" s="637" t="s">
        <v>17</v>
      </c>
    </row>
    <row r="182" spans="1:14" s="659" customFormat="1" ht="15" x14ac:dyDescent="0.25">
      <c r="A182" s="829"/>
      <c r="B182" s="595" t="s">
        <v>715</v>
      </c>
      <c r="C182" s="627" t="s">
        <v>382</v>
      </c>
      <c r="D182" s="675"/>
      <c r="E182" s="626"/>
      <c r="F182" s="622">
        <v>1</v>
      </c>
      <c r="G182" s="623">
        <v>0</v>
      </c>
      <c r="H182" s="601" t="s">
        <v>17</v>
      </c>
      <c r="I182" s="625"/>
      <c r="J182" s="622">
        <v>2</v>
      </c>
      <c r="K182" s="623">
        <v>0</v>
      </c>
      <c r="L182" s="601" t="s">
        <v>17</v>
      </c>
    </row>
    <row r="183" spans="1:14" ht="15" x14ac:dyDescent="0.25">
      <c r="A183" s="829"/>
      <c r="B183" s="727" t="s">
        <v>387</v>
      </c>
      <c r="C183" s="627" t="s">
        <v>716</v>
      </c>
      <c r="D183" s="675"/>
      <c r="E183" s="616"/>
      <c r="F183" s="629">
        <v>0</v>
      </c>
      <c r="G183" s="630">
        <v>1</v>
      </c>
      <c r="H183" s="637">
        <v>-1</v>
      </c>
      <c r="I183" s="620"/>
      <c r="J183" s="629">
        <v>1</v>
      </c>
      <c r="K183" s="630">
        <v>5</v>
      </c>
      <c r="L183" s="637">
        <v>-0.8</v>
      </c>
    </row>
    <row r="184" spans="1:14" s="603" customFormat="1" ht="15.75" x14ac:dyDescent="0.25">
      <c r="A184" s="830"/>
      <c r="B184" s="621" t="s">
        <v>389</v>
      </c>
      <c r="C184" s="596" t="s">
        <v>388</v>
      </c>
      <c r="D184" s="615"/>
      <c r="E184" s="626"/>
      <c r="F184" s="622">
        <v>1</v>
      </c>
      <c r="G184" s="623">
        <v>1</v>
      </c>
      <c r="H184" s="601">
        <v>0</v>
      </c>
      <c r="I184" s="625"/>
      <c r="J184" s="622">
        <v>3</v>
      </c>
      <c r="K184" s="623">
        <v>5</v>
      </c>
      <c r="L184" s="601">
        <v>-0.4</v>
      </c>
    </row>
    <row r="185" spans="1:14" s="659" customFormat="1" ht="9.75" customHeight="1" x14ac:dyDescent="0.25">
      <c r="A185" s="588"/>
      <c r="B185" s="621"/>
      <c r="C185" s="621"/>
      <c r="D185" s="595"/>
      <c r="E185" s="626"/>
      <c r="F185" s="623"/>
      <c r="G185" s="623"/>
      <c r="H185" s="623"/>
      <c r="I185" s="625"/>
      <c r="J185" s="622"/>
      <c r="K185" s="623"/>
      <c r="L185" s="623"/>
    </row>
    <row r="186" spans="1:14" ht="14.25" customHeight="1" outlineLevel="1" x14ac:dyDescent="0.25">
      <c r="A186" s="831" t="s">
        <v>390</v>
      </c>
      <c r="B186" s="661" t="s">
        <v>398</v>
      </c>
      <c r="C186" s="644"/>
      <c r="D186" s="628" t="s">
        <v>717</v>
      </c>
      <c r="E186" s="616"/>
      <c r="F186" s="629">
        <v>0</v>
      </c>
      <c r="G186" s="630">
        <v>0</v>
      </c>
      <c r="H186" s="637" t="s">
        <v>17</v>
      </c>
      <c r="I186" s="620"/>
      <c r="J186" s="629">
        <v>1</v>
      </c>
      <c r="K186" s="630">
        <v>0</v>
      </c>
      <c r="L186" s="637" t="s">
        <v>17</v>
      </c>
      <c r="N186" s="641"/>
    </row>
    <row r="187" spans="1:14" ht="15.75" customHeight="1" outlineLevel="1" x14ac:dyDescent="0.25">
      <c r="A187" s="832"/>
      <c r="B187" s="616" t="s">
        <v>396</v>
      </c>
      <c r="C187" s="633"/>
      <c r="D187" s="634" t="s">
        <v>718</v>
      </c>
      <c r="E187" s="616"/>
      <c r="F187" s="635">
        <v>8</v>
      </c>
      <c r="G187" s="636">
        <v>3</v>
      </c>
      <c r="H187" s="637" t="s">
        <v>613</v>
      </c>
      <c r="I187" s="620"/>
      <c r="J187" s="635">
        <v>18</v>
      </c>
      <c r="K187" s="636">
        <v>6</v>
      </c>
      <c r="L187" s="637" t="s">
        <v>613</v>
      </c>
    </row>
    <row r="188" spans="1:14" ht="15.75" hidden="1" customHeight="1" outlineLevel="1" x14ac:dyDescent="0.25">
      <c r="A188" s="832"/>
      <c r="B188" s="616" t="s">
        <v>475</v>
      </c>
      <c r="C188" s="633"/>
      <c r="D188" s="634" t="s">
        <v>475</v>
      </c>
      <c r="E188" s="616"/>
      <c r="F188" s="635">
        <v>0</v>
      </c>
      <c r="G188" s="636">
        <v>0</v>
      </c>
      <c r="H188" s="637" t="s">
        <v>17</v>
      </c>
      <c r="I188" s="620"/>
      <c r="J188" s="635">
        <v>0</v>
      </c>
      <c r="K188" s="636">
        <v>0</v>
      </c>
      <c r="L188" s="637" t="s">
        <v>17</v>
      </c>
    </row>
    <row r="189" spans="1:14" ht="15" hidden="1" outlineLevel="1" x14ac:dyDescent="0.25">
      <c r="A189" s="832"/>
      <c r="B189" s="616" t="s">
        <v>406</v>
      </c>
      <c r="C189" s="633"/>
      <c r="D189" s="634" t="s">
        <v>719</v>
      </c>
      <c r="E189" s="616"/>
      <c r="F189" s="635">
        <v>1</v>
      </c>
      <c r="G189" s="636">
        <v>0</v>
      </c>
      <c r="H189" s="637" t="s">
        <v>17</v>
      </c>
      <c r="I189" s="620"/>
      <c r="J189" s="635">
        <v>1</v>
      </c>
      <c r="K189" s="636">
        <v>0</v>
      </c>
      <c r="L189" s="637" t="s">
        <v>17</v>
      </c>
    </row>
    <row r="190" spans="1:14" ht="15" hidden="1" outlineLevel="1" x14ac:dyDescent="0.25">
      <c r="A190" s="832"/>
      <c r="B190" s="657" t="s">
        <v>410</v>
      </c>
      <c r="C190" s="633"/>
      <c r="D190" s="634" t="s">
        <v>410</v>
      </c>
      <c r="E190" s="616"/>
      <c r="F190" s="728">
        <v>0</v>
      </c>
      <c r="G190" s="729">
        <v>0</v>
      </c>
      <c r="H190" s="660" t="s">
        <v>17</v>
      </c>
      <c r="I190" s="620"/>
      <c r="J190" s="635">
        <v>0</v>
      </c>
      <c r="K190" s="636">
        <v>0</v>
      </c>
      <c r="L190" s="660" t="s">
        <v>17</v>
      </c>
    </row>
    <row r="191" spans="1:14" ht="15" hidden="1" outlineLevel="1" x14ac:dyDescent="0.25">
      <c r="A191" s="832"/>
      <c r="B191" s="616" t="s">
        <v>443</v>
      </c>
      <c r="C191" s="644"/>
      <c r="D191" s="628" t="s">
        <v>443</v>
      </c>
      <c r="E191" s="616"/>
      <c r="F191" s="629">
        <v>0</v>
      </c>
      <c r="G191" s="630">
        <v>0</v>
      </c>
      <c r="H191" s="637" t="s">
        <v>17</v>
      </c>
      <c r="I191" s="620"/>
      <c r="J191" s="629">
        <v>0</v>
      </c>
      <c r="K191" s="630">
        <v>0</v>
      </c>
      <c r="L191" s="637" t="s">
        <v>17</v>
      </c>
    </row>
    <row r="192" spans="1:14" ht="15" hidden="1" outlineLevel="1" x14ac:dyDescent="0.25">
      <c r="A192" s="832"/>
      <c r="B192" s="616" t="s">
        <v>445</v>
      </c>
      <c r="C192" s="633"/>
      <c r="D192" s="634" t="s">
        <v>445</v>
      </c>
      <c r="E192" s="616"/>
      <c r="F192" s="635">
        <v>0</v>
      </c>
      <c r="G192" s="636">
        <v>0</v>
      </c>
      <c r="H192" s="637" t="s">
        <v>17</v>
      </c>
      <c r="I192" s="620"/>
      <c r="J192" s="635">
        <v>0</v>
      </c>
      <c r="K192" s="636">
        <v>0</v>
      </c>
      <c r="L192" s="637" t="s">
        <v>17</v>
      </c>
    </row>
    <row r="193" spans="1:12" ht="15" hidden="1" outlineLevel="1" x14ac:dyDescent="0.25">
      <c r="A193" s="832"/>
      <c r="B193" s="616" t="s">
        <v>447</v>
      </c>
      <c r="C193" s="633"/>
      <c r="D193" s="634" t="s">
        <v>447</v>
      </c>
      <c r="E193" s="616"/>
      <c r="F193" s="635">
        <v>0</v>
      </c>
      <c r="G193" s="636">
        <v>0</v>
      </c>
      <c r="H193" s="637" t="s">
        <v>17</v>
      </c>
      <c r="I193" s="620"/>
      <c r="J193" s="635">
        <v>0</v>
      </c>
      <c r="K193" s="636">
        <v>0</v>
      </c>
      <c r="L193" s="637" t="s">
        <v>17</v>
      </c>
    </row>
    <row r="194" spans="1:12" ht="15" hidden="1" outlineLevel="1" x14ac:dyDescent="0.25">
      <c r="A194" s="832"/>
      <c r="B194" s="616" t="s">
        <v>449</v>
      </c>
      <c r="C194" s="633"/>
      <c r="D194" s="634" t="s">
        <v>720</v>
      </c>
      <c r="E194" s="616"/>
      <c r="F194" s="635">
        <v>0</v>
      </c>
      <c r="G194" s="636">
        <v>0</v>
      </c>
      <c r="H194" s="637" t="s">
        <v>17</v>
      </c>
      <c r="I194" s="620"/>
      <c r="J194" s="635">
        <v>0</v>
      </c>
      <c r="K194" s="636">
        <v>0</v>
      </c>
      <c r="L194" s="637" t="s">
        <v>17</v>
      </c>
    </row>
    <row r="195" spans="1:12" ht="15" hidden="1" outlineLevel="1" x14ac:dyDescent="0.25">
      <c r="A195" s="832"/>
      <c r="B195" s="616" t="s">
        <v>451</v>
      </c>
      <c r="C195" s="633"/>
      <c r="D195" s="634" t="s">
        <v>451</v>
      </c>
      <c r="E195" s="616"/>
      <c r="F195" s="635">
        <v>0</v>
      </c>
      <c r="G195" s="636">
        <v>0</v>
      </c>
      <c r="H195" s="637" t="s">
        <v>17</v>
      </c>
      <c r="I195" s="620"/>
      <c r="J195" s="635">
        <v>0</v>
      </c>
      <c r="K195" s="636">
        <v>0</v>
      </c>
      <c r="L195" s="637" t="s">
        <v>17</v>
      </c>
    </row>
    <row r="196" spans="1:12" ht="15" hidden="1" outlineLevel="1" x14ac:dyDescent="0.25">
      <c r="A196" s="832"/>
      <c r="B196" s="616" t="s">
        <v>412</v>
      </c>
      <c r="C196" s="633"/>
      <c r="D196" s="634" t="s">
        <v>721</v>
      </c>
      <c r="E196" s="616"/>
      <c r="F196" s="635">
        <v>0</v>
      </c>
      <c r="G196" s="636">
        <v>0</v>
      </c>
      <c r="H196" s="637" t="s">
        <v>17</v>
      </c>
      <c r="I196" s="620"/>
      <c r="J196" s="635">
        <v>0</v>
      </c>
      <c r="K196" s="636">
        <v>0</v>
      </c>
      <c r="L196" s="637" t="s">
        <v>17</v>
      </c>
    </row>
    <row r="197" spans="1:12" ht="15" hidden="1" outlineLevel="1" x14ac:dyDescent="0.25">
      <c r="A197" s="832"/>
      <c r="B197" s="616" t="s">
        <v>722</v>
      </c>
      <c r="C197" s="633"/>
      <c r="D197" s="634" t="s">
        <v>414</v>
      </c>
      <c r="E197" s="616"/>
      <c r="F197" s="635">
        <v>0</v>
      </c>
      <c r="G197" s="636">
        <v>0</v>
      </c>
      <c r="H197" s="637" t="s">
        <v>17</v>
      </c>
      <c r="I197" s="620"/>
      <c r="J197" s="635">
        <v>0</v>
      </c>
      <c r="K197" s="636">
        <v>0</v>
      </c>
      <c r="L197" s="637" t="s">
        <v>17</v>
      </c>
    </row>
    <row r="198" spans="1:12" ht="15" hidden="1" outlineLevel="1" x14ac:dyDescent="0.25">
      <c r="A198" s="832"/>
      <c r="B198" s="616" t="s">
        <v>453</v>
      </c>
      <c r="C198" s="633"/>
      <c r="D198" s="634" t="s">
        <v>723</v>
      </c>
      <c r="E198" s="616"/>
      <c r="F198" s="635">
        <v>0</v>
      </c>
      <c r="G198" s="636">
        <v>0</v>
      </c>
      <c r="H198" s="637" t="s">
        <v>17</v>
      </c>
      <c r="I198" s="620"/>
      <c r="J198" s="635">
        <v>0</v>
      </c>
      <c r="K198" s="636">
        <v>0</v>
      </c>
      <c r="L198" s="637" t="s">
        <v>17</v>
      </c>
    </row>
    <row r="199" spans="1:12" ht="15" hidden="1" outlineLevel="1" x14ac:dyDescent="0.25">
      <c r="A199" s="832"/>
      <c r="B199" s="616" t="s">
        <v>428</v>
      </c>
      <c r="C199" s="633"/>
      <c r="D199" s="634" t="s">
        <v>724</v>
      </c>
      <c r="E199" s="616"/>
      <c r="F199" s="635">
        <v>0</v>
      </c>
      <c r="G199" s="636">
        <v>0</v>
      </c>
      <c r="H199" s="637" t="s">
        <v>17</v>
      </c>
      <c r="I199" s="620"/>
      <c r="J199" s="635">
        <v>0</v>
      </c>
      <c r="K199" s="636">
        <v>0</v>
      </c>
      <c r="L199" s="637" t="s">
        <v>17</v>
      </c>
    </row>
    <row r="200" spans="1:12" ht="15" hidden="1" outlineLevel="1" x14ac:dyDescent="0.25">
      <c r="A200" s="832"/>
      <c r="B200" s="616" t="s">
        <v>430</v>
      </c>
      <c r="C200" s="633"/>
      <c r="D200" s="634" t="s">
        <v>725</v>
      </c>
      <c r="E200" s="616"/>
      <c r="F200" s="635">
        <v>0</v>
      </c>
      <c r="G200" s="636">
        <v>0</v>
      </c>
      <c r="H200" s="637" t="s">
        <v>17</v>
      </c>
      <c r="I200" s="620"/>
      <c r="J200" s="635">
        <v>0</v>
      </c>
      <c r="K200" s="636">
        <v>0</v>
      </c>
      <c r="L200" s="637" t="s">
        <v>17</v>
      </c>
    </row>
    <row r="201" spans="1:12" ht="15" hidden="1" outlineLevel="1" x14ac:dyDescent="0.25">
      <c r="A201" s="832"/>
      <c r="B201" s="616" t="s">
        <v>422</v>
      </c>
      <c r="C201" s="633"/>
      <c r="D201" s="634" t="s">
        <v>726</v>
      </c>
      <c r="E201" s="616"/>
      <c r="F201" s="635">
        <v>0</v>
      </c>
      <c r="G201" s="636">
        <v>0</v>
      </c>
      <c r="H201" s="637" t="s">
        <v>17</v>
      </c>
      <c r="I201" s="620"/>
      <c r="J201" s="635">
        <v>0</v>
      </c>
      <c r="K201" s="636">
        <v>0</v>
      </c>
      <c r="L201" s="637" t="s">
        <v>17</v>
      </c>
    </row>
    <row r="202" spans="1:12" ht="15" hidden="1" outlineLevel="1" x14ac:dyDescent="0.25">
      <c r="A202" s="832"/>
      <c r="B202" s="616" t="s">
        <v>455</v>
      </c>
      <c r="C202" s="633"/>
      <c r="D202" s="634" t="s">
        <v>727</v>
      </c>
      <c r="E202" s="616"/>
      <c r="F202" s="635">
        <v>0</v>
      </c>
      <c r="G202" s="636">
        <v>0</v>
      </c>
      <c r="H202" s="637" t="s">
        <v>17</v>
      </c>
      <c r="I202" s="620"/>
      <c r="J202" s="635">
        <v>0</v>
      </c>
      <c r="K202" s="636">
        <v>0</v>
      </c>
      <c r="L202" s="637" t="s">
        <v>17</v>
      </c>
    </row>
    <row r="203" spans="1:12" ht="15" hidden="1" outlineLevel="1" x14ac:dyDescent="0.25">
      <c r="A203" s="832"/>
      <c r="B203" s="616" t="s">
        <v>416</v>
      </c>
      <c r="C203" s="633"/>
      <c r="D203" s="634" t="s">
        <v>416</v>
      </c>
      <c r="E203" s="616"/>
      <c r="F203" s="635">
        <v>0</v>
      </c>
      <c r="G203" s="636">
        <v>0</v>
      </c>
      <c r="H203" s="637" t="s">
        <v>17</v>
      </c>
      <c r="I203" s="620"/>
      <c r="J203" s="635">
        <v>0</v>
      </c>
      <c r="K203" s="636">
        <v>0</v>
      </c>
      <c r="L203" s="637" t="s">
        <v>17</v>
      </c>
    </row>
    <row r="204" spans="1:12" ht="15" hidden="1" outlineLevel="1" x14ac:dyDescent="0.25">
      <c r="A204" s="832"/>
      <c r="B204" s="616" t="s">
        <v>457</v>
      </c>
      <c r="C204" s="633"/>
      <c r="D204" s="634" t="s">
        <v>457</v>
      </c>
      <c r="E204" s="616"/>
      <c r="F204" s="635">
        <v>0</v>
      </c>
      <c r="G204" s="636">
        <v>0</v>
      </c>
      <c r="H204" s="637" t="s">
        <v>17</v>
      </c>
      <c r="I204" s="620"/>
      <c r="J204" s="635">
        <v>0</v>
      </c>
      <c r="K204" s="636">
        <v>0</v>
      </c>
      <c r="L204" s="637" t="s">
        <v>17</v>
      </c>
    </row>
    <row r="205" spans="1:12" ht="15" hidden="1" outlineLevel="1" x14ac:dyDescent="0.25">
      <c r="A205" s="832"/>
      <c r="B205" s="616" t="s">
        <v>418</v>
      </c>
      <c r="C205" s="633"/>
      <c r="D205" s="634" t="s">
        <v>418</v>
      </c>
      <c r="E205" s="616"/>
      <c r="F205" s="635">
        <v>0</v>
      </c>
      <c r="G205" s="636">
        <v>0</v>
      </c>
      <c r="H205" s="637" t="s">
        <v>17</v>
      </c>
      <c r="I205" s="620"/>
      <c r="J205" s="635">
        <v>0</v>
      </c>
      <c r="K205" s="636">
        <v>0</v>
      </c>
      <c r="L205" s="637" t="s">
        <v>17</v>
      </c>
    </row>
    <row r="206" spans="1:12" ht="15.75" hidden="1" customHeight="1" outlineLevel="1" x14ac:dyDescent="0.25">
      <c r="A206" s="832"/>
      <c r="B206" s="616" t="s">
        <v>420</v>
      </c>
      <c r="C206" s="633"/>
      <c r="D206" s="634" t="s">
        <v>420</v>
      </c>
      <c r="E206" s="616"/>
      <c r="F206" s="635">
        <v>0</v>
      </c>
      <c r="G206" s="636">
        <v>0</v>
      </c>
      <c r="H206" s="637" t="s">
        <v>17</v>
      </c>
      <c r="I206" s="620"/>
      <c r="J206" s="635">
        <v>0</v>
      </c>
      <c r="K206" s="636">
        <v>0</v>
      </c>
      <c r="L206" s="637" t="s">
        <v>17</v>
      </c>
    </row>
    <row r="207" spans="1:12" ht="15" hidden="1" outlineLevel="1" x14ac:dyDescent="0.25">
      <c r="A207" s="832"/>
      <c r="B207" s="616" t="s">
        <v>459</v>
      </c>
      <c r="C207" s="633"/>
      <c r="D207" s="634" t="s">
        <v>728</v>
      </c>
      <c r="E207" s="616"/>
      <c r="F207" s="635">
        <v>0</v>
      </c>
      <c r="G207" s="636">
        <v>0</v>
      </c>
      <c r="H207" s="637" t="s">
        <v>17</v>
      </c>
      <c r="I207" s="620"/>
      <c r="J207" s="635">
        <v>0</v>
      </c>
      <c r="K207" s="636">
        <v>0</v>
      </c>
      <c r="L207" s="637" t="s">
        <v>17</v>
      </c>
    </row>
    <row r="208" spans="1:12" ht="15" hidden="1" outlineLevel="1" x14ac:dyDescent="0.25">
      <c r="A208" s="832"/>
      <c r="B208" s="616" t="s">
        <v>461</v>
      </c>
      <c r="C208" s="633"/>
      <c r="D208" s="634" t="s">
        <v>461</v>
      </c>
      <c r="E208" s="616"/>
      <c r="F208" s="635">
        <v>0</v>
      </c>
      <c r="G208" s="636">
        <v>0</v>
      </c>
      <c r="H208" s="637" t="s">
        <v>17</v>
      </c>
      <c r="I208" s="620"/>
      <c r="J208" s="635">
        <v>0</v>
      </c>
      <c r="K208" s="636">
        <v>0</v>
      </c>
      <c r="L208" s="637" t="s">
        <v>17</v>
      </c>
    </row>
    <row r="209" spans="1:12" ht="15" hidden="1" outlineLevel="1" x14ac:dyDescent="0.25">
      <c r="A209" s="832"/>
      <c r="B209" s="616" t="s">
        <v>424</v>
      </c>
      <c r="C209" s="633"/>
      <c r="D209" s="634" t="s">
        <v>424</v>
      </c>
      <c r="E209" s="616"/>
      <c r="F209" s="635">
        <v>0</v>
      </c>
      <c r="G209" s="636">
        <v>0</v>
      </c>
      <c r="H209" s="637" t="s">
        <v>17</v>
      </c>
      <c r="I209" s="620"/>
      <c r="J209" s="635">
        <v>0</v>
      </c>
      <c r="K209" s="636">
        <v>0</v>
      </c>
      <c r="L209" s="637" t="s">
        <v>17</v>
      </c>
    </row>
    <row r="210" spans="1:12" ht="15" hidden="1" outlineLevel="1" x14ac:dyDescent="0.25">
      <c r="A210" s="832"/>
      <c r="B210" s="616" t="s">
        <v>426</v>
      </c>
      <c r="C210" s="633"/>
      <c r="D210" s="634" t="s">
        <v>426</v>
      </c>
      <c r="E210" s="616"/>
      <c r="F210" s="635">
        <v>0</v>
      </c>
      <c r="G210" s="636">
        <v>0</v>
      </c>
      <c r="H210" s="637" t="s">
        <v>17</v>
      </c>
      <c r="I210" s="620"/>
      <c r="J210" s="635">
        <v>0</v>
      </c>
      <c r="K210" s="636">
        <v>0</v>
      </c>
      <c r="L210" s="637" t="s">
        <v>17</v>
      </c>
    </row>
    <row r="211" spans="1:12" ht="15" hidden="1" outlineLevel="1" x14ac:dyDescent="0.25">
      <c r="A211" s="832"/>
      <c r="B211" s="616" t="s">
        <v>463</v>
      </c>
      <c r="C211" s="633"/>
      <c r="D211" s="634" t="s">
        <v>729</v>
      </c>
      <c r="E211" s="616"/>
      <c r="F211" s="635">
        <v>0</v>
      </c>
      <c r="G211" s="636">
        <v>0</v>
      </c>
      <c r="H211" s="637" t="s">
        <v>17</v>
      </c>
      <c r="I211" s="620"/>
      <c r="J211" s="635">
        <v>0</v>
      </c>
      <c r="K211" s="636">
        <v>0</v>
      </c>
      <c r="L211" s="637" t="s">
        <v>17</v>
      </c>
    </row>
    <row r="212" spans="1:12" ht="15" hidden="1" outlineLevel="1" x14ac:dyDescent="0.25">
      <c r="A212" s="832"/>
      <c r="B212" s="730" t="s">
        <v>465</v>
      </c>
      <c r="C212" s="633"/>
      <c r="D212" s="634" t="s">
        <v>730</v>
      </c>
      <c r="E212" s="616"/>
      <c r="F212" s="635">
        <v>0</v>
      </c>
      <c r="G212" s="636">
        <v>0</v>
      </c>
      <c r="H212" s="637" t="s">
        <v>17</v>
      </c>
      <c r="I212" s="620"/>
      <c r="J212" s="635">
        <v>0</v>
      </c>
      <c r="K212" s="636">
        <v>0</v>
      </c>
      <c r="L212" s="637" t="s">
        <v>17</v>
      </c>
    </row>
    <row r="213" spans="1:12" ht="15" hidden="1" outlineLevel="1" x14ac:dyDescent="0.25">
      <c r="A213" s="832"/>
      <c r="B213" s="616" t="s">
        <v>469</v>
      </c>
      <c r="C213" s="633"/>
      <c r="D213" s="634" t="s">
        <v>731</v>
      </c>
      <c r="E213" s="616"/>
      <c r="F213" s="635">
        <v>0</v>
      </c>
      <c r="G213" s="636">
        <v>0</v>
      </c>
      <c r="H213" s="637" t="s">
        <v>17</v>
      </c>
      <c r="I213" s="620"/>
      <c r="J213" s="635">
        <v>0</v>
      </c>
      <c r="K213" s="636">
        <v>0</v>
      </c>
      <c r="L213" s="637" t="s">
        <v>17</v>
      </c>
    </row>
    <row r="214" spans="1:12" s="659" customFormat="1" ht="15" hidden="1" outlineLevel="1" x14ac:dyDescent="0.25">
      <c r="A214" s="832"/>
      <c r="B214" s="616" t="s">
        <v>722</v>
      </c>
      <c r="C214" s="633"/>
      <c r="D214" s="634" t="s">
        <v>732</v>
      </c>
      <c r="E214" s="616"/>
      <c r="F214" s="635">
        <v>0</v>
      </c>
      <c r="G214" s="636">
        <v>0</v>
      </c>
      <c r="H214" s="637" t="s">
        <v>17</v>
      </c>
      <c r="I214" s="620"/>
      <c r="J214" s="635">
        <v>0</v>
      </c>
      <c r="K214" s="636">
        <v>0</v>
      </c>
      <c r="L214" s="637" t="s">
        <v>17</v>
      </c>
    </row>
    <row r="215" spans="1:12" ht="15" hidden="1" outlineLevel="1" x14ac:dyDescent="0.25">
      <c r="A215" s="832"/>
      <c r="B215" s="616" t="s">
        <v>467</v>
      </c>
      <c r="C215" s="662"/>
      <c r="D215" s="634" t="s">
        <v>733</v>
      </c>
      <c r="E215" s="616"/>
      <c r="F215" s="635">
        <v>0</v>
      </c>
      <c r="G215" s="636">
        <v>0</v>
      </c>
      <c r="H215" s="637" t="s">
        <v>17</v>
      </c>
      <c r="I215" s="620"/>
      <c r="J215" s="635">
        <v>0</v>
      </c>
      <c r="K215" s="636">
        <v>0</v>
      </c>
      <c r="L215" s="637" t="s">
        <v>17</v>
      </c>
    </row>
    <row r="216" spans="1:12" ht="15" hidden="1" outlineLevel="1" x14ac:dyDescent="0.25">
      <c r="A216" s="832"/>
      <c r="B216" s="616" t="s">
        <v>471</v>
      </c>
      <c r="C216" s="633"/>
      <c r="D216" s="634" t="s">
        <v>734</v>
      </c>
      <c r="E216" s="616"/>
      <c r="F216" s="635">
        <v>0</v>
      </c>
      <c r="G216" s="636">
        <v>0</v>
      </c>
      <c r="H216" s="637" t="s">
        <v>17</v>
      </c>
      <c r="I216" s="620"/>
      <c r="J216" s="635">
        <v>0</v>
      </c>
      <c r="K216" s="636">
        <v>0</v>
      </c>
      <c r="L216" s="637" t="s">
        <v>17</v>
      </c>
    </row>
    <row r="217" spans="1:12" ht="15" hidden="1" outlineLevel="1" x14ac:dyDescent="0.25">
      <c r="A217" s="832"/>
      <c r="B217" s="616" t="s">
        <v>434</v>
      </c>
      <c r="C217" s="633"/>
      <c r="D217" s="634" t="s">
        <v>735</v>
      </c>
      <c r="E217" s="616"/>
      <c r="F217" s="635">
        <v>0</v>
      </c>
      <c r="G217" s="636">
        <v>0</v>
      </c>
      <c r="H217" s="637" t="s">
        <v>17</v>
      </c>
      <c r="I217" s="620"/>
      <c r="J217" s="635">
        <v>0</v>
      </c>
      <c r="K217" s="636">
        <v>0</v>
      </c>
      <c r="L217" s="637" t="s">
        <v>17</v>
      </c>
    </row>
    <row r="218" spans="1:12" ht="15" outlineLevel="1" x14ac:dyDescent="0.25">
      <c r="A218" s="832"/>
      <c r="B218" s="595" t="s">
        <v>736</v>
      </c>
      <c r="C218" s="596"/>
      <c r="D218" s="595" t="s">
        <v>472</v>
      </c>
      <c r="E218" s="626"/>
      <c r="F218" s="622">
        <v>0</v>
      </c>
      <c r="G218" s="623">
        <v>0</v>
      </c>
      <c r="H218" s="731" t="s">
        <v>17</v>
      </c>
      <c r="I218" s="625"/>
      <c r="J218" s="622">
        <v>0</v>
      </c>
      <c r="K218" s="623">
        <v>0</v>
      </c>
      <c r="L218" s="731" t="s">
        <v>17</v>
      </c>
    </row>
    <row r="219" spans="1:12" s="659" customFormat="1" ht="15" x14ac:dyDescent="0.25">
      <c r="A219" s="832"/>
      <c r="B219" s="595" t="s">
        <v>737</v>
      </c>
      <c r="C219" s="596"/>
      <c r="D219" s="595" t="s">
        <v>738</v>
      </c>
      <c r="E219" s="626"/>
      <c r="F219" s="622">
        <v>9</v>
      </c>
      <c r="G219" s="623">
        <v>3</v>
      </c>
      <c r="H219" s="601" t="s">
        <v>613</v>
      </c>
      <c r="I219" s="625"/>
      <c r="J219" s="622">
        <v>20</v>
      </c>
      <c r="K219" s="623">
        <v>6</v>
      </c>
      <c r="L219" s="731" t="s">
        <v>613</v>
      </c>
    </row>
    <row r="220" spans="1:12" ht="9.75" customHeight="1" x14ac:dyDescent="0.25">
      <c r="A220" s="832"/>
      <c r="B220" s="687"/>
      <c r="C220" s="687"/>
      <c r="D220" s="732"/>
      <c r="E220" s="616"/>
      <c r="F220" s="618"/>
      <c r="G220" s="618"/>
      <c r="H220" s="618"/>
      <c r="I220" s="620"/>
      <c r="J220" s="618"/>
      <c r="K220" s="618"/>
      <c r="L220" s="618"/>
    </row>
    <row r="221" spans="1:12" s="659" customFormat="1" ht="15" hidden="1" outlineLevel="1" x14ac:dyDescent="0.25">
      <c r="A221" s="832"/>
      <c r="B221" s="628" t="s">
        <v>394</v>
      </c>
      <c r="C221" s="627"/>
      <c r="D221" s="628" t="s">
        <v>739</v>
      </c>
      <c r="E221" s="616"/>
      <c r="F221" s="629">
        <v>0</v>
      </c>
      <c r="G221" s="630">
        <v>0</v>
      </c>
      <c r="H221" s="637" t="s">
        <v>17</v>
      </c>
      <c r="I221" s="632"/>
      <c r="J221" s="630">
        <v>0</v>
      </c>
      <c r="K221" s="630">
        <v>0</v>
      </c>
      <c r="L221" s="637" t="s">
        <v>17</v>
      </c>
    </row>
    <row r="222" spans="1:12" ht="15" hidden="1" outlineLevel="1" x14ac:dyDescent="0.25">
      <c r="A222" s="832"/>
      <c r="B222" s="616" t="s">
        <v>437</v>
      </c>
      <c r="C222" s="633"/>
      <c r="D222" s="634" t="s">
        <v>740</v>
      </c>
      <c r="E222" s="616"/>
      <c r="F222" s="635">
        <v>0</v>
      </c>
      <c r="G222" s="636">
        <v>0</v>
      </c>
      <c r="H222" s="637" t="s">
        <v>17</v>
      </c>
      <c r="I222" s="638"/>
      <c r="J222" s="636">
        <v>0</v>
      </c>
      <c r="K222" s="636">
        <v>0</v>
      </c>
      <c r="L222" s="637" t="s">
        <v>17</v>
      </c>
    </row>
    <row r="223" spans="1:12" ht="15" outlineLevel="1" x14ac:dyDescent="0.25">
      <c r="A223" s="832"/>
      <c r="B223" s="616" t="s">
        <v>392</v>
      </c>
      <c r="C223" s="633"/>
      <c r="D223" s="634" t="s">
        <v>741</v>
      </c>
      <c r="E223" s="616"/>
      <c r="F223" s="635">
        <v>0</v>
      </c>
      <c r="G223" s="636">
        <v>0</v>
      </c>
      <c r="H223" s="660" t="s">
        <v>17</v>
      </c>
      <c r="I223" s="638"/>
      <c r="J223" s="636">
        <v>0</v>
      </c>
      <c r="K223" s="636">
        <v>0</v>
      </c>
      <c r="L223" s="660" t="s">
        <v>17</v>
      </c>
    </row>
    <row r="224" spans="1:12" ht="15" hidden="1" outlineLevel="1" x14ac:dyDescent="0.25">
      <c r="A224" s="832"/>
      <c r="B224" s="616" t="s">
        <v>402</v>
      </c>
      <c r="C224" s="633"/>
      <c r="D224" s="634" t="s">
        <v>742</v>
      </c>
      <c r="E224" s="616"/>
      <c r="F224" s="635">
        <v>0</v>
      </c>
      <c r="G224" s="636">
        <v>0</v>
      </c>
      <c r="H224" s="637" t="s">
        <v>17</v>
      </c>
      <c r="I224" s="638"/>
      <c r="J224" s="636">
        <v>1</v>
      </c>
      <c r="K224" s="636">
        <v>0</v>
      </c>
      <c r="L224" s="637" t="s">
        <v>17</v>
      </c>
    </row>
    <row r="225" spans="1:12" ht="15" hidden="1" outlineLevel="1" x14ac:dyDescent="0.25">
      <c r="A225" s="832"/>
      <c r="B225" s="616" t="s">
        <v>439</v>
      </c>
      <c r="C225" s="633"/>
      <c r="D225" s="634" t="s">
        <v>439</v>
      </c>
      <c r="E225" s="616"/>
      <c r="F225" s="635">
        <v>0</v>
      </c>
      <c r="G225" s="636">
        <v>0</v>
      </c>
      <c r="H225" s="637" t="s">
        <v>17</v>
      </c>
      <c r="I225" s="638"/>
      <c r="J225" s="636">
        <v>0</v>
      </c>
      <c r="K225" s="636">
        <v>0</v>
      </c>
      <c r="L225" s="637" t="s">
        <v>17</v>
      </c>
    </row>
    <row r="226" spans="1:12" ht="15" hidden="1" outlineLevel="1" x14ac:dyDescent="0.25">
      <c r="A226" s="832"/>
      <c r="B226" s="616" t="s">
        <v>404</v>
      </c>
      <c r="C226" s="633"/>
      <c r="D226" s="634" t="s">
        <v>743</v>
      </c>
      <c r="E226" s="616"/>
      <c r="F226" s="635">
        <v>0</v>
      </c>
      <c r="G226" s="636">
        <v>0</v>
      </c>
      <c r="H226" s="637" t="s">
        <v>17</v>
      </c>
      <c r="I226" s="638"/>
      <c r="J226" s="636">
        <v>0</v>
      </c>
      <c r="K226" s="636">
        <v>0</v>
      </c>
      <c r="L226" s="637" t="s">
        <v>17</v>
      </c>
    </row>
    <row r="227" spans="1:12" ht="15" hidden="1" outlineLevel="1" x14ac:dyDescent="0.25">
      <c r="A227" s="832"/>
      <c r="B227" s="616" t="s">
        <v>408</v>
      </c>
      <c r="C227" s="633"/>
      <c r="D227" s="634" t="s">
        <v>408</v>
      </c>
      <c r="E227" s="616"/>
      <c r="F227" s="635">
        <v>0</v>
      </c>
      <c r="G227" s="636">
        <v>0</v>
      </c>
      <c r="H227" s="660" t="s">
        <v>17</v>
      </c>
      <c r="I227" s="733"/>
      <c r="J227" s="636">
        <v>0</v>
      </c>
      <c r="K227" s="636">
        <v>0</v>
      </c>
      <c r="L227" s="660" t="s">
        <v>17</v>
      </c>
    </row>
    <row r="228" spans="1:12" s="659" customFormat="1" ht="15.75" collapsed="1" thickBot="1" x14ac:dyDescent="0.3">
      <c r="A228" s="833"/>
      <c r="B228" s="595" t="s">
        <v>744</v>
      </c>
      <c r="C228" s="627"/>
      <c r="D228" s="675" t="s">
        <v>745</v>
      </c>
      <c r="E228" s="626"/>
      <c r="F228" s="676">
        <v>0</v>
      </c>
      <c r="G228" s="677">
        <v>0</v>
      </c>
      <c r="H228" s="637" t="s">
        <v>17</v>
      </c>
      <c r="I228" s="625"/>
      <c r="J228" s="676">
        <v>1</v>
      </c>
      <c r="K228" s="677">
        <v>0</v>
      </c>
      <c r="L228" s="637" t="s">
        <v>17</v>
      </c>
    </row>
    <row r="229" spans="1:12" s="603" customFormat="1" ht="16.5" thickBot="1" x14ac:dyDescent="0.3">
      <c r="A229" s="734"/>
      <c r="B229" s="621" t="s">
        <v>477</v>
      </c>
      <c r="C229" s="719" t="s">
        <v>476</v>
      </c>
      <c r="D229" s="681"/>
      <c r="E229" s="626"/>
      <c r="F229" s="683">
        <v>9</v>
      </c>
      <c r="G229" s="684">
        <v>3</v>
      </c>
      <c r="H229" s="721" t="s">
        <v>613</v>
      </c>
      <c r="I229" s="625"/>
      <c r="J229" s="686">
        <v>21</v>
      </c>
      <c r="K229" s="684">
        <v>6</v>
      </c>
      <c r="L229" s="721" t="s">
        <v>613</v>
      </c>
    </row>
    <row r="230" spans="1:12" ht="9.75" customHeight="1" x14ac:dyDescent="0.25">
      <c r="A230" s="735"/>
      <c r="B230" s="616"/>
      <c r="C230" s="616"/>
      <c r="D230" s="655"/>
      <c r="E230" s="616"/>
      <c r="F230" s="636"/>
      <c r="G230" s="636"/>
      <c r="H230" s="636"/>
      <c r="I230" s="620"/>
      <c r="J230" s="635"/>
      <c r="K230" s="636"/>
      <c r="L230" s="636"/>
    </row>
    <row r="231" spans="1:12" s="659" customFormat="1" ht="15" x14ac:dyDescent="0.25">
      <c r="A231" s="834" t="s">
        <v>478</v>
      </c>
      <c r="B231" s="736" t="s">
        <v>481</v>
      </c>
      <c r="C231" s="596" t="s">
        <v>480</v>
      </c>
      <c r="D231" s="595"/>
      <c r="E231" s="626"/>
      <c r="F231" s="617">
        <v>0</v>
      </c>
      <c r="G231" s="618">
        <v>0</v>
      </c>
      <c r="H231" s="619" t="s">
        <v>17</v>
      </c>
      <c r="I231" s="620"/>
      <c r="J231" s="617">
        <v>0</v>
      </c>
      <c r="K231" s="618">
        <v>0</v>
      </c>
      <c r="L231" s="619" t="s">
        <v>17</v>
      </c>
    </row>
    <row r="232" spans="1:12" s="659" customFormat="1" ht="15" x14ac:dyDescent="0.25">
      <c r="A232" s="835"/>
      <c r="B232" s="737" t="s">
        <v>746</v>
      </c>
      <c r="C232" s="662" t="s">
        <v>483</v>
      </c>
      <c r="D232" s="665"/>
      <c r="E232" s="626"/>
      <c r="F232" s="622">
        <v>0</v>
      </c>
      <c r="G232" s="623">
        <v>0</v>
      </c>
      <c r="H232" s="601" t="s">
        <v>17</v>
      </c>
      <c r="I232" s="625"/>
      <c r="J232" s="622">
        <v>0</v>
      </c>
      <c r="K232" s="623">
        <v>0</v>
      </c>
      <c r="L232" s="601" t="s">
        <v>17</v>
      </c>
    </row>
    <row r="233" spans="1:12" s="659" customFormat="1" ht="15" hidden="1" x14ac:dyDescent="0.25">
      <c r="A233" s="835"/>
      <c r="B233" s="716" t="s">
        <v>747</v>
      </c>
      <c r="C233" s="662"/>
      <c r="D233" s="634" t="s">
        <v>486</v>
      </c>
      <c r="E233" s="626"/>
      <c r="F233" s="667"/>
      <c r="G233" s="668"/>
      <c r="H233" s="637"/>
      <c r="I233" s="625"/>
      <c r="J233" s="667"/>
      <c r="K233" s="668"/>
      <c r="L233" s="637"/>
    </row>
    <row r="234" spans="1:12" ht="15" x14ac:dyDescent="0.25">
      <c r="A234" s="835"/>
      <c r="B234" s="595" t="s">
        <v>748</v>
      </c>
      <c r="C234" s="596" t="s">
        <v>488</v>
      </c>
      <c r="D234" s="595"/>
      <c r="E234" s="626"/>
      <c r="F234" s="622">
        <v>0</v>
      </c>
      <c r="G234" s="623">
        <v>0</v>
      </c>
      <c r="H234" s="601" t="s">
        <v>17</v>
      </c>
      <c r="I234" s="625"/>
      <c r="J234" s="622">
        <v>0</v>
      </c>
      <c r="K234" s="623">
        <v>0</v>
      </c>
      <c r="L234" s="601" t="s">
        <v>17</v>
      </c>
    </row>
    <row r="235" spans="1:12" s="659" customFormat="1" ht="15" x14ac:dyDescent="0.25">
      <c r="A235" s="835"/>
      <c r="B235" s="724" t="s">
        <v>493</v>
      </c>
      <c r="C235" s="596" t="s">
        <v>492</v>
      </c>
      <c r="D235" s="595"/>
      <c r="E235" s="626"/>
      <c r="F235" s="728"/>
      <c r="G235" s="729"/>
      <c r="H235" s="658" t="s">
        <v>17</v>
      </c>
      <c r="I235" s="620"/>
      <c r="J235" s="728"/>
      <c r="K235" s="729"/>
      <c r="L235" s="658" t="s">
        <v>17</v>
      </c>
    </row>
    <row r="236" spans="1:12" s="659" customFormat="1" ht="15" x14ac:dyDescent="0.25">
      <c r="A236" s="835"/>
      <c r="B236" s="738" t="s">
        <v>496</v>
      </c>
      <c r="C236" s="739" t="s">
        <v>495</v>
      </c>
      <c r="D236" s="724"/>
      <c r="E236" s="740"/>
      <c r="F236" s="728">
        <v>0</v>
      </c>
      <c r="G236" s="729">
        <v>0</v>
      </c>
      <c r="H236" s="658" t="s">
        <v>17</v>
      </c>
      <c r="I236" s="620"/>
      <c r="J236" s="728">
        <v>0</v>
      </c>
      <c r="K236" s="729">
        <v>0</v>
      </c>
      <c r="L236" s="658" t="s">
        <v>17</v>
      </c>
    </row>
    <row r="237" spans="1:12" s="614" customFormat="1" ht="15" hidden="1" x14ac:dyDescent="0.25">
      <c r="A237" s="835"/>
      <c r="B237" s="716" t="s">
        <v>499</v>
      </c>
      <c r="C237" s="646"/>
      <c r="D237" s="634" t="s">
        <v>498</v>
      </c>
      <c r="E237" s="645"/>
      <c r="F237" s="648">
        <v>0</v>
      </c>
      <c r="G237" s="649">
        <v>0</v>
      </c>
      <c r="H237" s="637" t="s">
        <v>17</v>
      </c>
      <c r="I237" s="651"/>
      <c r="J237" s="648">
        <v>0</v>
      </c>
      <c r="K237" s="649">
        <v>0</v>
      </c>
      <c r="L237" s="637" t="s">
        <v>17</v>
      </c>
    </row>
    <row r="238" spans="1:12" s="614" customFormat="1" ht="15" x14ac:dyDescent="0.25">
      <c r="A238" s="835"/>
      <c r="B238" s="716" t="s">
        <v>502</v>
      </c>
      <c r="C238" s="646"/>
      <c r="D238" s="634" t="s">
        <v>501</v>
      </c>
      <c r="E238" s="666"/>
      <c r="F238" s="635">
        <v>0</v>
      </c>
      <c r="G238" s="649">
        <v>0</v>
      </c>
      <c r="H238" s="637" t="s">
        <v>17</v>
      </c>
      <c r="I238" s="651"/>
      <c r="J238" s="635">
        <v>0</v>
      </c>
      <c r="K238" s="636">
        <v>0</v>
      </c>
      <c r="L238" s="637" t="s">
        <v>17</v>
      </c>
    </row>
    <row r="239" spans="1:12" ht="15" x14ac:dyDescent="0.25">
      <c r="A239" s="835"/>
      <c r="B239" s="595" t="s">
        <v>503</v>
      </c>
      <c r="C239" s="615" t="s">
        <v>503</v>
      </c>
      <c r="D239" s="595"/>
      <c r="E239" s="626"/>
      <c r="F239" s="622">
        <v>0</v>
      </c>
      <c r="G239" s="623">
        <v>0</v>
      </c>
      <c r="H239" s="601" t="s">
        <v>17</v>
      </c>
      <c r="I239" s="625"/>
      <c r="J239" s="622">
        <v>0</v>
      </c>
      <c r="K239" s="623">
        <v>0</v>
      </c>
      <c r="L239" s="601" t="s">
        <v>17</v>
      </c>
    </row>
    <row r="240" spans="1:12" s="614" customFormat="1" ht="15" x14ac:dyDescent="0.25">
      <c r="A240" s="835"/>
      <c r="B240" s="741" t="s">
        <v>749</v>
      </c>
      <c r="C240" s="742"/>
      <c r="D240" s="634" t="s">
        <v>505</v>
      </c>
      <c r="E240" s="645"/>
      <c r="F240" s="635">
        <v>0</v>
      </c>
      <c r="G240" s="636">
        <v>0</v>
      </c>
      <c r="H240" s="640" t="s">
        <v>17</v>
      </c>
      <c r="I240" s="620"/>
      <c r="J240" s="635">
        <v>0</v>
      </c>
      <c r="K240" s="636">
        <v>0</v>
      </c>
      <c r="L240" s="640" t="s">
        <v>17</v>
      </c>
    </row>
    <row r="241" spans="1:12" s="614" customFormat="1" ht="15" x14ac:dyDescent="0.25">
      <c r="A241" s="835"/>
      <c r="B241" s="716" t="s">
        <v>508</v>
      </c>
      <c r="C241" s="646"/>
      <c r="D241" s="634" t="s">
        <v>508</v>
      </c>
      <c r="E241" s="666"/>
      <c r="F241" s="635">
        <v>1</v>
      </c>
      <c r="G241" s="636">
        <v>0</v>
      </c>
      <c r="H241" s="637" t="s">
        <v>17</v>
      </c>
      <c r="I241" s="625"/>
      <c r="J241" s="635">
        <v>1</v>
      </c>
      <c r="K241" s="636">
        <v>0</v>
      </c>
      <c r="L241" s="637" t="s">
        <v>17</v>
      </c>
    </row>
    <row r="242" spans="1:12" s="743" customFormat="1" ht="15" hidden="1" x14ac:dyDescent="0.25">
      <c r="A242" s="835"/>
      <c r="B242" s="716" t="s">
        <v>511</v>
      </c>
      <c r="C242" s="646"/>
      <c r="D242" s="634" t="s">
        <v>510</v>
      </c>
      <c r="E242" s="645"/>
      <c r="F242" s="648">
        <v>0</v>
      </c>
      <c r="G242" s="649">
        <v>0</v>
      </c>
      <c r="H242" s="637" t="s">
        <v>17</v>
      </c>
      <c r="I242" s="651"/>
      <c r="J242" s="648">
        <v>0</v>
      </c>
      <c r="K242" s="636">
        <v>0</v>
      </c>
      <c r="L242" s="637" t="s">
        <v>17</v>
      </c>
    </row>
    <row r="243" spans="1:12" s="614" customFormat="1" ht="15" hidden="1" x14ac:dyDescent="0.25">
      <c r="A243" s="835"/>
      <c r="B243" s="716" t="s">
        <v>514</v>
      </c>
      <c r="C243" s="646"/>
      <c r="D243" s="634" t="s">
        <v>513</v>
      </c>
      <c r="E243" s="645"/>
      <c r="F243" s="648"/>
      <c r="G243" s="649"/>
      <c r="H243" s="637" t="s">
        <v>17</v>
      </c>
      <c r="I243" s="625"/>
      <c r="J243" s="648"/>
      <c r="K243" s="636"/>
      <c r="L243" s="637" t="s">
        <v>17</v>
      </c>
    </row>
    <row r="244" spans="1:12" ht="15" x14ac:dyDescent="0.25">
      <c r="A244" s="835"/>
      <c r="B244" s="716" t="s">
        <v>750</v>
      </c>
      <c r="C244" s="633"/>
      <c r="D244" s="634" t="s">
        <v>516</v>
      </c>
      <c r="E244" s="616"/>
      <c r="F244" s="635">
        <v>0</v>
      </c>
      <c r="G244" s="636">
        <v>0</v>
      </c>
      <c r="H244" s="640" t="s">
        <v>17</v>
      </c>
      <c r="I244" s="620"/>
      <c r="J244" s="648">
        <v>3</v>
      </c>
      <c r="K244" s="636">
        <v>0</v>
      </c>
      <c r="L244" s="640" t="s">
        <v>17</v>
      </c>
    </row>
    <row r="245" spans="1:12" s="614" customFormat="1" ht="15" hidden="1" x14ac:dyDescent="0.25">
      <c r="A245" s="835"/>
      <c r="B245" s="716" t="s">
        <v>519</v>
      </c>
      <c r="C245" s="646"/>
      <c r="D245" s="634" t="s">
        <v>519</v>
      </c>
      <c r="E245" s="645"/>
      <c r="F245" s="648">
        <v>0</v>
      </c>
      <c r="G245" s="649">
        <v>0</v>
      </c>
      <c r="H245" s="637" t="s">
        <v>17</v>
      </c>
      <c r="I245" s="651"/>
      <c r="J245" s="648">
        <v>0</v>
      </c>
      <c r="K245" s="636">
        <v>0</v>
      </c>
      <c r="L245" s="637" t="s">
        <v>17</v>
      </c>
    </row>
    <row r="246" spans="1:12" ht="15" hidden="1" x14ac:dyDescent="0.25">
      <c r="A246" s="835"/>
      <c r="B246" s="716" t="s">
        <v>521</v>
      </c>
      <c r="C246" s="633"/>
      <c r="D246" s="634" t="s">
        <v>521</v>
      </c>
      <c r="E246" s="616"/>
      <c r="F246" s="635">
        <v>0</v>
      </c>
      <c r="G246" s="649">
        <v>0</v>
      </c>
      <c r="H246" s="637" t="s">
        <v>17</v>
      </c>
      <c r="I246" s="625"/>
      <c r="J246" s="648">
        <v>0</v>
      </c>
      <c r="K246" s="636">
        <v>0</v>
      </c>
      <c r="L246" s="637" t="s">
        <v>17</v>
      </c>
    </row>
    <row r="247" spans="1:12" s="614" customFormat="1" ht="15" hidden="1" x14ac:dyDescent="0.25">
      <c r="A247" s="835"/>
      <c r="B247" s="716" t="s">
        <v>523</v>
      </c>
      <c r="C247" s="646"/>
      <c r="D247" s="634" t="s">
        <v>523</v>
      </c>
      <c r="E247" s="645"/>
      <c r="F247" s="648">
        <v>0</v>
      </c>
      <c r="G247" s="649">
        <v>0</v>
      </c>
      <c r="H247" s="637" t="s">
        <v>17</v>
      </c>
      <c r="I247" s="651"/>
      <c r="J247" s="648">
        <v>0</v>
      </c>
      <c r="K247" s="636">
        <v>0</v>
      </c>
      <c r="L247" s="637" t="s">
        <v>17</v>
      </c>
    </row>
    <row r="248" spans="1:12" s="614" customFormat="1" ht="15" hidden="1" x14ac:dyDescent="0.25">
      <c r="A248" s="835"/>
      <c r="B248" s="716" t="s">
        <v>526</v>
      </c>
      <c r="C248" s="646"/>
      <c r="D248" s="634" t="s">
        <v>525</v>
      </c>
      <c r="E248" s="645"/>
      <c r="F248" s="648">
        <v>0</v>
      </c>
      <c r="G248" s="649">
        <v>0</v>
      </c>
      <c r="H248" s="637" t="s">
        <v>17</v>
      </c>
      <c r="I248" s="651"/>
      <c r="J248" s="648">
        <v>0</v>
      </c>
      <c r="K248" s="636">
        <v>0</v>
      </c>
      <c r="L248" s="637" t="s">
        <v>17</v>
      </c>
    </row>
    <row r="249" spans="1:12" s="659" customFormat="1" ht="15" hidden="1" x14ac:dyDescent="0.25">
      <c r="A249" s="835"/>
      <c r="B249" s="634" t="s">
        <v>528</v>
      </c>
      <c r="C249" s="662"/>
      <c r="D249" s="634" t="s">
        <v>528</v>
      </c>
      <c r="E249" s="616"/>
      <c r="F249" s="635">
        <v>0</v>
      </c>
      <c r="G249" s="649">
        <v>0</v>
      </c>
      <c r="H249" s="637" t="s">
        <v>17</v>
      </c>
      <c r="I249" s="620"/>
      <c r="J249" s="648">
        <v>0</v>
      </c>
      <c r="K249" s="636">
        <v>0</v>
      </c>
      <c r="L249" s="637" t="s">
        <v>17</v>
      </c>
    </row>
    <row r="250" spans="1:12" ht="15" hidden="1" x14ac:dyDescent="0.25">
      <c r="A250" s="835"/>
      <c r="B250" s="634" t="s">
        <v>530</v>
      </c>
      <c r="C250" s="662"/>
      <c r="D250" s="634" t="s">
        <v>530</v>
      </c>
      <c r="E250" s="616"/>
      <c r="F250" s="635">
        <v>0</v>
      </c>
      <c r="G250" s="649">
        <v>0</v>
      </c>
      <c r="H250" s="637" t="s">
        <v>17</v>
      </c>
      <c r="I250" s="620"/>
      <c r="J250" s="648">
        <v>0</v>
      </c>
      <c r="K250" s="636">
        <v>0</v>
      </c>
      <c r="L250" s="637" t="s">
        <v>17</v>
      </c>
    </row>
    <row r="251" spans="1:12" ht="15" hidden="1" x14ac:dyDescent="0.25">
      <c r="A251" s="835"/>
      <c r="B251" s="716" t="s">
        <v>532</v>
      </c>
      <c r="C251" s="633"/>
      <c r="D251" s="634" t="s">
        <v>532</v>
      </c>
      <c r="E251" s="616"/>
      <c r="F251" s="635">
        <v>0</v>
      </c>
      <c r="G251" s="649">
        <v>0</v>
      </c>
      <c r="H251" s="637" t="s">
        <v>17</v>
      </c>
      <c r="I251" s="620"/>
      <c r="J251" s="648">
        <v>0</v>
      </c>
      <c r="K251" s="636">
        <v>0</v>
      </c>
      <c r="L251" s="637" t="s">
        <v>17</v>
      </c>
    </row>
    <row r="252" spans="1:12" s="659" customFormat="1" ht="15" hidden="1" x14ac:dyDescent="0.25">
      <c r="A252" s="835"/>
      <c r="B252" s="634" t="s">
        <v>535</v>
      </c>
      <c r="C252" s="662"/>
      <c r="D252" s="634" t="s">
        <v>534</v>
      </c>
      <c r="E252" s="616"/>
      <c r="F252" s="635">
        <v>0</v>
      </c>
      <c r="G252" s="649">
        <v>0</v>
      </c>
      <c r="H252" s="637" t="s">
        <v>17</v>
      </c>
      <c r="I252" s="620"/>
      <c r="J252" s="648">
        <v>0</v>
      </c>
      <c r="K252" s="636">
        <v>0</v>
      </c>
      <c r="L252" s="637" t="s">
        <v>17</v>
      </c>
    </row>
    <row r="253" spans="1:12" s="614" customFormat="1" ht="15" hidden="1" x14ac:dyDescent="0.25">
      <c r="A253" s="835"/>
      <c r="B253" s="634" t="s">
        <v>538</v>
      </c>
      <c r="C253" s="646"/>
      <c r="D253" s="634" t="s">
        <v>537</v>
      </c>
      <c r="E253" s="645"/>
      <c r="F253" s="648"/>
      <c r="G253" s="649">
        <v>0</v>
      </c>
      <c r="H253" s="637" t="s">
        <v>17</v>
      </c>
      <c r="I253" s="625"/>
      <c r="J253" s="648">
        <v>0</v>
      </c>
      <c r="K253" s="636">
        <v>0</v>
      </c>
      <c r="L253" s="637" t="s">
        <v>17</v>
      </c>
    </row>
    <row r="254" spans="1:12" s="743" customFormat="1" ht="15" hidden="1" x14ac:dyDescent="0.25">
      <c r="A254" s="835"/>
      <c r="B254" s="716" t="s">
        <v>540</v>
      </c>
      <c r="C254" s="646"/>
      <c r="D254" s="634" t="s">
        <v>540</v>
      </c>
      <c r="E254" s="645"/>
      <c r="F254" s="648"/>
      <c r="G254" s="649">
        <v>0</v>
      </c>
      <c r="H254" s="637" t="s">
        <v>17</v>
      </c>
      <c r="I254" s="625"/>
      <c r="J254" s="648">
        <v>0</v>
      </c>
      <c r="K254" s="636">
        <v>0</v>
      </c>
      <c r="L254" s="637" t="s">
        <v>17</v>
      </c>
    </row>
    <row r="255" spans="1:12" s="614" customFormat="1" ht="15" hidden="1" x14ac:dyDescent="0.25">
      <c r="A255" s="835"/>
      <c r="B255" s="716" t="s">
        <v>542</v>
      </c>
      <c r="C255" s="664"/>
      <c r="D255" s="634" t="s">
        <v>542</v>
      </c>
      <c r="E255" s="645"/>
      <c r="F255" s="648"/>
      <c r="G255" s="649">
        <v>0</v>
      </c>
      <c r="H255" s="637" t="s">
        <v>17</v>
      </c>
      <c r="I255" s="625"/>
      <c r="J255" s="648">
        <v>0</v>
      </c>
      <c r="K255" s="636">
        <v>0</v>
      </c>
      <c r="L255" s="637" t="s">
        <v>17</v>
      </c>
    </row>
    <row r="256" spans="1:12" s="614" customFormat="1" ht="15" hidden="1" x14ac:dyDescent="0.25">
      <c r="A256" s="835"/>
      <c r="B256" s="634" t="s">
        <v>544</v>
      </c>
      <c r="C256" s="646"/>
      <c r="D256" s="634" t="s">
        <v>544</v>
      </c>
      <c r="E256" s="645"/>
      <c r="F256" s="648"/>
      <c r="G256" s="649">
        <v>0</v>
      </c>
      <c r="H256" s="637" t="s">
        <v>17</v>
      </c>
      <c r="I256" s="625"/>
      <c r="J256" s="648">
        <v>0</v>
      </c>
      <c r="K256" s="636">
        <v>0</v>
      </c>
      <c r="L256" s="637" t="s">
        <v>17</v>
      </c>
    </row>
    <row r="257" spans="1:51" s="614" customFormat="1" ht="15" hidden="1" x14ac:dyDescent="0.25">
      <c r="A257" s="835"/>
      <c r="B257" s="716" t="s">
        <v>547</v>
      </c>
      <c r="C257" s="664"/>
      <c r="D257" s="634" t="s">
        <v>546</v>
      </c>
      <c r="E257" s="645"/>
      <c r="F257" s="648"/>
      <c r="G257" s="649">
        <v>0</v>
      </c>
      <c r="H257" s="637" t="s">
        <v>17</v>
      </c>
      <c r="I257" s="625"/>
      <c r="J257" s="648">
        <v>0</v>
      </c>
      <c r="K257" s="636">
        <v>0</v>
      </c>
      <c r="L257" s="637" t="s">
        <v>17</v>
      </c>
    </row>
    <row r="258" spans="1:51" s="743" customFormat="1" ht="15" hidden="1" x14ac:dyDescent="0.25">
      <c r="A258" s="835"/>
      <c r="B258" s="716" t="s">
        <v>550</v>
      </c>
      <c r="C258" s="664"/>
      <c r="D258" s="634" t="s">
        <v>549</v>
      </c>
      <c r="E258" s="645"/>
      <c r="F258" s="744"/>
      <c r="G258" s="649">
        <v>0</v>
      </c>
      <c r="H258" s="637" t="s">
        <v>17</v>
      </c>
      <c r="I258" s="625"/>
      <c r="J258" s="648">
        <v>0</v>
      </c>
      <c r="K258" s="636">
        <v>0</v>
      </c>
      <c r="L258" s="637" t="s">
        <v>17</v>
      </c>
    </row>
    <row r="259" spans="1:51" s="659" customFormat="1" ht="15" hidden="1" customHeight="1" x14ac:dyDescent="0.25">
      <c r="A259" s="835"/>
      <c r="B259" s="634" t="s">
        <v>553</v>
      </c>
      <c r="C259" s="633"/>
      <c r="D259" s="634" t="s">
        <v>552</v>
      </c>
      <c r="E259" s="616"/>
      <c r="F259" s="635"/>
      <c r="G259" s="649">
        <v>0</v>
      </c>
      <c r="H259" s="637" t="s">
        <v>17</v>
      </c>
      <c r="I259" s="625"/>
      <c r="J259" s="648">
        <v>0</v>
      </c>
      <c r="K259" s="636">
        <v>0</v>
      </c>
      <c r="L259" s="637" t="s">
        <v>17</v>
      </c>
    </row>
    <row r="260" spans="1:51" ht="15" hidden="1" x14ac:dyDescent="0.25">
      <c r="A260" s="835"/>
      <c r="B260" s="634" t="s">
        <v>555</v>
      </c>
      <c r="C260" s="633"/>
      <c r="D260" s="634" t="s">
        <v>555</v>
      </c>
      <c r="E260" s="616"/>
      <c r="F260" s="635"/>
      <c r="G260" s="649">
        <v>0</v>
      </c>
      <c r="H260" s="637" t="s">
        <v>17</v>
      </c>
      <c r="I260" s="625"/>
      <c r="J260" s="648">
        <v>0</v>
      </c>
      <c r="K260" s="636">
        <v>0</v>
      </c>
      <c r="L260" s="637" t="s">
        <v>17</v>
      </c>
    </row>
    <row r="261" spans="1:51" ht="15" hidden="1" x14ac:dyDescent="0.25">
      <c r="A261" s="835"/>
      <c r="B261" s="634" t="s">
        <v>558</v>
      </c>
      <c r="C261" s="633"/>
      <c r="D261" s="634" t="s">
        <v>557</v>
      </c>
      <c r="E261" s="616"/>
      <c r="F261" s="635"/>
      <c r="G261" s="649">
        <v>0</v>
      </c>
      <c r="H261" s="637" t="s">
        <v>17</v>
      </c>
      <c r="I261" s="625"/>
      <c r="J261" s="648">
        <v>0</v>
      </c>
      <c r="K261" s="636">
        <v>0</v>
      </c>
      <c r="L261" s="637" t="s">
        <v>17</v>
      </c>
    </row>
    <row r="262" spans="1:51" s="614" customFormat="1" ht="15" hidden="1" x14ac:dyDescent="0.25">
      <c r="A262" s="835"/>
      <c r="B262" s="716" t="s">
        <v>560</v>
      </c>
      <c r="C262" s="646"/>
      <c r="D262" s="634" t="s">
        <v>560</v>
      </c>
      <c r="E262" s="645"/>
      <c r="F262" s="648"/>
      <c r="G262" s="649"/>
      <c r="H262" s="637" t="s">
        <v>17</v>
      </c>
      <c r="I262" s="625"/>
      <c r="J262" s="648"/>
      <c r="K262" s="649"/>
      <c r="L262" s="637" t="s">
        <v>17</v>
      </c>
    </row>
    <row r="263" spans="1:51" ht="15" x14ac:dyDescent="0.25">
      <c r="A263" s="835"/>
      <c r="B263" s="595" t="s">
        <v>563</v>
      </c>
      <c r="C263" s="745" t="s">
        <v>561</v>
      </c>
      <c r="D263" s="675"/>
      <c r="E263" s="626"/>
      <c r="F263" s="629">
        <v>0</v>
      </c>
      <c r="G263" s="630">
        <v>0</v>
      </c>
      <c r="H263" s="642" t="s">
        <v>17</v>
      </c>
      <c r="I263" s="625"/>
      <c r="J263" s="629">
        <v>0</v>
      </c>
      <c r="K263" s="630">
        <v>0</v>
      </c>
      <c r="L263" s="642" t="s">
        <v>17</v>
      </c>
    </row>
    <row r="264" spans="1:51" ht="15.75" thickBot="1" x14ac:dyDescent="0.3">
      <c r="A264" s="835"/>
      <c r="B264" s="595" t="s">
        <v>566</v>
      </c>
      <c r="C264" s="615" t="s">
        <v>564</v>
      </c>
      <c r="D264" s="595"/>
      <c r="E264" s="626"/>
      <c r="F264" s="746">
        <v>1</v>
      </c>
      <c r="G264" s="623">
        <v>0</v>
      </c>
      <c r="H264" s="601" t="s">
        <v>17</v>
      </c>
      <c r="I264" s="625"/>
      <c r="J264" s="622">
        <v>4</v>
      </c>
      <c r="K264" s="623">
        <v>0</v>
      </c>
      <c r="L264" s="601" t="s">
        <v>17</v>
      </c>
    </row>
    <row r="265" spans="1:51" ht="15.75" thickBot="1" x14ac:dyDescent="0.3">
      <c r="A265" s="836"/>
      <c r="B265" s="621" t="s">
        <v>751</v>
      </c>
      <c r="C265" s="719" t="s">
        <v>567</v>
      </c>
      <c r="D265" s="747"/>
      <c r="E265" s="626"/>
      <c r="F265" s="683">
        <v>1</v>
      </c>
      <c r="G265" s="684">
        <v>0</v>
      </c>
      <c r="H265" s="721" t="s">
        <v>17</v>
      </c>
      <c r="I265" s="625"/>
      <c r="J265" s="686">
        <v>4</v>
      </c>
      <c r="K265" s="684">
        <v>0</v>
      </c>
      <c r="L265" s="721" t="s">
        <v>17</v>
      </c>
    </row>
    <row r="266" spans="1:51" ht="9.75" customHeight="1" x14ac:dyDescent="0.25">
      <c r="A266" s="566"/>
      <c r="B266" s="616"/>
      <c r="C266" s="616"/>
      <c r="D266" s="616"/>
      <c r="E266" s="616"/>
      <c r="F266" s="748"/>
      <c r="G266" s="636"/>
      <c r="H266" s="636" t="s">
        <v>17</v>
      </c>
      <c r="I266" s="620"/>
      <c r="J266" s="636"/>
      <c r="K266" s="636"/>
      <c r="L266" s="636" t="s">
        <v>17</v>
      </c>
    </row>
    <row r="267" spans="1:51" s="678" customFormat="1" ht="18" customHeight="1" x14ac:dyDescent="0.25">
      <c r="A267" s="749" t="s">
        <v>580</v>
      </c>
      <c r="B267" s="621" t="s">
        <v>752</v>
      </c>
      <c r="C267" s="750" t="s">
        <v>753</v>
      </c>
      <c r="D267" s="751"/>
      <c r="E267" s="752"/>
      <c r="F267" s="622">
        <v>126</v>
      </c>
      <c r="G267" s="623">
        <v>145</v>
      </c>
      <c r="H267" s="601">
        <v>-0.13103448275862073</v>
      </c>
      <c r="I267" s="753"/>
      <c r="J267" s="622">
        <v>218</v>
      </c>
      <c r="K267" s="623">
        <v>274</v>
      </c>
      <c r="L267" s="601">
        <v>-0.20437956204379559</v>
      </c>
    </row>
    <row r="268" spans="1:51" x14ac:dyDescent="0.2">
      <c r="A268" s="754"/>
      <c r="C268" s="755"/>
      <c r="D268" s="755"/>
      <c r="F268" s="569"/>
      <c r="G268" s="569"/>
      <c r="H268" s="569"/>
      <c r="I268" s="569"/>
      <c r="J268" s="755"/>
      <c r="K268" s="755"/>
      <c r="L268" s="756"/>
    </row>
    <row r="269" spans="1:51" ht="15" x14ac:dyDescent="0.25">
      <c r="A269" s="754"/>
      <c r="B269" s="757"/>
      <c r="C269" s="755"/>
      <c r="D269" s="755"/>
      <c r="F269" s="758"/>
      <c r="G269" s="758"/>
      <c r="H269" s="758"/>
      <c r="J269" s="758"/>
      <c r="K269" s="758"/>
      <c r="L269" s="756"/>
    </row>
    <row r="270" spans="1:51" ht="15" x14ac:dyDescent="0.2">
      <c r="F270" s="761"/>
      <c r="G270" s="761"/>
      <c r="H270" s="761"/>
      <c r="I270" s="763"/>
      <c r="J270" s="761"/>
      <c r="K270" s="761"/>
      <c r="L270" s="762"/>
    </row>
    <row r="271" spans="1:51" x14ac:dyDescent="0.2">
      <c r="A271" s="755"/>
      <c r="B271" s="764"/>
      <c r="C271" s="569"/>
      <c r="D271" s="755"/>
      <c r="F271" s="758"/>
      <c r="G271" s="758"/>
      <c r="H271" s="758"/>
      <c r="I271" s="758"/>
      <c r="J271" s="758"/>
      <c r="K271" s="758"/>
      <c r="L271" s="756"/>
      <c r="M271" s="760"/>
      <c r="N271" s="760"/>
      <c r="O271" s="760"/>
      <c r="P271" s="760"/>
      <c r="Q271" s="760"/>
      <c r="R271" s="760"/>
      <c r="S271" s="760"/>
      <c r="T271" s="760"/>
      <c r="U271" s="760"/>
      <c r="V271" s="760"/>
      <c r="W271" s="760"/>
      <c r="X271" s="760"/>
      <c r="Y271" s="760"/>
      <c r="Z271" s="760"/>
      <c r="AA271" s="760"/>
      <c r="AB271" s="760"/>
      <c r="AC271" s="760"/>
      <c r="AD271" s="760"/>
      <c r="AE271" s="760"/>
      <c r="AF271" s="760"/>
      <c r="AG271" s="760"/>
      <c r="AH271" s="760"/>
      <c r="AI271" s="760"/>
      <c r="AJ271" s="760"/>
      <c r="AK271" s="760"/>
      <c r="AL271" s="760"/>
      <c r="AM271" s="760"/>
      <c r="AN271" s="760"/>
      <c r="AO271" s="760"/>
      <c r="AP271" s="760"/>
      <c r="AQ271" s="760"/>
      <c r="AR271" s="760"/>
      <c r="AS271" s="760"/>
      <c r="AT271" s="760"/>
      <c r="AU271" s="760"/>
      <c r="AV271" s="760"/>
      <c r="AW271" s="760"/>
      <c r="AX271" s="760"/>
      <c r="AY271" s="760"/>
    </row>
    <row r="272" spans="1:51" x14ac:dyDescent="0.2">
      <c r="L272" s="766"/>
    </row>
    <row r="273" spans="12:12" x14ac:dyDescent="0.2">
      <c r="L273" s="766"/>
    </row>
    <row r="274" spans="12:12" x14ac:dyDescent="0.2">
      <c r="L274" s="766"/>
    </row>
    <row r="275" spans="12:12" x14ac:dyDescent="0.2">
      <c r="L275" s="766"/>
    </row>
    <row r="276" spans="12:12" x14ac:dyDescent="0.2">
      <c r="L276" s="766"/>
    </row>
    <row r="277" spans="12:12" x14ac:dyDescent="0.2">
      <c r="L277" s="766"/>
    </row>
    <row r="278" spans="12:12" x14ac:dyDescent="0.2">
      <c r="L278" s="766"/>
    </row>
    <row r="279" spans="12:12" x14ac:dyDescent="0.2">
      <c r="L279" s="766"/>
    </row>
    <row r="280" spans="12:12" x14ac:dyDescent="0.2">
      <c r="L280" s="766"/>
    </row>
    <row r="281" spans="12:12" x14ac:dyDescent="0.2">
      <c r="L281" s="766"/>
    </row>
    <row r="282" spans="12:12" x14ac:dyDescent="0.2">
      <c r="L282" s="766"/>
    </row>
    <row r="283" spans="12:12" x14ac:dyDescent="0.2">
      <c r="L283" s="766"/>
    </row>
    <row r="284" spans="12:12" x14ac:dyDescent="0.2">
      <c r="L284" s="766"/>
    </row>
    <row r="285" spans="12:12" x14ac:dyDescent="0.2">
      <c r="L285" s="766"/>
    </row>
    <row r="286" spans="12:12" x14ac:dyDescent="0.2">
      <c r="L286" s="766"/>
    </row>
    <row r="287" spans="12:12" x14ac:dyDescent="0.2">
      <c r="L287" s="766"/>
    </row>
    <row r="288" spans="12:12" x14ac:dyDescent="0.2">
      <c r="L288" s="766"/>
    </row>
    <row r="289" spans="12:12" x14ac:dyDescent="0.2">
      <c r="L289" s="766"/>
    </row>
    <row r="290" spans="12:12" x14ac:dyDescent="0.2">
      <c r="L290" s="766"/>
    </row>
    <row r="291" spans="12:12" x14ac:dyDescent="0.2">
      <c r="L291" s="766"/>
    </row>
    <row r="292" spans="12:12" x14ac:dyDescent="0.2">
      <c r="L292" s="766"/>
    </row>
    <row r="293" spans="12:12" x14ac:dyDescent="0.2">
      <c r="L293" s="766"/>
    </row>
    <row r="294" spans="12:12" x14ac:dyDescent="0.2">
      <c r="L294" s="766"/>
    </row>
    <row r="295" spans="12:12" x14ac:dyDescent="0.2">
      <c r="L295" s="766"/>
    </row>
    <row r="296" spans="12:12" x14ac:dyDescent="0.2">
      <c r="L296" s="766"/>
    </row>
    <row r="297" spans="12:12" x14ac:dyDescent="0.2">
      <c r="L297" s="766"/>
    </row>
    <row r="298" spans="12:12" x14ac:dyDescent="0.2">
      <c r="L298" s="766"/>
    </row>
    <row r="299" spans="12:12" x14ac:dyDescent="0.2">
      <c r="L299" s="766"/>
    </row>
    <row r="300" spans="12:12" x14ac:dyDescent="0.2">
      <c r="L300" s="766"/>
    </row>
    <row r="301" spans="12:12" x14ac:dyDescent="0.2">
      <c r="L301" s="766"/>
    </row>
    <row r="302" spans="12:12" x14ac:dyDescent="0.2">
      <c r="L302" s="766"/>
    </row>
    <row r="303" spans="12:12" x14ac:dyDescent="0.2">
      <c r="L303" s="766"/>
    </row>
    <row r="304" spans="12:12" x14ac:dyDescent="0.2">
      <c r="L304" s="766"/>
    </row>
    <row r="305" spans="12:12" x14ac:dyDescent="0.2">
      <c r="L305" s="766"/>
    </row>
    <row r="306" spans="12:12" x14ac:dyDescent="0.2">
      <c r="L306" s="766"/>
    </row>
    <row r="307" spans="12:12" x14ac:dyDescent="0.2">
      <c r="L307" s="766"/>
    </row>
    <row r="308" spans="12:12" x14ac:dyDescent="0.2">
      <c r="L308" s="766"/>
    </row>
    <row r="309" spans="12:12" x14ac:dyDescent="0.2">
      <c r="L309" s="766"/>
    </row>
    <row r="310" spans="12:12" x14ac:dyDescent="0.2">
      <c r="L310" s="766"/>
    </row>
    <row r="311" spans="12:12" x14ac:dyDescent="0.2">
      <c r="L311" s="766"/>
    </row>
    <row r="312" spans="12:12" x14ac:dyDescent="0.2">
      <c r="L312" s="766"/>
    </row>
    <row r="313" spans="12:12" x14ac:dyDescent="0.2">
      <c r="L313" s="766"/>
    </row>
    <row r="314" spans="12:12" x14ac:dyDescent="0.2">
      <c r="L314" s="766"/>
    </row>
    <row r="315" spans="12:12" x14ac:dyDescent="0.2">
      <c r="L315" s="766"/>
    </row>
    <row r="316" spans="12:12" x14ac:dyDescent="0.2">
      <c r="L316" s="766"/>
    </row>
    <row r="317" spans="12:12" x14ac:dyDescent="0.2">
      <c r="L317" s="766"/>
    </row>
    <row r="318" spans="12:12" x14ac:dyDescent="0.2">
      <c r="L318" s="766"/>
    </row>
    <row r="319" spans="12:12" x14ac:dyDescent="0.2">
      <c r="L319" s="766"/>
    </row>
    <row r="320" spans="12:12" x14ac:dyDescent="0.2">
      <c r="L320" s="766"/>
    </row>
    <row r="321" spans="12:12" x14ac:dyDescent="0.2">
      <c r="L321" s="766"/>
    </row>
    <row r="322" spans="12:12" x14ac:dyDescent="0.2">
      <c r="L322" s="766"/>
    </row>
    <row r="323" spans="12:12" x14ac:dyDescent="0.2">
      <c r="L323" s="766"/>
    </row>
    <row r="324" spans="12:12" x14ac:dyDescent="0.2">
      <c r="L324" s="766"/>
    </row>
    <row r="325" spans="12:12" x14ac:dyDescent="0.2">
      <c r="L325" s="766"/>
    </row>
    <row r="326" spans="12:12" x14ac:dyDescent="0.2">
      <c r="L326" s="766"/>
    </row>
    <row r="327" spans="12:12" x14ac:dyDescent="0.2">
      <c r="L327" s="766"/>
    </row>
    <row r="328" spans="12:12" x14ac:dyDescent="0.2">
      <c r="L328" s="766"/>
    </row>
    <row r="329" spans="12:12" x14ac:dyDescent="0.2">
      <c r="L329" s="766"/>
    </row>
    <row r="330" spans="12:12" x14ac:dyDescent="0.2">
      <c r="L330" s="766"/>
    </row>
    <row r="331" spans="12:12" x14ac:dyDescent="0.2">
      <c r="L331" s="766"/>
    </row>
    <row r="332" spans="12:12" x14ac:dyDescent="0.2">
      <c r="L332" s="766"/>
    </row>
    <row r="333" spans="12:12" x14ac:dyDescent="0.2">
      <c r="L333" s="766"/>
    </row>
    <row r="334" spans="12:12" x14ac:dyDescent="0.2">
      <c r="L334" s="766"/>
    </row>
    <row r="335" spans="12:12" x14ac:dyDescent="0.2">
      <c r="L335" s="766"/>
    </row>
    <row r="336" spans="12:12" x14ac:dyDescent="0.2">
      <c r="L336" s="766"/>
    </row>
    <row r="337" spans="12:12" x14ac:dyDescent="0.2">
      <c r="L337" s="766"/>
    </row>
    <row r="338" spans="12:12" x14ac:dyDescent="0.2">
      <c r="L338" s="766"/>
    </row>
    <row r="339" spans="12:12" x14ac:dyDescent="0.2">
      <c r="L339" s="766"/>
    </row>
    <row r="340" spans="12:12" x14ac:dyDescent="0.2">
      <c r="L340" s="766"/>
    </row>
    <row r="341" spans="12:12" x14ac:dyDescent="0.2">
      <c r="L341" s="766"/>
    </row>
    <row r="342" spans="12:12" x14ac:dyDescent="0.2">
      <c r="L342" s="766"/>
    </row>
    <row r="343" spans="12:12" x14ac:dyDescent="0.2">
      <c r="L343" s="766"/>
    </row>
    <row r="344" spans="12:12" x14ac:dyDescent="0.2">
      <c r="L344" s="766"/>
    </row>
    <row r="345" spans="12:12" x14ac:dyDescent="0.2">
      <c r="L345" s="766"/>
    </row>
    <row r="346" spans="12:12" x14ac:dyDescent="0.2">
      <c r="L346" s="766"/>
    </row>
    <row r="347" spans="12:12" x14ac:dyDescent="0.2">
      <c r="L347" s="766"/>
    </row>
    <row r="348" spans="12:12" x14ac:dyDescent="0.2">
      <c r="L348" s="766"/>
    </row>
    <row r="349" spans="12:12" x14ac:dyDescent="0.2">
      <c r="L349" s="766"/>
    </row>
    <row r="350" spans="12:12" x14ac:dyDescent="0.2">
      <c r="L350" s="766"/>
    </row>
    <row r="351" spans="12:12" x14ac:dyDescent="0.2">
      <c r="L351" s="766"/>
    </row>
    <row r="352" spans="12:12" x14ac:dyDescent="0.2">
      <c r="L352" s="766"/>
    </row>
    <row r="353" spans="12:12" x14ac:dyDescent="0.2">
      <c r="L353" s="766"/>
    </row>
    <row r="354" spans="12:12" x14ac:dyDescent="0.2">
      <c r="L354" s="766"/>
    </row>
    <row r="355" spans="12:12" x14ac:dyDescent="0.2">
      <c r="L355" s="766"/>
    </row>
    <row r="356" spans="12:12" x14ac:dyDescent="0.2">
      <c r="L356" s="766"/>
    </row>
    <row r="357" spans="12:12" x14ac:dyDescent="0.2">
      <c r="L357" s="766"/>
    </row>
    <row r="358" spans="12:12" x14ac:dyDescent="0.2">
      <c r="L358" s="766"/>
    </row>
    <row r="359" spans="12:12" x14ac:dyDescent="0.2">
      <c r="L359" s="766"/>
    </row>
    <row r="360" spans="12:12" x14ac:dyDescent="0.2">
      <c r="L360" s="766"/>
    </row>
    <row r="361" spans="12:12" x14ac:dyDescent="0.2">
      <c r="L361" s="766"/>
    </row>
    <row r="362" spans="12:12" x14ac:dyDescent="0.2">
      <c r="L362" s="766"/>
    </row>
    <row r="363" spans="12:12" x14ac:dyDescent="0.2">
      <c r="L363" s="766"/>
    </row>
    <row r="364" spans="12:12" x14ac:dyDescent="0.2">
      <c r="L364" s="766"/>
    </row>
    <row r="365" spans="12:12" x14ac:dyDescent="0.2">
      <c r="L365" s="766"/>
    </row>
    <row r="366" spans="12:12" x14ac:dyDescent="0.2">
      <c r="L366" s="766"/>
    </row>
    <row r="367" spans="12:12" x14ac:dyDescent="0.2">
      <c r="L367" s="766"/>
    </row>
    <row r="368" spans="12:12" x14ac:dyDescent="0.2">
      <c r="L368" s="766"/>
    </row>
    <row r="369" spans="12:12" x14ac:dyDescent="0.2">
      <c r="L369" s="766"/>
    </row>
  </sheetData>
  <dataConsolidate/>
  <mergeCells count="10">
    <mergeCell ref="A61:A162"/>
    <mergeCell ref="A164:A184"/>
    <mergeCell ref="A186:A228"/>
    <mergeCell ref="A231:A265"/>
    <mergeCell ref="F1:L1"/>
    <mergeCell ref="F2:L2"/>
    <mergeCell ref="A4:D5"/>
    <mergeCell ref="F4:H4"/>
    <mergeCell ref="J4:L4"/>
    <mergeCell ref="A9:A58"/>
  </mergeCells>
  <conditionalFormatting sqref="F270:L270">
    <cfRule type="cellIs" dxfId="6" priority="9" stopIfTrue="1" operator="equal">
      <formula>TRUE</formula>
    </cfRule>
    <cfRule type="cellIs" dxfId="5" priority="10" stopIfTrue="1" operator="notEqual">
      <formula>TRUE</formula>
    </cfRule>
  </conditionalFormatting>
  <conditionalFormatting sqref="I8">
    <cfRule type="cellIs" dxfId="4" priority="11" stopIfTrue="1" operator="lessThan">
      <formula>0</formula>
    </cfRule>
  </conditionalFormatting>
  <conditionalFormatting sqref="H7:H129 L7:L129 L131:L267 H131:H267">
    <cfRule type="cellIs" dxfId="3" priority="4" operator="lessThan">
      <formula>0</formula>
    </cfRule>
    <cfRule type="cellIs" dxfId="2" priority="5" operator="greaterThan">
      <formula>0</formula>
    </cfRule>
    <cfRule type="cellIs" priority="6" operator="equal">
      <formula>0</formula>
    </cfRule>
  </conditionalFormatting>
  <conditionalFormatting sqref="L130 H130">
    <cfRule type="cellIs" dxfId="1" priority="1" operator="lessThan">
      <formula>0</formula>
    </cfRule>
    <cfRule type="cellIs" dxfId="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" right="0" top="0.39370078740157483" bottom="0.39370078740157483" header="0.23622047244094491" footer="0.23622047244094491"/>
  <pageSetup paperSize="9" scale="47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2016-03-11T15:32:53Z</dcterms:created>
  <dcterms:modified xsi:type="dcterms:W3CDTF">2016-03-15T15:41:54Z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720541524</vt:i4>
  </property>
  <property fmtid="{D5CDD505-2E9C-101B-9397-08002B2CF9AE}" pid="3" name="_NewReviewCycle">
    <vt:lpwstr/>
  </property>
  <property fmtid="{D5CDD505-2E9C-101B-9397-08002B2CF9AE}" pid="4" name="_EmailSubject">
    <vt:lpwstr>Mise en ligne demain avant 8h45 </vt:lpwstr>
  </property>
  <property fmtid="{D5CDD505-2E9C-101B-9397-08002B2CF9AE}" pid="5" name="_AuthorEmail">
    <vt:lpwstr>clementine.de-quatrebarbes@renault.com</vt:lpwstr>
  </property>
  <property fmtid="{D5CDD505-2E9C-101B-9397-08002B2CF9AE}" pid="6" name="_AuthorEmailDisplayName">
    <vt:lpwstr>DE-QUATREBARBES Clementine</vt:lpwstr>
  </property>
</Properties>
</file>