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30 SIM 2018\09- Sept\Internet\"/>
    </mc:Choice>
  </mc:AlternateContent>
  <xr:revisionPtr revIDLastSave="0" documentId="10_ncr:100000_{A4109769-9109-4CA6-814E-94F55D7B2204}" xr6:coauthVersionLast="31" xr6:coauthVersionMax="31" xr10:uidLastSave="{00000000-0000-0000-0000-000000000000}"/>
  <bookViews>
    <workbookView xWindow="0" yWindow="0" windowWidth="23040" windowHeight="9710" xr2:uid="{D0236993-AFB4-4D20-AE7D-A3061EA612C1}"/>
  </bookViews>
  <sheets>
    <sheet name="Group PC+LCV" sheetId="1" r:id="rId1"/>
    <sheet name="Sales by Model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J_1">#REF!</definedName>
    <definedName name="_J_9">#REF!</definedName>
    <definedName name="_ref3">#REF!</definedName>
    <definedName name="_ReprevHebdo">#REF!</definedName>
    <definedName name="Algerie">#REF!</definedName>
    <definedName name="Arménie">[1]PROCEDURE!#REF!</definedName>
    <definedName name="Azerbaidjan">[1]PROCEDURE!#REF!</definedName>
    <definedName name="base">#REF!</definedName>
    <definedName name="base_rsm_dacia">#REF!</definedName>
    <definedName name="base2">#REF!</definedName>
    <definedName name="BELGIQUE">[2]IMMATREN!$A$1:$AF$34</definedName>
    <definedName name="Bielorussie">[1]PROCEDURE!#REF!</definedName>
    <definedName name="BO_Renault">#REF!</definedName>
    <definedName name="Bulgarie">#REF!</definedName>
    <definedName name="col_ind">#REF!</definedName>
    <definedName name="col_janv">#REF!</definedName>
    <definedName name="conso">#REF!</definedName>
    <definedName name="DCE">#REF!</definedName>
    <definedName name="flag1">INDIRECT(VLOOKUP('[3]TOP 25'!$D$7,[3]flag!$A:$B,2,FALSE))</definedName>
    <definedName name="flag10">INDIRECT(VLOOKUP('[3]TOP 25'!$D$16,[3]flag!$A:$B,2,FALSE))</definedName>
    <definedName name="flag11">INDIRECT(VLOOKUP('[3]TOP 25'!$D$17,[3]flag!$A:$B,2,FALSE))</definedName>
    <definedName name="flag12">INDIRECT(VLOOKUP('[3]TOP 25'!$D$18,[3]flag!$A:$B,2,FALSE))</definedName>
    <definedName name="flag13">INDIRECT(VLOOKUP('[3]TOP 25'!$D$19,[3]flag!$A:$B,2,FALSE))</definedName>
    <definedName name="flag14">INDIRECT(VLOOKUP('[3]TOP 25'!$D$20,[3]flag!$A:$B,2,FALSE))</definedName>
    <definedName name="flag15">INDIRECT(VLOOKUP('[3]TOP 25'!$D$21,[3]flag!$A:$B,2,FALSE))</definedName>
    <definedName name="flag16">INDIRECT(VLOOKUP('[3]TOP 25'!$D$22,[3]flag!$A:$B,2,FALSE))</definedName>
    <definedName name="flag17">INDIRECT(VLOOKUP('[3]TOP 25'!$D$23,[3]flag!$A:$B,2,FALSE))</definedName>
    <definedName name="flag18">INDIRECT(VLOOKUP('[3]TOP 25'!$D$24,[3]flag!$A:$B,2,FALSE))</definedName>
    <definedName name="flag19">INDIRECT(VLOOKUP('[3]TOP 25'!$D$25,[3]flag!$A:$B,2,FALSE))</definedName>
    <definedName name="flag2">INDIRECT(VLOOKUP('[3]TOP 25'!$D$8,[3]flag!$A:$B,2,FALSE))</definedName>
    <definedName name="flag20">INDIRECT(VLOOKUP('[3]TOP 25'!$D$26,[3]flag!$A:$B,2,FALSE))</definedName>
    <definedName name="flag21">INDIRECT(VLOOKUP('[3]TOP 25'!$D$27,[3]flag!$A:$B,2,FALSE))</definedName>
    <definedName name="flag22">INDIRECT(VLOOKUP('[3]TOP 25'!$D$28,[3]flag!$A:$B,2,FALSE))</definedName>
    <definedName name="flag23">INDIRECT(VLOOKUP('[3]TOP 25'!$D$29,[3]flag!$A:$B,2,FALSE))</definedName>
    <definedName name="flag24">INDIRECT(VLOOKUP('[3]TOP 25'!$D$30,[3]flag!$A:$B,2,FALSE))</definedName>
    <definedName name="flag25">INDIRECT(VLOOKUP('[3]TOP 25'!$D$31,[3]flag!$A:$B,2,FALSE))</definedName>
    <definedName name="flag3">INDIRECT(VLOOKUP('[3]TOP 25'!$D$9,[3]flag!$A:$B,2,FALSE))</definedName>
    <definedName name="flag4">INDIRECT(VLOOKUP('[3]TOP 25'!$D$10,[3]flag!$A:$B,2,FALSE))</definedName>
    <definedName name="flag5">INDIRECT(VLOOKUP('[3]TOP 25'!$D$11,[3]flag!$A:$B,2,FALSE))</definedName>
    <definedName name="flag6">INDIRECT(VLOOKUP('[3]TOP 25'!$D$12,[3]flag!$A:$B,2,FALSE))</definedName>
    <definedName name="flag7">INDIRECT(VLOOKUP('[3]TOP 25'!$D$13,[3]flag!$A:$B,2,FALSE))</definedName>
    <definedName name="flag8">INDIRECT(VLOOKUP('[3]TOP 25'!$D$14,[3]flag!$A:$B,2,FALSE))</definedName>
    <definedName name="flag9">INDIRECT(VLOOKUP('[3]TOP 25'!$D$15,[3]flag!$A:$B,2,FALSE))</definedName>
    <definedName name="Georgie">[1]PROCEDURE!#REF!</definedName>
    <definedName name="Kazakhstan">[1]PROCEDURE!#REF!</definedName>
    <definedName name="Kirghizistan">[1]PROCEDURE!#REF!</definedName>
    <definedName name="logo_alpine">IF([3]REF!$N$4=TRUE,[3]Libellés!$AG$8,[3]Libellés!$AI$3)</definedName>
    <definedName name="logo_dacia">IF([3]REF!$N$5=TRUE,[3]Libellés!$AG$5,[3]Libellés!$AI$3)</definedName>
    <definedName name="logo_dacia_2">IF([3]REF!$E$5=TRUE,[3]Libellés!$AG$5,[3]Libellés!$AJ$6)</definedName>
    <definedName name="logo_Huasong">IF([3]REF!$N$9=TRUE,[3]Libellés!$AG$14,[3]Libellés!$AI$3)</definedName>
    <definedName name="logo_Jinbei">IF([3]REF!$N$8=TRUE,IF([3]REF!$N$10=TRUE,[3]Libellés!$AG$26,[3]Libellés!$AG$17),IF([3]REF!$N$10=TRUE,[3]Libellés!$AG$23,[3]Libellés!$AI$6))</definedName>
    <definedName name="logo_Lada">IF([3]REF!$N$6=TRUE,[3]Libellés!$AG$20,[3]Libellés!$AI$3)</definedName>
    <definedName name="logo_renault">IF([3]REF!$N$3=TRUE,[3]Libellés!$AG$2,[3]Libellés!$AI$3)</definedName>
    <definedName name="logo_RSM">IF([3]REF!$N$7=TRUE,[3]Libellés!$AG$11,[3]Libellés!$AI$3)</definedName>
    <definedName name="Lst_pay">#REF!</definedName>
    <definedName name="Lst_pays">#REF!</definedName>
    <definedName name="LUXEMBOURG">[2]IMMATREN!$A$35:$AF$54</definedName>
    <definedName name="Maroc">#REF!</definedName>
    <definedName name="merde">#REF!</definedName>
    <definedName name="Moldavie">#REF!</definedName>
    <definedName name="Ouzbekistan">[1]PROCEDURE!#REF!</definedName>
    <definedName name="PAYS">[4]PAYS!$A$1:$C$110</definedName>
    <definedName name="REPTOT_80">'[5]Liv DVSE06'!#REF!</definedName>
    <definedName name="REPTOT80">'[5]Liv DVSE06'!#REF!</definedName>
    <definedName name="REPTOT90">'[5]Liv DVSE06'!#REF!</definedName>
    <definedName name="Roumanie">#REF!</definedName>
    <definedName name="Russie">[1]PROCEDURE!#REF!</definedName>
    <definedName name="S_1">INDIRECT([0]!Serie_1,1)</definedName>
    <definedName name="S_2">INDIRECT([0]!Serie_2,1)</definedName>
    <definedName name="S_3">INDIRECT([0]!Serie_3,1)</definedName>
    <definedName name="Serie_1">#REF!</definedName>
    <definedName name="Serie_2">#REF!</definedName>
    <definedName name="Serie_3">#REF!</definedName>
    <definedName name="SocExport">#REF!</definedName>
    <definedName name="t">#REF!</definedName>
    <definedName name="T_X">INDIRECT([0]!Texte_X,1)</definedName>
    <definedName name="table_libellé">#REF!</definedName>
    <definedName name="Tadjikistan">[1]PROCEDURE!#REF!</definedName>
    <definedName name="TOT">#REF!</definedName>
    <definedName name="TRANSIT">[2]IMMATREN!$A$55:$AF$73</definedName>
    <definedName name="tt">#REF!</definedName>
    <definedName name="Tunisie">#REF!</definedName>
    <definedName name="Turkmenistan">[1]PROCEDURE!#REF!</definedName>
    <definedName name="Turquie">#REF!</definedName>
    <definedName name="tutu">#REF!</definedName>
    <definedName name="Ukraine">[1]PROCEDURE!#REF!</definedName>
    <definedName name="xxx">'[5]Liv DVSE06'!$B$4:$Y$64</definedName>
    <definedName name="_xlnm.Print_Area" localSheetId="1">'Sales by Model'!$B$1:$K$271</definedName>
    <definedName name="Zone_impres_MI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<sst xmlns="http://schemas.openxmlformats.org/spreadsheetml/2006/main" count="668" uniqueCount="423">
  <si>
    <t>WORLD SALES</t>
  </si>
  <si>
    <t>Results - September / 09 2018 D9 basis</t>
  </si>
  <si>
    <t>CONFIDENTIEL C</t>
  </si>
  <si>
    <t>PROPRIETE RENAULT</t>
  </si>
  <si>
    <t>MONTH</t>
  </si>
  <si>
    <t>YTD</t>
  </si>
  <si>
    <t>TIV</t>
  </si>
  <si>
    <t>Volumes</t>
  </si>
  <si>
    <t>Market Share</t>
  </si>
  <si>
    <t>PC+LCV - Group</t>
  </si>
  <si>
    <t>Volumes Ku</t>
  </si>
  <si>
    <t>∆ %</t>
  </si>
  <si>
    <t>Vol Y-1</t>
  </si>
  <si>
    <t>∆ (U)</t>
  </si>
  <si>
    <t>Volumes  u</t>
  </si>
  <si>
    <t>MS</t>
  </si>
  <si>
    <t>∆ pt</t>
  </si>
  <si>
    <t>Pdm Y-1</t>
  </si>
  <si>
    <t>Vol y-1</t>
  </si>
  <si>
    <t>MS y-1</t>
  </si>
  <si>
    <t>Y-1</t>
  </si>
  <si>
    <t>vs Y-1</t>
  </si>
  <si>
    <t>%</t>
  </si>
  <si>
    <t>WORLDWIDE WITH NORTH AMERICA</t>
  </si>
  <si>
    <t>EUROPE REGION Sales</t>
  </si>
  <si>
    <t>EUROPE REGION Registrations</t>
  </si>
  <si>
    <t>Europe VNI</t>
  </si>
  <si>
    <t>France</t>
  </si>
  <si>
    <t>FRANCE Sales</t>
  </si>
  <si>
    <t>France VNI</t>
  </si>
  <si>
    <t>G9 Sales</t>
  </si>
  <si>
    <t>G9</t>
  </si>
  <si>
    <t>G9 VNI</t>
  </si>
  <si>
    <t>Germany</t>
  </si>
  <si>
    <t>South</t>
  </si>
  <si>
    <t>Italy</t>
  </si>
  <si>
    <t>Italy VNI</t>
  </si>
  <si>
    <t>Italy Sales</t>
  </si>
  <si>
    <t>Greece</t>
  </si>
  <si>
    <t>North</t>
  </si>
  <si>
    <t>United Kingdom</t>
  </si>
  <si>
    <t>Ireland</t>
  </si>
  <si>
    <t>Republic of Cyprus</t>
  </si>
  <si>
    <t>Malta</t>
  </si>
  <si>
    <t>Iberia</t>
  </si>
  <si>
    <t>Spain+Canary islands</t>
  </si>
  <si>
    <t>Portugal</t>
  </si>
  <si>
    <t>Benelux</t>
  </si>
  <si>
    <t>Netherlands</t>
  </si>
  <si>
    <t>Netherlands VNI</t>
  </si>
  <si>
    <t>Netherlands Sales</t>
  </si>
  <si>
    <t>Belgium+Luxembourg</t>
  </si>
  <si>
    <t>Belgium VNI</t>
  </si>
  <si>
    <t>Belgium+Luxembourg Sales</t>
  </si>
  <si>
    <t>Central</t>
  </si>
  <si>
    <t>Switzerland</t>
  </si>
  <si>
    <t>Austria</t>
  </si>
  <si>
    <t>Nordic</t>
  </si>
  <si>
    <t>Sweden</t>
  </si>
  <si>
    <t>Denmark</t>
  </si>
  <si>
    <t>Finland</t>
  </si>
  <si>
    <t>Norway</t>
  </si>
  <si>
    <t>Iceland</t>
  </si>
  <si>
    <t>East</t>
  </si>
  <si>
    <t>Poland</t>
  </si>
  <si>
    <t>Baltic States</t>
  </si>
  <si>
    <t>Estonia</t>
  </si>
  <si>
    <t>Latvia</t>
  </si>
  <si>
    <t>Lithuania</t>
  </si>
  <si>
    <t>Poland+Baltic states</t>
  </si>
  <si>
    <t>Czech Republic</t>
  </si>
  <si>
    <t>Slovakia</t>
  </si>
  <si>
    <t>Hungary</t>
  </si>
  <si>
    <t>Mid CE</t>
  </si>
  <si>
    <t>Adriatic</t>
  </si>
  <si>
    <t>Slovenia</t>
  </si>
  <si>
    <t>Croatia</t>
  </si>
  <si>
    <t>Balkan States</t>
  </si>
  <si>
    <t>Serbia</t>
  </si>
  <si>
    <t>Montenegro</t>
  </si>
  <si>
    <t>Bosnia</t>
  </si>
  <si>
    <t>Macedonia</t>
  </si>
  <si>
    <t>Albania</t>
  </si>
  <si>
    <t/>
  </si>
  <si>
    <t>AFRICA MIDDLE EAST INDIA REGION</t>
  </si>
  <si>
    <t>Africa</t>
  </si>
  <si>
    <t>Maghreb</t>
  </si>
  <si>
    <t>Algeria</t>
  </si>
  <si>
    <t>Morocco</t>
  </si>
  <si>
    <t>Tunisia</t>
  </si>
  <si>
    <t>Sub Saharian Africa</t>
  </si>
  <si>
    <t>South Africa + Namibia</t>
  </si>
  <si>
    <t>Importers Africa</t>
  </si>
  <si>
    <t>Nigeria</t>
  </si>
  <si>
    <t>French Speaking Africa</t>
  </si>
  <si>
    <t>Benin</t>
  </si>
  <si>
    <t>Burundi</t>
  </si>
  <si>
    <t>Burkina Faso</t>
  </si>
  <si>
    <t>Cameroon</t>
  </si>
  <si>
    <t>Cape Verde</t>
  </si>
  <si>
    <t>Democratic Republic of the Congo</t>
  </si>
  <si>
    <t>Gabon</t>
  </si>
  <si>
    <t>Guinea</t>
  </si>
  <si>
    <t>Ivory Coast</t>
  </si>
  <si>
    <t>Madagascar</t>
  </si>
  <si>
    <t>Mali</t>
  </si>
  <si>
    <t>Mauritania</t>
  </si>
  <si>
    <t>Niger</t>
  </si>
  <si>
    <t>Senegal</t>
  </si>
  <si>
    <t>Rwanda</t>
  </si>
  <si>
    <t>Togo</t>
  </si>
  <si>
    <t>Others French Speaking Africa</t>
  </si>
  <si>
    <t>Chad</t>
  </si>
  <si>
    <t>Central African Republic</t>
  </si>
  <si>
    <t>Gambia</t>
  </si>
  <si>
    <t>Guinea Bissau</t>
  </si>
  <si>
    <t>Republic of the Congo</t>
  </si>
  <si>
    <t>Sao Tome &amp; Principe</t>
  </si>
  <si>
    <t>Anglo Luso Africa</t>
  </si>
  <si>
    <t>Angola</t>
  </si>
  <si>
    <t>Ghana</t>
  </si>
  <si>
    <t>Kenya</t>
  </si>
  <si>
    <t>Liberia</t>
  </si>
  <si>
    <t>Malawi</t>
  </si>
  <si>
    <t>Mozambique</t>
  </si>
  <si>
    <t>Sierra Leone</t>
  </si>
  <si>
    <t>Tanzania</t>
  </si>
  <si>
    <t>Uganda</t>
  </si>
  <si>
    <t>Zambia</t>
  </si>
  <si>
    <t>Zimbabwe</t>
  </si>
  <si>
    <t>Others Anglo Luso Africa</t>
  </si>
  <si>
    <t>Equatorial Guinea</t>
  </si>
  <si>
    <t>Botswana</t>
  </si>
  <si>
    <t>Lesotho</t>
  </si>
  <si>
    <t>Swaziland</t>
  </si>
  <si>
    <t>Indian Ocean</t>
  </si>
  <si>
    <t>Comoros</t>
  </si>
  <si>
    <t>Mauritius</t>
  </si>
  <si>
    <t>Mayotte</t>
  </si>
  <si>
    <t>Maldives</t>
  </si>
  <si>
    <t>Seychelles</t>
  </si>
  <si>
    <t>North East Africa</t>
  </si>
  <si>
    <t>Djibouti</t>
  </si>
  <si>
    <t>Ethiopia</t>
  </si>
  <si>
    <t>North Sudan</t>
  </si>
  <si>
    <t>Eritrea</t>
  </si>
  <si>
    <t>Somalia</t>
  </si>
  <si>
    <t>DOM</t>
  </si>
  <si>
    <t>Reunion</t>
  </si>
  <si>
    <t>Martinique</t>
  </si>
  <si>
    <t>Guadeloupe</t>
  </si>
  <si>
    <t>French Guiana</t>
  </si>
  <si>
    <t>St Pierre and Miquelon &amp; divers DOM</t>
  </si>
  <si>
    <t>Cuba</t>
  </si>
  <si>
    <t>Brokers</t>
  </si>
  <si>
    <t>Brokers Maghreb</t>
  </si>
  <si>
    <t>Brokers Middle East</t>
  </si>
  <si>
    <t>NITCO</t>
  </si>
  <si>
    <t>Brokers French Africa</t>
  </si>
  <si>
    <t>Brokers English Africa</t>
  </si>
  <si>
    <t>Iran</t>
  </si>
  <si>
    <t>Middle East</t>
  </si>
  <si>
    <t>Egypt</t>
  </si>
  <si>
    <t>Libya</t>
  </si>
  <si>
    <t>Iraq</t>
  </si>
  <si>
    <t>Arabic Middle East</t>
  </si>
  <si>
    <t>GCC</t>
  </si>
  <si>
    <t>Saudi Arabia</t>
  </si>
  <si>
    <t>Saudi Arabia w/o Iran CBU</t>
  </si>
  <si>
    <t>o/w export KSA (Iran CBU)</t>
  </si>
  <si>
    <t>o/w export KSA</t>
  </si>
  <si>
    <t>Others GCC</t>
  </si>
  <si>
    <t>Abu Dhabi (UAE)</t>
  </si>
  <si>
    <t>Dubai (UAE)</t>
  </si>
  <si>
    <t>Kuwait</t>
  </si>
  <si>
    <t>Bahrain</t>
  </si>
  <si>
    <t>Oman</t>
  </si>
  <si>
    <t>Qatar</t>
  </si>
  <si>
    <t>Yemen</t>
  </si>
  <si>
    <t>Levant Countries</t>
  </si>
  <si>
    <t>Jordan</t>
  </si>
  <si>
    <t>Lebanon</t>
  </si>
  <si>
    <t>Syria</t>
  </si>
  <si>
    <t>ISR + PAL</t>
  </si>
  <si>
    <t>Israel</t>
  </si>
  <si>
    <t>Palestine</t>
  </si>
  <si>
    <t>India Sub Continent</t>
  </si>
  <si>
    <t>India</t>
  </si>
  <si>
    <t>Indian Territories</t>
  </si>
  <si>
    <t>Bangladesh</t>
  </si>
  <si>
    <t>Nepal</t>
  </si>
  <si>
    <t>Bhutan</t>
  </si>
  <si>
    <t>Sri Lanka</t>
  </si>
  <si>
    <t>Others Inde</t>
  </si>
  <si>
    <t>Afghanistan</t>
  </si>
  <si>
    <t>Pakistan</t>
  </si>
  <si>
    <t>EURASIA REGION</t>
  </si>
  <si>
    <t>Russia</t>
  </si>
  <si>
    <t>Ukraine</t>
  </si>
  <si>
    <t>CEIS</t>
  </si>
  <si>
    <t>Kazakhstan</t>
  </si>
  <si>
    <t>Belarus</t>
  </si>
  <si>
    <t>Caucas</t>
  </si>
  <si>
    <t>Armenia</t>
  </si>
  <si>
    <t>Azerbaijan</t>
  </si>
  <si>
    <t>Georgia</t>
  </si>
  <si>
    <t>Central Asia</t>
  </si>
  <si>
    <t>Kyrgyzstan</t>
  </si>
  <si>
    <t>Tajikistan</t>
  </si>
  <si>
    <t>Turkmenistan</t>
  </si>
  <si>
    <t>Uzbekistan</t>
  </si>
  <si>
    <t>Mongolia</t>
  </si>
  <si>
    <t>Eastern Europe</t>
  </si>
  <si>
    <t>Bulgaria</t>
  </si>
  <si>
    <t>Moldova</t>
  </si>
  <si>
    <t>Romania</t>
  </si>
  <si>
    <t>Turkey</t>
  </si>
  <si>
    <t>AMERICAS REGION</t>
  </si>
  <si>
    <t>4 Subsidiaries</t>
  </si>
  <si>
    <t>Brazil</t>
  </si>
  <si>
    <t>Argentina</t>
  </si>
  <si>
    <t>Colombia</t>
  </si>
  <si>
    <t>Mexico</t>
  </si>
  <si>
    <t>Importers</t>
  </si>
  <si>
    <t>Chile</t>
  </si>
  <si>
    <t>Peru</t>
  </si>
  <si>
    <t>Ecuador</t>
  </si>
  <si>
    <t>Uruguay</t>
  </si>
  <si>
    <t>Costa Rica</t>
  </si>
  <si>
    <t>Bermuda</t>
  </si>
  <si>
    <t>Curacao</t>
  </si>
  <si>
    <t>Guatemala</t>
  </si>
  <si>
    <t>Haiti</t>
  </si>
  <si>
    <t>Honduras</t>
  </si>
  <si>
    <t>Grand Cayman</t>
  </si>
  <si>
    <t>Nicaragua</t>
  </si>
  <si>
    <t>Panama</t>
  </si>
  <si>
    <t>Dominican Republic</t>
  </si>
  <si>
    <t>El Salvador</t>
  </si>
  <si>
    <t>St Martin</t>
  </si>
  <si>
    <t>Trinidad Tobago</t>
  </si>
  <si>
    <t>ACC</t>
  </si>
  <si>
    <t>Bolivia</t>
  </si>
  <si>
    <t>Paraguay</t>
  </si>
  <si>
    <t>Venezuela</t>
  </si>
  <si>
    <t>Antigua</t>
  </si>
  <si>
    <t>Aruba</t>
  </si>
  <si>
    <t>Bahamas</t>
  </si>
  <si>
    <t>Barbados</t>
  </si>
  <si>
    <t>Belize</t>
  </si>
  <si>
    <t>Dominica</t>
  </si>
  <si>
    <t>Grenada</t>
  </si>
  <si>
    <t>Guyana</t>
  </si>
  <si>
    <t>Jamaica</t>
  </si>
  <si>
    <t>Montserrat</t>
  </si>
  <si>
    <t>Puerto Rico</t>
  </si>
  <si>
    <t>St Kitts</t>
  </si>
  <si>
    <t>St Vincent</t>
  </si>
  <si>
    <t>St Lucia</t>
  </si>
  <si>
    <t>Suriname</t>
  </si>
  <si>
    <t>Other countries</t>
  </si>
  <si>
    <t>ASIA PACIFIC REGION</t>
  </si>
  <si>
    <t>China</t>
  </si>
  <si>
    <t>Korea</t>
  </si>
  <si>
    <t>South Korea</t>
  </si>
  <si>
    <t>North Korea</t>
  </si>
  <si>
    <t>Australia</t>
  </si>
  <si>
    <t>Japan</t>
  </si>
  <si>
    <t>Total Other Importers</t>
  </si>
  <si>
    <t>ASEAN</t>
  </si>
  <si>
    <t>Indonesia</t>
  </si>
  <si>
    <t>Malaysia</t>
  </si>
  <si>
    <t>Other CBU Importers</t>
  </si>
  <si>
    <t>New Caledonia</t>
  </si>
  <si>
    <t>Tahiti</t>
  </si>
  <si>
    <t>Singapore</t>
  </si>
  <si>
    <t>New Zealand</t>
  </si>
  <si>
    <t>Hong Kong</t>
  </si>
  <si>
    <t>Brunei</t>
  </si>
  <si>
    <t>Vietnam</t>
  </si>
  <si>
    <t>Others</t>
  </si>
  <si>
    <t>Taiwan</t>
  </si>
  <si>
    <t>Cambodia</t>
  </si>
  <si>
    <t>Laos</t>
  </si>
  <si>
    <t>Myanmar</t>
  </si>
  <si>
    <t>Philippines</t>
  </si>
  <si>
    <t>Thailand</t>
  </si>
  <si>
    <t>Papua New Guinea</t>
  </si>
  <si>
    <t>Samoa</t>
  </si>
  <si>
    <t>Tonga</t>
  </si>
  <si>
    <t>Vanuatu</t>
  </si>
  <si>
    <t>Fiji</t>
  </si>
  <si>
    <t>Marshall Islands</t>
  </si>
  <si>
    <t>Solomon Islands</t>
  </si>
  <si>
    <t>Kiribati</t>
  </si>
  <si>
    <t>Micronesia</t>
  </si>
  <si>
    <t>Guam</t>
  </si>
  <si>
    <t>The market figures in italic are forecasts or estimations</t>
  </si>
  <si>
    <t>WORLDWIDE EXCL. NORTH AMERICA</t>
  </si>
  <si>
    <t>NORTH AMERICA REGION</t>
  </si>
  <si>
    <t>USA</t>
  </si>
  <si>
    <t>Canada</t>
  </si>
  <si>
    <t>INTERNATIONAL</t>
  </si>
  <si>
    <t>International / World</t>
  </si>
  <si>
    <t>DT ME w/o Iran CBU</t>
  </si>
  <si>
    <t>DT DAI</t>
  </si>
  <si>
    <t>DT Algeria</t>
  </si>
  <si>
    <t>Iran (CBU + CKD)</t>
  </si>
  <si>
    <t>Total Region w/o Iran</t>
  </si>
  <si>
    <t>Renault monthly sales</t>
  </si>
  <si>
    <t>Europe Region</t>
  </si>
  <si>
    <t>September</t>
  </si>
  <si>
    <t>PC</t>
  </si>
  <si>
    <t>Renault</t>
  </si>
  <si>
    <t>Captur</t>
  </si>
  <si>
    <t>Clio</t>
  </si>
  <si>
    <t>Clio 4</t>
  </si>
  <si>
    <t>Espace 5</t>
  </si>
  <si>
    <t>Fluence</t>
  </si>
  <si>
    <t>Fluence ZE</t>
  </si>
  <si>
    <t>Kadjar</t>
  </si>
  <si>
    <t>Kangoo</t>
  </si>
  <si>
    <t>Koleos</t>
  </si>
  <si>
    <t>Koleos 2</t>
  </si>
  <si>
    <t>Laguna</t>
  </si>
  <si>
    <t>Latitude</t>
  </si>
  <si>
    <t>Master</t>
  </si>
  <si>
    <t>Master 3 RT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</si>
  <si>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</si>
  <si>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</si>
  <si>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</si>
  <si>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</si>
  <si>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</si>
  <si>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</si>
  <si>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</si>
  <si>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</si>
  <si>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Twizy</t>
  </si>
  <si>
    <t>Zoe</t>
  </si>
  <si>
    <t>Renault TOTAL</t>
  </si>
  <si>
    <t>Dacia</t>
  </si>
  <si>
    <t>Dokker</t>
  </si>
  <si>
    <t>Duster</t>
  </si>
  <si>
    <t>Duster 2</t>
  </si>
  <si>
    <t>Lodgy</t>
  </si>
  <si>
    <t>Logan</t>
  </si>
  <si>
    <t>Logan 2</t>
  </si>
  <si>
    <t>Sandero 2</t>
  </si>
  <si>
    <t>Dacia TOTAL</t>
  </si>
  <si>
    <t>Samsung</t>
  </si>
  <si>
    <t>Sm3</t>
  </si>
  <si>
    <t>SM5</t>
  </si>
  <si>
    <t>Samsung TOTAL</t>
  </si>
  <si>
    <t>Alpine</t>
  </si>
  <si>
    <t>A110</t>
  </si>
  <si>
    <t>Alpine TOTAL</t>
  </si>
  <si>
    <t>Lada</t>
  </si>
  <si>
    <t>4x4</t>
  </si>
  <si>
    <t>Granta</t>
  </si>
  <si>
    <t>Kalina</t>
  </si>
  <si>
    <t>Samara</t>
  </si>
  <si>
    <t>Vesta</t>
  </si>
  <si>
    <t>Lada TOTAL</t>
  </si>
  <si>
    <t>Huasong</t>
  </si>
  <si>
    <t>Huasong 7</t>
  </si>
  <si>
    <t>Huasong TOTAL</t>
  </si>
  <si>
    <t>LCV</t>
  </si>
  <si>
    <t>Alaskan</t>
  </si>
  <si>
    <t>D2m</t>
  </si>
  <si>
    <t>Kangoo ZE</t>
  </si>
  <si>
    <t>Master 3 ZE</t>
  </si>
  <si>
    <t>Jinbei JV</t>
  </si>
  <si>
    <t>Jinbei JV TOTAL</t>
  </si>
  <si>
    <t>Worldwide</t>
  </si>
  <si>
    <t>Captur GA</t>
  </si>
  <si>
    <t>Clio 2 ph6</t>
  </si>
  <si>
    <t>Espace</t>
  </si>
  <si>
    <t>Kwid</t>
  </si>
  <si>
    <t>Modus</t>
  </si>
  <si>
    <t>Pulse</t>
  </si>
  <si>
    <t>Sandero</t>
  </si>
  <si>
    <t>Scala</t>
  </si>
  <si>
    <t>Talisman 2012</t>
  </si>
  <si>
    <t>Qm3</t>
  </si>
  <si>
    <t>Qm5</t>
  </si>
  <si>
    <t>Qm6</t>
  </si>
  <si>
    <t>Sm3 ZE</t>
  </si>
  <si>
    <t>Sm6</t>
  </si>
  <si>
    <t>SM7</t>
  </si>
  <si>
    <t>110</t>
  </si>
  <si>
    <t>1117</t>
  </si>
  <si>
    <t>Largus</t>
  </si>
  <si>
    <t>Priora</t>
  </si>
  <si>
    <t>Xray</t>
  </si>
  <si>
    <t>Jinbei not JV</t>
  </si>
  <si>
    <t>Huarui Mh1</t>
  </si>
  <si>
    <t>Huarui Ms3</t>
  </si>
  <si>
    <t>Huarui S30</t>
  </si>
  <si>
    <t>Huarui S35</t>
  </si>
  <si>
    <t>Shineray 750</t>
  </si>
  <si>
    <t>Jinbei not JV TOTAL</t>
  </si>
  <si>
    <t>F50</t>
  </si>
  <si>
    <t>Granse 13</t>
  </si>
  <si>
    <t>Oroch</t>
  </si>
  <si>
    <t>2104</t>
  </si>
  <si>
    <t>Izh</t>
  </si>
  <si>
    <t>27175</t>
  </si>
  <si>
    <t>Izh TOTAL</t>
  </si>
  <si>
    <t>Huarui Mini Trucks</t>
  </si>
  <si>
    <t>Huarui Pick Up</t>
  </si>
  <si>
    <t>Shineray A7</t>
  </si>
  <si>
    <t>Shineray A9</t>
  </si>
  <si>
    <t>Shineray T20</t>
  </si>
  <si>
    <t>Shineray T22</t>
  </si>
  <si>
    <t>Shineray T30</t>
  </si>
  <si>
    <t>Shineray T32</t>
  </si>
  <si>
    <t>Shineray T50</t>
  </si>
  <si>
    <t>Shineray T52</t>
  </si>
  <si>
    <t>Shineray X30</t>
  </si>
  <si>
    <t>Shineray X30L</t>
  </si>
  <si>
    <t>Granse 15</t>
  </si>
  <si>
    <t>Granse 16</t>
  </si>
  <si>
    <t>H1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</si>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</sst>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€_-;\-* #,##0.00\ _€_-;_-* &quot;-&quot;??\ _€_-;_-@_-"/>
    <numFmt numFmtId="164" formatCode="[Green]\+#,##0;[Red]\-#,##0"/>
    <numFmt numFmtId="165" formatCode="#,##0.000"/>
    <numFmt numFmtId="166" formatCode="#,##0.0"/>
    <numFmt numFmtId="167" formatCode="\+0.0%;[Red]\-0.0%"/>
    <numFmt numFmtId="168" formatCode="\+#,##0;[Red]\-#,##0"/>
    <numFmt numFmtId="169" formatCode="\+#,##0.00;[Red]\-#,##0.00"/>
    <numFmt numFmtId="170" formatCode="[Blue]\+#,##0.00;[Red]\-#,##0.00"/>
    <numFmt numFmtId="171" formatCode="_(* #,##0.00_);_(* \(#,##0.00\);_(* &quot;-&quot;??_);_(@_)"/>
    <numFmt numFmtId="172" formatCode="0.0%"/>
    <numFmt numFmtId="173" formatCode="\+#,##0.0&quot;&quot;\p\t;[Red]\-#,##0.0&quot;&quot;\p\t"/>
    <numFmt numFmtId="176" formatCode="_-* #,##0\ _€_-;\-* #,##0\ _€_-;_-* &quot;-&quot;??\ _€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MS Sans Serif"/>
      <family val="2"/>
    </font>
    <font>
      <sz val="1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99CC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99CC00"/>
      <name val="Calibri"/>
      <family val="2"/>
      <scheme val="minor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sz val="11"/>
      <color indexed="17"/>
      <name val="Calibri"/>
      <family val="2"/>
      <scheme val="minor"/>
    </font>
    <font>
      <b/>
      <sz val="14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6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1">
    <xf numFmtId="0" fontId="0" fillId="0" borderId="0" xfId="0"/>
    <xf numFmtId="0" fontId="7" fillId="0" borderId="0" xfId="1" applyFont="1" applyFill="1"/>
    <xf numFmtId="0" fontId="8" fillId="0" borderId="0" xfId="1" applyFont="1" applyFill="1"/>
    <xf numFmtId="0" fontId="7" fillId="0" borderId="0" xfId="1" applyFont="1" applyFill="1" applyBorder="1"/>
    <xf numFmtId="164" fontId="7" fillId="0" borderId="0" xfId="1" applyNumberFormat="1" applyFont="1" applyFill="1"/>
    <xf numFmtId="0" fontId="9" fillId="0" borderId="0" xfId="1" applyFont="1" applyFill="1" applyBorder="1" applyAlignment="1"/>
    <xf numFmtId="164" fontId="9" fillId="0" borderId="0" xfId="2" applyNumberFormat="1" applyFont="1" applyFill="1" applyBorder="1" applyAlignment="1">
      <alignment horizontal="right"/>
    </xf>
    <xf numFmtId="0" fontId="11" fillId="0" borderId="0" xfId="1" applyFont="1" applyFill="1" applyAlignment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right"/>
    </xf>
    <xf numFmtId="0" fontId="11" fillId="0" borderId="0" xfId="1" applyFont="1" applyFill="1" applyBorder="1" applyAlignment="1"/>
    <xf numFmtId="0" fontId="6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right" vertical="top"/>
    </xf>
    <xf numFmtId="0" fontId="16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18" fillId="0" borderId="0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right" wrapText="1"/>
    </xf>
    <xf numFmtId="0" fontId="19" fillId="0" borderId="0" xfId="1" applyNumberFormat="1" applyFont="1" applyFill="1" applyBorder="1" applyAlignment="1">
      <alignment horizontal="center" wrapText="1"/>
    </xf>
    <xf numFmtId="0" fontId="19" fillId="0" borderId="9" xfId="1" applyNumberFormat="1" applyFont="1" applyFill="1" applyBorder="1" applyAlignment="1">
      <alignment horizontal="center" wrapText="1"/>
    </xf>
    <xf numFmtId="0" fontId="21" fillId="0" borderId="0" xfId="1" applyNumberFormat="1" applyFont="1" applyFill="1" applyBorder="1" applyAlignment="1">
      <alignment horizontal="center" wrapText="1"/>
    </xf>
    <xf numFmtId="0" fontId="19" fillId="0" borderId="10" xfId="1" applyNumberFormat="1" applyFont="1" applyFill="1" applyBorder="1" applyAlignment="1">
      <alignment horizontal="center" wrapText="1"/>
    </xf>
    <xf numFmtId="0" fontId="19" fillId="0" borderId="11" xfId="1" applyNumberFormat="1" applyFont="1" applyFill="1" applyBorder="1" applyAlignment="1">
      <alignment horizontal="center" wrapText="1"/>
    </xf>
    <xf numFmtId="0" fontId="19" fillId="0" borderId="12" xfId="1" applyNumberFormat="1" applyFont="1" applyFill="1" applyBorder="1" applyAlignment="1">
      <alignment horizontal="center" wrapText="1"/>
    </xf>
    <xf numFmtId="0" fontId="19" fillId="0" borderId="8" xfId="1" applyNumberFormat="1" applyFont="1" applyFill="1" applyBorder="1" applyAlignment="1">
      <alignment horizontal="center" wrapText="1"/>
    </xf>
    <xf numFmtId="0" fontId="22" fillId="0" borderId="0" xfId="1" applyNumberFormat="1" applyFont="1" applyFill="1" applyBorder="1" applyAlignment="1">
      <alignment horizontal="right" wrapText="1"/>
    </xf>
    <xf numFmtId="0" fontId="23" fillId="0" borderId="0" xfId="1" applyNumberFormat="1" applyFont="1" applyFill="1" applyBorder="1" applyAlignment="1">
      <alignment horizontal="center"/>
    </xf>
    <xf numFmtId="0" fontId="19" fillId="0" borderId="1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center" wrapText="1"/>
    </xf>
    <xf numFmtId="0" fontId="19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right" vertical="center"/>
    </xf>
    <xf numFmtId="166" fontId="18" fillId="0" borderId="1" xfId="1" applyNumberFormat="1" applyFont="1" applyFill="1" applyBorder="1" applyAlignment="1">
      <alignment horizontal="right" vertical="center"/>
    </xf>
    <xf numFmtId="165" fontId="21" fillId="0" borderId="2" xfId="1" applyNumberFormat="1" applyFont="1" applyFill="1" applyBorder="1" applyAlignment="1">
      <alignment horizontal="right" vertical="center"/>
    </xf>
    <xf numFmtId="167" fontId="25" fillId="0" borderId="2" xfId="4" applyNumberFormat="1" applyFont="1" applyFill="1" applyBorder="1" applyAlignment="1">
      <alignment horizontal="right" vertical="center"/>
    </xf>
    <xf numFmtId="167" fontId="25" fillId="0" borderId="3" xfId="4" applyNumberFormat="1" applyFont="1" applyFill="1" applyBorder="1" applyAlignment="1">
      <alignment horizontal="right" vertical="center"/>
    </xf>
    <xf numFmtId="3" fontId="18" fillId="0" borderId="1" xfId="1" applyNumberFormat="1" applyFont="1" applyFill="1" applyBorder="1" applyAlignment="1">
      <alignment horizontal="right" vertical="center"/>
    </xf>
    <xf numFmtId="3" fontId="21" fillId="0" borderId="2" xfId="1" applyNumberFormat="1" applyFont="1" applyFill="1" applyBorder="1" applyAlignment="1">
      <alignment horizontal="right" vertical="center"/>
    </xf>
    <xf numFmtId="168" fontId="25" fillId="0" borderId="2" xfId="1" applyNumberFormat="1" applyFont="1" applyFill="1" applyBorder="1" applyAlignment="1">
      <alignment horizontal="right" vertical="center"/>
    </xf>
    <xf numFmtId="2" fontId="18" fillId="0" borderId="1" xfId="1" applyNumberFormat="1" applyFont="1" applyFill="1" applyBorder="1" applyAlignment="1">
      <alignment horizontal="right" vertical="center"/>
    </xf>
    <xf numFmtId="2" fontId="21" fillId="0" borderId="2" xfId="1" applyNumberFormat="1" applyFont="1" applyFill="1" applyBorder="1" applyAlignment="1">
      <alignment horizontal="right" vertical="center"/>
    </xf>
    <xf numFmtId="169" fontId="25" fillId="0" borderId="3" xfId="4" applyNumberFormat="1" applyFont="1" applyFill="1" applyBorder="1" applyAlignment="1">
      <alignment horizontal="right" vertical="center"/>
    </xf>
    <xf numFmtId="170" fontId="18" fillId="0" borderId="0" xfId="4" applyNumberFormat="1" applyFont="1" applyFill="1" applyBorder="1" applyAlignment="1">
      <alignment horizontal="right" vertical="center"/>
    </xf>
    <xf numFmtId="166" fontId="18" fillId="0" borderId="1" xfId="5" applyNumberFormat="1" applyFont="1" applyFill="1" applyBorder="1" applyAlignment="1">
      <alignment horizontal="right" vertical="center"/>
    </xf>
    <xf numFmtId="3" fontId="18" fillId="0" borderId="1" xfId="5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right" vertical="center"/>
    </xf>
    <xf numFmtId="0" fontId="4" fillId="4" borderId="21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166" fontId="18" fillId="3" borderId="4" xfId="1" applyNumberFormat="1" applyFont="1" applyFill="1" applyBorder="1" applyAlignment="1">
      <alignment horizontal="right" vertical="center"/>
    </xf>
    <xf numFmtId="165" fontId="21" fillId="3" borderId="5" xfId="1" applyNumberFormat="1" applyFont="1" applyFill="1" applyBorder="1" applyAlignment="1">
      <alignment horizontal="right" vertical="center"/>
    </xf>
    <xf numFmtId="167" fontId="25" fillId="3" borderId="6" xfId="4" applyNumberFormat="1" applyFont="1" applyFill="1" applyBorder="1" applyAlignment="1">
      <alignment horizontal="right" vertical="center"/>
    </xf>
    <xf numFmtId="3" fontId="18" fillId="0" borderId="4" xfId="1" applyNumberFormat="1" applyFont="1" applyFill="1" applyBorder="1" applyAlignment="1">
      <alignment horizontal="right" vertical="center"/>
    </xf>
    <xf numFmtId="3" fontId="21" fillId="0" borderId="5" xfId="1" applyNumberFormat="1" applyFont="1" applyFill="1" applyBorder="1" applyAlignment="1">
      <alignment horizontal="right" vertical="center"/>
    </xf>
    <xf numFmtId="168" fontId="25" fillId="0" borderId="5" xfId="1" applyNumberFormat="1" applyFont="1" applyFill="1" applyBorder="1" applyAlignment="1">
      <alignment horizontal="right" vertical="center"/>
    </xf>
    <xf numFmtId="167" fontId="25" fillId="0" borderId="6" xfId="4" applyNumberFormat="1" applyFont="1" applyFill="1" applyBorder="1" applyAlignment="1">
      <alignment horizontal="right" vertical="center"/>
    </xf>
    <xf numFmtId="2" fontId="18" fillId="3" borderId="4" xfId="1" applyNumberFormat="1" applyFont="1" applyFill="1" applyBorder="1" applyAlignment="1">
      <alignment horizontal="right" vertical="center"/>
    </xf>
    <xf numFmtId="2" fontId="21" fillId="3" borderId="5" xfId="1" applyNumberFormat="1" applyFont="1" applyFill="1" applyBorder="1" applyAlignment="1">
      <alignment horizontal="right" vertical="center"/>
    </xf>
    <xf numFmtId="169" fontId="25" fillId="3" borderId="6" xfId="4" applyNumberFormat="1" applyFont="1" applyFill="1" applyBorder="1" applyAlignment="1">
      <alignment horizontal="right" vertical="center"/>
    </xf>
    <xf numFmtId="165" fontId="18" fillId="3" borderId="4" xfId="5" applyNumberFormat="1" applyFont="1" applyFill="1" applyBorder="1" applyAlignment="1">
      <alignment horizontal="right" vertical="center"/>
    </xf>
    <xf numFmtId="0" fontId="18" fillId="4" borderId="16" xfId="1" applyFont="1" applyFill="1" applyBorder="1" applyAlignment="1">
      <alignment horizontal="left" vertical="center"/>
    </xf>
    <xf numFmtId="166" fontId="18" fillId="0" borderId="17" xfId="1" applyNumberFormat="1" applyFont="1" applyFill="1" applyBorder="1" applyAlignment="1">
      <alignment horizontal="right" vertical="center"/>
    </xf>
    <xf numFmtId="165" fontId="21" fillId="0" borderId="18" xfId="1" applyNumberFormat="1" applyFont="1" applyFill="1" applyBorder="1" applyAlignment="1">
      <alignment horizontal="right" vertical="center"/>
    </xf>
    <xf numFmtId="167" fontId="25" fillId="0" borderId="18" xfId="4" applyNumberFormat="1" applyFont="1" applyFill="1" applyBorder="1" applyAlignment="1">
      <alignment horizontal="right" vertical="center"/>
    </xf>
    <xf numFmtId="167" fontId="25" fillId="0" borderId="19" xfId="4" applyNumberFormat="1" applyFont="1" applyFill="1" applyBorder="1" applyAlignment="1">
      <alignment horizontal="right" vertical="center"/>
    </xf>
    <xf numFmtId="3" fontId="18" fillId="0" borderId="17" xfId="1" applyNumberFormat="1" applyFont="1" applyFill="1" applyBorder="1" applyAlignment="1">
      <alignment horizontal="right" vertical="center"/>
    </xf>
    <xf numFmtId="3" fontId="21" fillId="0" borderId="18" xfId="1" applyNumberFormat="1" applyFont="1" applyFill="1" applyBorder="1" applyAlignment="1">
      <alignment horizontal="right" vertical="center"/>
    </xf>
    <xf numFmtId="168" fontId="25" fillId="0" borderId="18" xfId="1" applyNumberFormat="1" applyFont="1" applyFill="1" applyBorder="1" applyAlignment="1">
      <alignment horizontal="right" vertical="center"/>
    </xf>
    <xf numFmtId="2" fontId="18" fillId="0" borderId="17" xfId="1" applyNumberFormat="1" applyFont="1" applyFill="1" applyBorder="1" applyAlignment="1">
      <alignment horizontal="right" vertical="center"/>
    </xf>
    <xf numFmtId="2" fontId="21" fillId="0" borderId="18" xfId="1" applyNumberFormat="1" applyFont="1" applyFill="1" applyBorder="1" applyAlignment="1">
      <alignment horizontal="right" vertical="center"/>
    </xf>
    <xf numFmtId="169" fontId="25" fillId="0" borderId="19" xfId="4" applyNumberFormat="1" applyFont="1" applyFill="1" applyBorder="1" applyAlignment="1">
      <alignment horizontal="right" vertical="center"/>
    </xf>
    <xf numFmtId="166" fontId="18" fillId="0" borderId="17" xfId="5" applyNumberFormat="1" applyFont="1" applyFill="1" applyBorder="1" applyAlignment="1">
      <alignment horizontal="right" vertical="center"/>
    </xf>
    <xf numFmtId="3" fontId="18" fillId="0" borderId="17" xfId="5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vertical="center"/>
    </xf>
    <xf numFmtId="0" fontId="19" fillId="0" borderId="22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6" fontId="19" fillId="3" borderId="8" xfId="1" applyNumberFormat="1" applyFont="1" applyFill="1" applyBorder="1" applyAlignment="1">
      <alignment horizontal="right" vertical="center"/>
    </xf>
    <xf numFmtId="165" fontId="23" fillId="3" borderId="0" xfId="1" applyNumberFormat="1" applyFont="1" applyFill="1" applyBorder="1" applyAlignment="1">
      <alignment horizontal="right" vertical="center"/>
    </xf>
    <xf numFmtId="167" fontId="28" fillId="3" borderId="10" xfId="4" applyNumberFormat="1" applyFont="1" applyFill="1" applyBorder="1" applyAlignment="1">
      <alignment horizontal="right" vertical="center"/>
    </xf>
    <xf numFmtId="3" fontId="19" fillId="0" borderId="8" xfId="1" applyNumberFormat="1" applyFont="1" applyFill="1" applyBorder="1" applyAlignment="1">
      <alignment horizontal="right" vertical="center"/>
    </xf>
    <xf numFmtId="168" fontId="28" fillId="0" borderId="0" xfId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right" vertical="center"/>
    </xf>
    <xf numFmtId="167" fontId="28" fillId="0" borderId="0" xfId="4" applyNumberFormat="1" applyFont="1" applyFill="1" applyBorder="1" applyAlignment="1">
      <alignment horizontal="right" vertical="center"/>
    </xf>
    <xf numFmtId="167" fontId="28" fillId="0" borderId="10" xfId="4" applyNumberFormat="1" applyFont="1" applyFill="1" applyBorder="1" applyAlignment="1">
      <alignment horizontal="right" vertical="center"/>
    </xf>
    <xf numFmtId="2" fontId="19" fillId="3" borderId="8" xfId="1" applyNumberFormat="1" applyFont="1" applyFill="1" applyBorder="1" applyAlignment="1">
      <alignment horizontal="right" vertical="center"/>
    </xf>
    <xf numFmtId="2" fontId="23" fillId="3" borderId="0" xfId="1" applyNumberFormat="1" applyFont="1" applyFill="1" applyBorder="1" applyAlignment="1">
      <alignment horizontal="right" vertical="center"/>
    </xf>
    <xf numFmtId="169" fontId="28" fillId="3" borderId="10" xfId="4" applyNumberFormat="1" applyFont="1" applyFill="1" applyBorder="1" applyAlignment="1">
      <alignment horizontal="right" vertical="center"/>
    </xf>
    <xf numFmtId="170" fontId="19" fillId="0" borderId="0" xfId="4" applyNumberFormat="1" applyFont="1" applyFill="1" applyBorder="1" applyAlignment="1">
      <alignment horizontal="right" vertical="center"/>
    </xf>
    <xf numFmtId="166" fontId="19" fillId="3" borderId="8" xfId="5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" fillId="5" borderId="22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166" fontId="19" fillId="0" borderId="8" xfId="1" applyNumberFormat="1" applyFont="1" applyFill="1" applyBorder="1" applyAlignment="1">
      <alignment horizontal="right" vertical="center"/>
    </xf>
    <xf numFmtId="165" fontId="23" fillId="0" borderId="0" xfId="1" applyNumberFormat="1" applyFont="1" applyFill="1" applyBorder="1" applyAlignment="1">
      <alignment horizontal="right" vertical="center"/>
    </xf>
    <xf numFmtId="2" fontId="19" fillId="0" borderId="8" xfId="1" applyNumberFormat="1" applyFont="1" applyFill="1" applyBorder="1" applyAlignment="1">
      <alignment horizontal="right" vertical="center"/>
    </xf>
    <xf numFmtId="2" fontId="23" fillId="0" borderId="0" xfId="1" applyNumberFormat="1" applyFont="1" applyFill="1" applyBorder="1" applyAlignment="1">
      <alignment horizontal="right" vertical="center"/>
    </xf>
    <xf numFmtId="169" fontId="28" fillId="0" borderId="10" xfId="4" applyNumberFormat="1" applyFont="1" applyFill="1" applyBorder="1" applyAlignment="1">
      <alignment horizontal="right" vertical="center"/>
    </xf>
    <xf numFmtId="166" fontId="19" fillId="0" borderId="8" xfId="5" applyNumberFormat="1" applyFont="1" applyFill="1" applyBorder="1" applyAlignment="1">
      <alignment horizontal="right" vertical="center"/>
    </xf>
    <xf numFmtId="0" fontId="18" fillId="0" borderId="22" xfId="1" applyFont="1" applyFill="1" applyBorder="1" applyAlignment="1">
      <alignment horizontal="left" vertical="center"/>
    </xf>
    <xf numFmtId="0" fontId="18" fillId="0" borderId="20" xfId="1" applyFont="1" applyFill="1" applyBorder="1" applyAlignment="1">
      <alignment horizontal="left" vertical="center"/>
    </xf>
    <xf numFmtId="166" fontId="18" fillId="3" borderId="23" xfId="1" applyNumberFormat="1" applyFont="1" applyFill="1" applyBorder="1" applyAlignment="1">
      <alignment horizontal="right" vertical="center"/>
    </xf>
    <xf numFmtId="165" fontId="21" fillId="3" borderId="24" xfId="1" applyNumberFormat="1" applyFont="1" applyFill="1" applyBorder="1" applyAlignment="1">
      <alignment horizontal="right" vertical="center"/>
    </xf>
    <xf numFmtId="167" fontId="25" fillId="3" borderId="25" xfId="4" applyNumberFormat="1" applyFont="1" applyFill="1" applyBorder="1" applyAlignment="1">
      <alignment horizontal="right" vertical="center"/>
    </xf>
    <xf numFmtId="3" fontId="18" fillId="0" borderId="23" xfId="1" applyNumberFormat="1" applyFont="1" applyFill="1" applyBorder="1" applyAlignment="1">
      <alignment horizontal="right" vertical="center"/>
    </xf>
    <xf numFmtId="3" fontId="21" fillId="0" borderId="24" xfId="1" applyNumberFormat="1" applyFont="1" applyFill="1" applyBorder="1" applyAlignment="1">
      <alignment horizontal="right" vertical="center"/>
    </xf>
    <xf numFmtId="167" fontId="25" fillId="0" borderId="24" xfId="4" applyNumberFormat="1" applyFont="1" applyFill="1" applyBorder="1" applyAlignment="1">
      <alignment horizontal="right" vertical="center"/>
    </xf>
    <xf numFmtId="168" fontId="25" fillId="0" borderId="24" xfId="1" applyNumberFormat="1" applyFont="1" applyFill="1" applyBorder="1" applyAlignment="1">
      <alignment horizontal="right" vertical="center"/>
    </xf>
    <xf numFmtId="167" fontId="25" fillId="0" borderId="25" xfId="4" applyNumberFormat="1" applyFont="1" applyFill="1" applyBorder="1" applyAlignment="1">
      <alignment horizontal="right" vertical="center"/>
    </xf>
    <xf numFmtId="2" fontId="18" fillId="3" borderId="23" xfId="1" applyNumberFormat="1" applyFont="1" applyFill="1" applyBorder="1" applyAlignment="1">
      <alignment horizontal="right" vertical="center"/>
    </xf>
    <xf numFmtId="2" fontId="21" fillId="3" borderId="24" xfId="1" applyNumberFormat="1" applyFont="1" applyFill="1" applyBorder="1" applyAlignment="1">
      <alignment horizontal="right" vertical="center"/>
    </xf>
    <xf numFmtId="169" fontId="25" fillId="3" borderId="25" xfId="4" applyNumberFormat="1" applyFont="1" applyFill="1" applyBorder="1" applyAlignment="1">
      <alignment horizontal="right" vertical="center"/>
    </xf>
    <xf numFmtId="166" fontId="18" fillId="3" borderId="23" xfId="5" applyNumberFormat="1" applyFont="1" applyFill="1" applyBorder="1" applyAlignment="1">
      <alignment horizontal="right" vertical="center"/>
    </xf>
    <xf numFmtId="3" fontId="18" fillId="0" borderId="24" xfId="1" applyNumberFormat="1" applyFont="1" applyFill="1" applyBorder="1" applyAlignment="1">
      <alignment horizontal="right" vertical="center"/>
    </xf>
    <xf numFmtId="2" fontId="18" fillId="0" borderId="23" xfId="1" applyNumberFormat="1" applyFont="1" applyFill="1" applyBorder="1" applyAlignment="1">
      <alignment horizontal="right" vertical="center"/>
    </xf>
    <xf numFmtId="2" fontId="21" fillId="0" borderId="24" xfId="1" applyNumberFormat="1" applyFont="1" applyFill="1" applyBorder="1" applyAlignment="1">
      <alignment horizontal="right" vertical="center"/>
    </xf>
    <xf numFmtId="169" fontId="25" fillId="0" borderId="25" xfId="4" applyNumberFormat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left" vertical="center"/>
    </xf>
    <xf numFmtId="166" fontId="18" fillId="0" borderId="27" xfId="1" applyNumberFormat="1" applyFont="1" applyFill="1" applyBorder="1" applyAlignment="1">
      <alignment horizontal="right" vertical="center"/>
    </xf>
    <xf numFmtId="165" fontId="21" fillId="0" borderId="28" xfId="1" applyNumberFormat="1" applyFont="1" applyFill="1" applyBorder="1" applyAlignment="1">
      <alignment horizontal="right" vertical="center"/>
    </xf>
    <xf numFmtId="167" fontId="25" fillId="0" borderId="28" xfId="4" applyNumberFormat="1" applyFont="1" applyFill="1" applyBorder="1" applyAlignment="1">
      <alignment horizontal="right" vertical="center"/>
    </xf>
    <xf numFmtId="167" fontId="25" fillId="0" borderId="29" xfId="4" applyNumberFormat="1" applyFont="1" applyFill="1" applyBorder="1" applyAlignment="1">
      <alignment horizontal="right" vertical="center"/>
    </xf>
    <xf numFmtId="3" fontId="18" fillId="0" borderId="27" xfId="1" applyNumberFormat="1" applyFont="1" applyFill="1" applyBorder="1" applyAlignment="1">
      <alignment horizontal="right" vertical="center"/>
    </xf>
    <xf numFmtId="3" fontId="21" fillId="0" borderId="28" xfId="1" applyNumberFormat="1" applyFont="1" applyFill="1" applyBorder="1" applyAlignment="1">
      <alignment horizontal="right" vertical="center"/>
    </xf>
    <xf numFmtId="168" fontId="25" fillId="0" borderId="28" xfId="1" applyNumberFormat="1" applyFont="1" applyFill="1" applyBorder="1" applyAlignment="1">
      <alignment horizontal="right" vertical="center"/>
    </xf>
    <xf numFmtId="2" fontId="18" fillId="0" borderId="27" xfId="1" applyNumberFormat="1" applyFont="1" applyFill="1" applyBorder="1" applyAlignment="1">
      <alignment horizontal="right" vertical="center"/>
    </xf>
    <xf numFmtId="2" fontId="21" fillId="0" borderId="28" xfId="1" applyNumberFormat="1" applyFont="1" applyFill="1" applyBorder="1" applyAlignment="1">
      <alignment horizontal="right" vertical="center"/>
    </xf>
    <xf numFmtId="169" fontId="25" fillId="0" borderId="29" xfId="4" applyNumberFormat="1" applyFont="1" applyFill="1" applyBorder="1" applyAlignment="1">
      <alignment horizontal="right" vertical="center"/>
    </xf>
    <xf numFmtId="166" fontId="19" fillId="3" borderId="27" xfId="1" applyNumberFormat="1" applyFont="1" applyFill="1" applyBorder="1" applyAlignment="1">
      <alignment horizontal="right" vertical="center"/>
    </xf>
    <xf numFmtId="165" fontId="23" fillId="3" borderId="28" xfId="1" applyNumberFormat="1" applyFont="1" applyFill="1" applyBorder="1" applyAlignment="1">
      <alignment horizontal="right" vertical="center"/>
    </xf>
    <xf numFmtId="167" fontId="28" fillId="3" borderId="29" xfId="4" applyNumberFormat="1" applyFont="1" applyFill="1" applyBorder="1" applyAlignment="1">
      <alignment horizontal="right" vertical="center"/>
    </xf>
    <xf numFmtId="3" fontId="19" fillId="0" borderId="27" xfId="1" applyNumberFormat="1" applyFont="1" applyFill="1" applyBorder="1" applyAlignment="1">
      <alignment horizontal="right" vertical="center"/>
    </xf>
    <xf numFmtId="168" fontId="28" fillId="0" borderId="28" xfId="1" applyNumberFormat="1" applyFont="1" applyFill="1" applyBorder="1" applyAlignment="1">
      <alignment horizontal="right" vertical="center"/>
    </xf>
    <xf numFmtId="3" fontId="23" fillId="0" borderId="28" xfId="1" applyNumberFormat="1" applyFont="1" applyFill="1" applyBorder="1" applyAlignment="1">
      <alignment horizontal="right" vertical="center"/>
    </xf>
    <xf numFmtId="167" fontId="28" fillId="0" borderId="29" xfId="4" applyNumberFormat="1" applyFont="1" applyFill="1" applyBorder="1" applyAlignment="1">
      <alignment horizontal="right" vertical="center"/>
    </xf>
    <xf numFmtId="2" fontId="19" fillId="3" borderId="27" xfId="1" applyNumberFormat="1" applyFont="1" applyFill="1" applyBorder="1" applyAlignment="1">
      <alignment horizontal="right" vertical="center"/>
    </xf>
    <xf numFmtId="2" fontId="23" fillId="3" borderId="28" xfId="1" applyNumberFormat="1" applyFont="1" applyFill="1" applyBorder="1" applyAlignment="1">
      <alignment horizontal="right" vertical="center"/>
    </xf>
    <xf numFmtId="169" fontId="28" fillId="3" borderId="29" xfId="4" applyNumberFormat="1" applyFont="1" applyFill="1" applyBorder="1" applyAlignment="1">
      <alignment horizontal="right" vertical="center"/>
    </xf>
    <xf numFmtId="166" fontId="19" fillId="3" borderId="27" xfId="5" applyNumberFormat="1" applyFont="1" applyFill="1" applyBorder="1" applyAlignment="1">
      <alignment horizontal="right" vertical="center"/>
    </xf>
    <xf numFmtId="2" fontId="19" fillId="3" borderId="28" xfId="1" applyNumberFormat="1" applyFont="1" applyFill="1" applyBorder="1" applyAlignment="1">
      <alignment horizontal="right" vertical="center"/>
    </xf>
    <xf numFmtId="0" fontId="18" fillId="0" borderId="26" xfId="1" applyFont="1" applyFill="1" applyBorder="1" applyAlignment="1">
      <alignment horizontal="left" vertical="center"/>
    </xf>
    <xf numFmtId="2" fontId="18" fillId="0" borderId="8" xfId="1" applyNumberFormat="1" applyFont="1" applyFill="1" applyBorder="1" applyAlignment="1">
      <alignment horizontal="right" vertical="center"/>
    </xf>
    <xf numFmtId="2" fontId="21" fillId="0" borderId="0" xfId="1" applyNumberFormat="1" applyFont="1" applyFill="1" applyBorder="1" applyAlignment="1">
      <alignment horizontal="right" vertical="center"/>
    </xf>
    <xf numFmtId="169" fontId="25" fillId="0" borderId="10" xfId="4" applyNumberFormat="1" applyFont="1" applyFill="1" applyBorder="1" applyAlignment="1">
      <alignment horizontal="right" vertical="center"/>
    </xf>
    <xf numFmtId="166" fontId="18" fillId="0" borderId="8" xfId="5" applyNumberFormat="1" applyFont="1" applyFill="1" applyBorder="1" applyAlignment="1">
      <alignment horizontal="right" vertical="center"/>
    </xf>
    <xf numFmtId="165" fontId="21" fillId="0" borderId="0" xfId="1" applyNumberFormat="1" applyFont="1" applyFill="1" applyBorder="1" applyAlignment="1">
      <alignment horizontal="right" vertical="center"/>
    </xf>
    <xf numFmtId="167" fontId="25" fillId="0" borderId="0" xfId="4" applyNumberFormat="1" applyFont="1" applyFill="1" applyBorder="1" applyAlignment="1">
      <alignment horizontal="right" vertical="center"/>
    </xf>
    <xf numFmtId="168" fontId="25" fillId="0" borderId="0" xfId="1" applyNumberFormat="1" applyFont="1" applyFill="1" applyBorder="1" applyAlignment="1">
      <alignment horizontal="right" vertical="center"/>
    </xf>
    <xf numFmtId="167" fontId="25" fillId="0" borderId="10" xfId="4" applyNumberFormat="1" applyFont="1" applyFill="1" applyBorder="1" applyAlignment="1">
      <alignment horizontal="right" vertical="center"/>
    </xf>
    <xf numFmtId="3" fontId="18" fillId="0" borderId="0" xfId="1" applyNumberFormat="1" applyFont="1" applyFill="1" applyBorder="1" applyAlignment="1">
      <alignment horizontal="right" vertical="center"/>
    </xf>
    <xf numFmtId="3" fontId="21" fillId="0" borderId="0" xfId="1" applyNumberFormat="1" applyFont="1" applyFill="1" applyBorder="1" applyAlignment="1">
      <alignment horizontal="right" vertical="center"/>
    </xf>
    <xf numFmtId="2" fontId="18" fillId="0" borderId="27" xfId="1" quotePrefix="1" applyNumberFormat="1" applyFont="1" applyFill="1" applyBorder="1" applyAlignment="1">
      <alignment horizontal="right" vertical="center"/>
    </xf>
    <xf numFmtId="2" fontId="21" fillId="0" borderId="28" xfId="1" quotePrefix="1" applyNumberFormat="1" applyFont="1" applyFill="1" applyBorder="1" applyAlignment="1">
      <alignment horizontal="right" vertical="center"/>
    </xf>
    <xf numFmtId="2" fontId="18" fillId="0" borderId="28" xfId="1" quotePrefix="1" applyNumberFormat="1" applyFont="1" applyFill="1" applyBorder="1" applyAlignment="1">
      <alignment horizontal="right" vertical="center"/>
    </xf>
    <xf numFmtId="2" fontId="19" fillId="3" borderId="8" xfId="1" quotePrefix="1" applyNumberFormat="1" applyFont="1" applyFill="1" applyBorder="1" applyAlignment="1">
      <alignment horizontal="right" vertical="center"/>
    </xf>
    <xf numFmtId="2" fontId="23" fillId="3" borderId="0" xfId="1" quotePrefix="1" applyNumberFormat="1" applyFont="1" applyFill="1" applyBorder="1" applyAlignment="1">
      <alignment horizontal="right" vertical="center"/>
    </xf>
    <xf numFmtId="166" fontId="18" fillId="3" borderId="8" xfId="1" applyNumberFormat="1" applyFont="1" applyFill="1" applyBorder="1" applyAlignment="1">
      <alignment horizontal="right" vertical="center"/>
    </xf>
    <xf numFmtId="165" fontId="21" fillId="3" borderId="0" xfId="1" applyNumberFormat="1" applyFont="1" applyFill="1" applyBorder="1" applyAlignment="1">
      <alignment horizontal="right" vertical="center"/>
    </xf>
    <xf numFmtId="167" fontId="25" fillId="3" borderId="10" xfId="4" applyNumberFormat="1" applyFont="1" applyFill="1" applyBorder="1" applyAlignment="1">
      <alignment horizontal="right" vertical="center"/>
    </xf>
    <xf numFmtId="3" fontId="18" fillId="0" borderId="8" xfId="1" applyNumberFormat="1" applyFont="1" applyFill="1" applyBorder="1" applyAlignment="1">
      <alignment horizontal="right" vertical="center"/>
    </xf>
    <xf numFmtId="2" fontId="18" fillId="3" borderId="8" xfId="1" applyNumberFormat="1" applyFont="1" applyFill="1" applyBorder="1" applyAlignment="1">
      <alignment horizontal="right" vertical="center"/>
    </xf>
    <xf numFmtId="2" fontId="21" fillId="3" borderId="0" xfId="1" applyNumberFormat="1" applyFont="1" applyFill="1" applyBorder="1" applyAlignment="1">
      <alignment horizontal="right" vertical="center"/>
    </xf>
    <xf numFmtId="169" fontId="25" fillId="3" borderId="10" xfId="4" applyNumberFormat="1" applyFont="1" applyFill="1" applyBorder="1" applyAlignment="1">
      <alignment horizontal="right" vertical="center"/>
    </xf>
    <xf numFmtId="166" fontId="18" fillId="3" borderId="8" xfId="5" applyNumberFormat="1" applyFont="1" applyFill="1" applyBorder="1" applyAlignment="1">
      <alignment horizontal="right" vertical="center"/>
    </xf>
    <xf numFmtId="166" fontId="18" fillId="0" borderId="27" xfId="5" applyNumberFormat="1" applyFont="1" applyFill="1" applyBorder="1" applyAlignment="1">
      <alignment horizontal="right" vertical="center"/>
    </xf>
    <xf numFmtId="3" fontId="18" fillId="0" borderId="27" xfId="5" applyNumberFormat="1" applyFont="1" applyFill="1" applyBorder="1" applyAlignment="1">
      <alignment horizontal="right" vertical="center"/>
    </xf>
    <xf numFmtId="0" fontId="19" fillId="6" borderId="22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left" vertical="center"/>
    </xf>
    <xf numFmtId="0" fontId="6" fillId="0" borderId="0" xfId="0" applyFont="1" applyAlignment="1"/>
    <xf numFmtId="0" fontId="30" fillId="0" borderId="0" xfId="1" applyFont="1" applyFill="1" applyBorder="1"/>
    <xf numFmtId="0" fontId="19" fillId="7" borderId="22" xfId="1" applyFont="1" applyFill="1" applyBorder="1" applyAlignment="1">
      <alignment horizontal="left" vertical="center"/>
    </xf>
    <xf numFmtId="0" fontId="30" fillId="8" borderId="0" xfId="1" applyFont="1" applyFill="1" applyBorder="1"/>
    <xf numFmtId="0" fontId="31" fillId="0" borderId="0" xfId="1" applyFont="1" applyFill="1" applyBorder="1"/>
    <xf numFmtId="0" fontId="19" fillId="7" borderId="26" xfId="1" applyFont="1" applyFill="1" applyBorder="1" applyAlignment="1">
      <alignment horizontal="left" vertical="center"/>
    </xf>
    <xf numFmtId="166" fontId="19" fillId="0" borderId="27" xfId="1" applyNumberFormat="1" applyFont="1" applyFill="1" applyBorder="1" applyAlignment="1">
      <alignment horizontal="right" vertical="center"/>
    </xf>
    <xf numFmtId="165" fontId="23" fillId="0" borderId="28" xfId="1" applyNumberFormat="1" applyFont="1" applyFill="1" applyBorder="1" applyAlignment="1">
      <alignment horizontal="right" vertical="center"/>
    </xf>
    <xf numFmtId="167" fontId="32" fillId="0" borderId="29" xfId="4" applyNumberFormat="1" applyFont="1" applyFill="1" applyBorder="1" applyAlignment="1">
      <alignment horizontal="right" vertical="center"/>
    </xf>
    <xf numFmtId="2" fontId="19" fillId="0" borderId="27" xfId="1" applyNumberFormat="1" applyFont="1" applyFill="1" applyBorder="1" applyAlignment="1">
      <alignment horizontal="right" vertical="center"/>
    </xf>
    <xf numFmtId="2" fontId="23" fillId="0" borderId="28" xfId="1" applyNumberFormat="1" applyFont="1" applyFill="1" applyBorder="1" applyAlignment="1">
      <alignment horizontal="right" vertical="center"/>
    </xf>
    <xf numFmtId="169" fontId="28" fillId="0" borderId="29" xfId="4" applyNumberFormat="1" applyFont="1" applyFill="1" applyBorder="1" applyAlignment="1">
      <alignment horizontal="right" vertical="center"/>
    </xf>
    <xf numFmtId="0" fontId="33" fillId="0" borderId="0" xfId="1" applyFont="1" applyFill="1" applyBorder="1"/>
    <xf numFmtId="0" fontId="19" fillId="0" borderId="16" xfId="1" applyFont="1" applyFill="1" applyBorder="1" applyAlignment="1">
      <alignment horizontal="left" vertical="center"/>
    </xf>
    <xf numFmtId="166" fontId="19" fillId="0" borderId="17" xfId="1" applyNumberFormat="1" applyFont="1" applyFill="1" applyBorder="1" applyAlignment="1">
      <alignment horizontal="right" vertical="center"/>
    </xf>
    <xf numFmtId="165" fontId="23" fillId="0" borderId="18" xfId="1" applyNumberFormat="1" applyFont="1" applyFill="1" applyBorder="1" applyAlignment="1">
      <alignment horizontal="right" vertical="center"/>
    </xf>
    <xf numFmtId="167" fontId="28" fillId="0" borderId="18" xfId="4" applyNumberFormat="1" applyFont="1" applyFill="1" applyBorder="1" applyAlignment="1">
      <alignment horizontal="right" vertical="center"/>
    </xf>
    <xf numFmtId="167" fontId="28" fillId="0" borderId="19" xfId="4" applyNumberFormat="1" applyFont="1" applyFill="1" applyBorder="1" applyAlignment="1">
      <alignment horizontal="right" vertical="center"/>
    </xf>
    <xf numFmtId="3" fontId="19" fillId="0" borderId="17" xfId="1" applyNumberFormat="1" applyFont="1" applyFill="1" applyBorder="1" applyAlignment="1">
      <alignment horizontal="right" vertical="center"/>
    </xf>
    <xf numFmtId="3" fontId="23" fillId="0" borderId="18" xfId="1" applyNumberFormat="1" applyFont="1" applyFill="1" applyBorder="1" applyAlignment="1">
      <alignment horizontal="right" vertical="center"/>
    </xf>
    <xf numFmtId="168" fontId="28" fillId="0" borderId="18" xfId="1" applyNumberFormat="1" applyFont="1" applyFill="1" applyBorder="1" applyAlignment="1">
      <alignment horizontal="right" vertical="center"/>
    </xf>
    <xf numFmtId="2" fontId="19" fillId="0" borderId="17" xfId="1" applyNumberFormat="1" applyFont="1" applyFill="1" applyBorder="1" applyAlignment="1">
      <alignment horizontal="right" vertical="center"/>
    </xf>
    <xf numFmtId="2" fontId="23" fillId="0" borderId="18" xfId="1" applyNumberFormat="1" applyFont="1" applyFill="1" applyBorder="1" applyAlignment="1">
      <alignment horizontal="right" vertical="center"/>
    </xf>
    <xf numFmtId="169" fontId="28" fillId="0" borderId="19" xfId="4" applyNumberFormat="1" applyFont="1" applyFill="1" applyBorder="1" applyAlignment="1">
      <alignment horizontal="right" vertical="center"/>
    </xf>
    <xf numFmtId="3" fontId="23" fillId="0" borderId="14" xfId="1" applyNumberFormat="1" applyFont="1" applyFill="1" applyBorder="1" applyAlignment="1">
      <alignment horizontal="right" vertical="center"/>
    </xf>
    <xf numFmtId="166" fontId="19" fillId="0" borderId="17" xfId="5" applyNumberFormat="1" applyFont="1" applyFill="1" applyBorder="1" applyAlignment="1">
      <alignment horizontal="right" vertical="center"/>
    </xf>
    <xf numFmtId="3" fontId="19" fillId="0" borderId="18" xfId="1" applyNumberFormat="1" applyFont="1" applyFill="1" applyBorder="1" applyAlignment="1">
      <alignment horizontal="right" vertical="center"/>
    </xf>
    <xf numFmtId="0" fontId="34" fillId="0" borderId="1" xfId="1" applyFont="1" applyFill="1" applyBorder="1" applyAlignment="1">
      <alignment wrapText="1"/>
    </xf>
    <xf numFmtId="0" fontId="34" fillId="0" borderId="0" xfId="1" applyFont="1" applyFill="1" applyBorder="1" applyAlignment="1">
      <alignment wrapText="1"/>
    </xf>
    <xf numFmtId="166" fontId="35" fillId="0" borderId="0" xfId="1" applyNumberFormat="1" applyFont="1" applyFill="1" applyBorder="1"/>
    <xf numFmtId="167" fontId="28" fillId="0" borderId="2" xfId="4" applyNumberFormat="1" applyFont="1" applyFill="1" applyBorder="1" applyAlignment="1">
      <alignment horizontal="right" vertical="center"/>
    </xf>
    <xf numFmtId="3" fontId="23" fillId="0" borderId="2" xfId="1" applyNumberFormat="1" applyFont="1" applyFill="1" applyBorder="1" applyAlignment="1">
      <alignment horizontal="right" vertical="center"/>
    </xf>
    <xf numFmtId="3" fontId="19" fillId="0" borderId="2" xfId="1" applyNumberFormat="1" applyFont="1" applyFill="1" applyBorder="1" applyAlignment="1">
      <alignment horizontal="right" vertical="center"/>
    </xf>
    <xf numFmtId="0" fontId="34" fillId="0" borderId="2" xfId="1" applyFont="1" applyFill="1" applyBorder="1" applyAlignment="1">
      <alignment wrapText="1"/>
    </xf>
    <xf numFmtId="0" fontId="7" fillId="0" borderId="2" xfId="1" applyFont="1" applyFill="1" applyBorder="1"/>
    <xf numFmtId="166" fontId="7" fillId="0" borderId="2" xfId="1" applyNumberFormat="1" applyFont="1" applyFill="1" applyBorder="1"/>
    <xf numFmtId="0" fontId="2" fillId="9" borderId="30" xfId="1" applyFont="1" applyFill="1" applyBorder="1" applyAlignment="1">
      <alignment vertical="center"/>
    </xf>
    <xf numFmtId="165" fontId="18" fillId="0" borderId="0" xfId="1" applyNumberFormat="1" applyFont="1" applyFill="1" applyBorder="1" applyAlignment="1">
      <alignment horizontal="right" vertical="center"/>
    </xf>
    <xf numFmtId="3" fontId="18" fillId="0" borderId="2" xfId="1" applyNumberFormat="1" applyFont="1" applyFill="1" applyBorder="1" applyAlignment="1">
      <alignment horizontal="right" vertical="center"/>
    </xf>
    <xf numFmtId="166" fontId="18" fillId="0" borderId="23" xfId="1" applyNumberFormat="1" applyFont="1" applyFill="1" applyBorder="1" applyAlignment="1">
      <alignment horizontal="right" vertical="center"/>
    </xf>
    <xf numFmtId="165" fontId="21" fillId="0" borderId="24" xfId="1" applyNumberFormat="1" applyFont="1" applyFill="1" applyBorder="1" applyAlignment="1">
      <alignment horizontal="right" vertical="center"/>
    </xf>
    <xf numFmtId="170" fontId="18" fillId="0" borderId="24" xfId="4" applyNumberFormat="1" applyFont="1" applyFill="1" applyBorder="1" applyAlignment="1">
      <alignment horizontal="right" vertical="center"/>
    </xf>
    <xf numFmtId="166" fontId="18" fillId="0" borderId="23" xfId="5" applyNumberFormat="1" applyFont="1" applyFill="1" applyBorder="1" applyAlignment="1">
      <alignment horizontal="right" vertical="center"/>
    </xf>
    <xf numFmtId="166" fontId="18" fillId="0" borderId="8" xfId="1" applyNumberFormat="1" applyFont="1" applyFill="1" applyBorder="1" applyAlignment="1">
      <alignment horizontal="right" vertical="center"/>
    </xf>
    <xf numFmtId="0" fontId="18" fillId="0" borderId="31" xfId="1" applyFont="1" applyFill="1" applyBorder="1" applyAlignment="1">
      <alignment horizontal="left" vertical="center"/>
    </xf>
    <xf numFmtId="166" fontId="18" fillId="0" borderId="13" xfId="1" applyNumberFormat="1" applyFont="1" applyFill="1" applyBorder="1" applyAlignment="1">
      <alignment horizontal="right" vertical="center"/>
    </xf>
    <xf numFmtId="165" fontId="21" fillId="0" borderId="14" xfId="1" applyNumberFormat="1" applyFont="1" applyFill="1" applyBorder="1" applyAlignment="1">
      <alignment horizontal="right" vertical="center"/>
    </xf>
    <xf numFmtId="167" fontId="25" fillId="0" borderId="14" xfId="4" applyNumberFormat="1" applyFont="1" applyFill="1" applyBorder="1" applyAlignment="1">
      <alignment horizontal="right" vertical="center"/>
    </xf>
    <xf numFmtId="167" fontId="25" fillId="0" borderId="15" xfId="4" applyNumberFormat="1" applyFont="1" applyFill="1" applyBorder="1" applyAlignment="1">
      <alignment horizontal="right" vertical="center"/>
    </xf>
    <xf numFmtId="3" fontId="18" fillId="0" borderId="13" xfId="1" applyNumberFormat="1" applyFont="1" applyFill="1" applyBorder="1" applyAlignment="1">
      <alignment horizontal="right" vertical="center"/>
    </xf>
    <xf numFmtId="3" fontId="21" fillId="0" borderId="14" xfId="1" applyNumberFormat="1" applyFont="1" applyFill="1" applyBorder="1" applyAlignment="1">
      <alignment horizontal="right" vertical="center"/>
    </xf>
    <xf numFmtId="168" fontId="25" fillId="0" borderId="14" xfId="1" applyNumberFormat="1" applyFont="1" applyFill="1" applyBorder="1" applyAlignment="1">
      <alignment horizontal="right" vertical="center"/>
    </xf>
    <xf numFmtId="2" fontId="18" fillId="0" borderId="13" xfId="1" applyNumberFormat="1" applyFont="1" applyFill="1" applyBorder="1" applyAlignment="1">
      <alignment horizontal="right" vertical="center"/>
    </xf>
    <xf numFmtId="2" fontId="21" fillId="0" borderId="14" xfId="1" applyNumberFormat="1" applyFont="1" applyFill="1" applyBorder="1" applyAlignment="1">
      <alignment horizontal="right" vertical="center"/>
    </xf>
    <xf numFmtId="169" fontId="25" fillId="0" borderId="15" xfId="4" applyNumberFormat="1" applyFont="1" applyFill="1" applyBorder="1" applyAlignment="1">
      <alignment horizontal="right" vertical="center"/>
    </xf>
    <xf numFmtId="166" fontId="18" fillId="0" borderId="13" xfId="5" applyNumberFormat="1" applyFont="1" applyFill="1" applyBorder="1" applyAlignment="1">
      <alignment horizontal="right" vertical="center"/>
    </xf>
    <xf numFmtId="3" fontId="18" fillId="0" borderId="14" xfId="1" applyNumberFormat="1" applyFont="1" applyFill="1" applyBorder="1" applyAlignment="1">
      <alignment horizontal="right" vertical="center"/>
    </xf>
    <xf numFmtId="0" fontId="19" fillId="0" borderId="20" xfId="1" applyFont="1" applyFill="1" applyBorder="1" applyAlignment="1">
      <alignment horizontal="left" vertical="center"/>
    </xf>
    <xf numFmtId="166" fontId="19" fillId="0" borderId="23" xfId="1" applyNumberFormat="1" applyFont="1" applyFill="1" applyBorder="1" applyAlignment="1">
      <alignment horizontal="right" vertical="center"/>
    </xf>
    <xf numFmtId="165" fontId="23" fillId="0" borderId="24" xfId="1" applyNumberFormat="1" applyFont="1" applyFill="1" applyBorder="1" applyAlignment="1">
      <alignment horizontal="right" vertical="center"/>
    </xf>
    <xf numFmtId="167" fontId="28" fillId="0" borderId="24" xfId="4" applyNumberFormat="1" applyFont="1" applyFill="1" applyBorder="1" applyAlignment="1">
      <alignment horizontal="right" vertical="center"/>
    </xf>
    <xf numFmtId="167" fontId="28" fillId="0" borderId="25" xfId="4" applyNumberFormat="1" applyFont="1" applyFill="1" applyBorder="1" applyAlignment="1">
      <alignment horizontal="right" vertical="center"/>
    </xf>
    <xf numFmtId="3" fontId="19" fillId="0" borderId="23" xfId="1" applyNumberFormat="1" applyFont="1" applyFill="1" applyBorder="1" applyAlignment="1">
      <alignment horizontal="right" vertical="center"/>
    </xf>
    <xf numFmtId="3" fontId="23" fillId="0" borderId="24" xfId="1" applyNumberFormat="1" applyFont="1" applyFill="1" applyBorder="1" applyAlignment="1">
      <alignment horizontal="right" vertical="center"/>
    </xf>
    <xf numFmtId="168" fontId="28" fillId="0" borderId="24" xfId="1" applyNumberFormat="1" applyFont="1" applyFill="1" applyBorder="1" applyAlignment="1">
      <alignment horizontal="right" vertical="center"/>
    </xf>
    <xf numFmtId="2" fontId="19" fillId="0" borderId="23" xfId="1" applyNumberFormat="1" applyFont="1" applyFill="1" applyBorder="1" applyAlignment="1">
      <alignment horizontal="right" vertical="center"/>
    </xf>
    <xf numFmtId="2" fontId="23" fillId="0" borderId="24" xfId="1" applyNumberFormat="1" applyFont="1" applyFill="1" applyBorder="1" applyAlignment="1">
      <alignment horizontal="right" vertical="center"/>
    </xf>
    <xf numFmtId="169" fontId="28" fillId="0" borderId="25" xfId="4" applyNumberFormat="1" applyFont="1" applyFill="1" applyBorder="1" applyAlignment="1">
      <alignment horizontal="right" vertical="center"/>
    </xf>
    <xf numFmtId="170" fontId="19" fillId="0" borderId="24" xfId="4" applyNumberFormat="1" applyFont="1" applyFill="1" applyBorder="1" applyAlignment="1">
      <alignment horizontal="right" vertical="center"/>
    </xf>
    <xf numFmtId="166" fontId="19" fillId="0" borderId="23" xfId="5" applyNumberFormat="1" applyFont="1" applyFill="1" applyBorder="1" applyAlignment="1">
      <alignment horizontal="right" vertical="center"/>
    </xf>
    <xf numFmtId="3" fontId="19" fillId="0" borderId="24" xfId="1" applyNumberFormat="1" applyFont="1" applyFill="1" applyBorder="1" applyAlignment="1">
      <alignment horizontal="right" vertical="center"/>
    </xf>
    <xf numFmtId="2" fontId="18" fillId="0" borderId="8" xfId="1" quotePrefix="1" applyNumberFormat="1" applyFont="1" applyFill="1" applyBorder="1" applyAlignment="1">
      <alignment horizontal="right" vertical="center"/>
    </xf>
    <xf numFmtId="2" fontId="21" fillId="0" borderId="0" xfId="1" quotePrefix="1" applyNumberFormat="1" applyFont="1" applyFill="1" applyBorder="1" applyAlignment="1">
      <alignment horizontal="right" vertical="center"/>
    </xf>
    <xf numFmtId="2" fontId="19" fillId="0" borderId="8" xfId="1" quotePrefix="1" applyNumberFormat="1" applyFont="1" applyFill="1" applyBorder="1" applyAlignment="1">
      <alignment horizontal="right" vertical="center"/>
    </xf>
    <xf numFmtId="2" fontId="23" fillId="0" borderId="0" xfId="1" quotePrefix="1" applyNumberFormat="1" applyFont="1" applyFill="1" applyBorder="1" applyAlignment="1">
      <alignment horizontal="right" vertical="center"/>
    </xf>
    <xf numFmtId="0" fontId="3" fillId="0" borderId="0" xfId="1" applyFont="1" applyFill="1" applyBorder="1"/>
    <xf numFmtId="0" fontId="36" fillId="0" borderId="0" xfId="1" applyFont="1" applyFill="1" applyBorder="1"/>
    <xf numFmtId="0" fontId="27" fillId="0" borderId="0" xfId="1" applyFont="1" applyFill="1" applyBorder="1"/>
    <xf numFmtId="170" fontId="18" fillId="0" borderId="28" xfId="4" applyNumberFormat="1" applyFont="1" applyFill="1" applyBorder="1" applyAlignment="1">
      <alignment horizontal="right" vertical="center"/>
    </xf>
    <xf numFmtId="166" fontId="19" fillId="0" borderId="27" xfId="5" applyNumberFormat="1" applyFont="1" applyFill="1" applyBorder="1" applyAlignment="1">
      <alignment horizontal="right" vertical="center"/>
    </xf>
    <xf numFmtId="3" fontId="18" fillId="0" borderId="28" xfId="1" applyNumberFormat="1" applyFont="1" applyFill="1" applyBorder="1" applyAlignment="1">
      <alignment horizontal="right" vertical="center"/>
    </xf>
    <xf numFmtId="166" fontId="18" fillId="10" borderId="8" xfId="1" applyNumberFormat="1" applyFont="1" applyFill="1" applyBorder="1" applyAlignment="1">
      <alignment horizontal="right" vertical="center"/>
    </xf>
    <xf numFmtId="165" fontId="21" fillId="10" borderId="0" xfId="1" applyNumberFormat="1" applyFont="1" applyFill="1" applyBorder="1" applyAlignment="1">
      <alignment horizontal="right" vertical="center"/>
    </xf>
    <xf numFmtId="167" fontId="25" fillId="10" borderId="10" xfId="4" applyNumberFormat="1" applyFont="1" applyFill="1" applyBorder="1" applyAlignment="1">
      <alignment horizontal="right" vertical="center"/>
    </xf>
    <xf numFmtId="2" fontId="18" fillId="10" borderId="8" xfId="1" applyNumberFormat="1" applyFont="1" applyFill="1" applyBorder="1" applyAlignment="1">
      <alignment horizontal="right" vertical="center"/>
    </xf>
    <xf numFmtId="2" fontId="21" fillId="10" borderId="0" xfId="1" applyNumberFormat="1" applyFont="1" applyFill="1" applyBorder="1" applyAlignment="1">
      <alignment horizontal="right" vertical="center"/>
    </xf>
    <xf numFmtId="169" fontId="25" fillId="10" borderId="10" xfId="4" applyNumberFormat="1" applyFont="1" applyFill="1" applyBorder="1" applyAlignment="1">
      <alignment horizontal="right" vertical="center"/>
    </xf>
    <xf numFmtId="166" fontId="18" fillId="10" borderId="8" xfId="5" applyNumberFormat="1" applyFont="1" applyFill="1" applyBorder="1" applyAlignment="1">
      <alignment horizontal="right" vertical="center"/>
    </xf>
    <xf numFmtId="166" fontId="19" fillId="10" borderId="8" xfId="1" applyNumberFormat="1" applyFont="1" applyFill="1" applyBorder="1" applyAlignment="1">
      <alignment horizontal="right" vertical="center"/>
    </xf>
    <xf numFmtId="165" fontId="23" fillId="10" borderId="0" xfId="1" applyNumberFormat="1" applyFont="1" applyFill="1" applyBorder="1" applyAlignment="1">
      <alignment horizontal="right" vertical="center"/>
    </xf>
    <xf numFmtId="167" fontId="28" fillId="10" borderId="0" xfId="4" applyNumberFormat="1" applyFont="1" applyFill="1" applyBorder="1" applyAlignment="1">
      <alignment horizontal="right" vertical="center"/>
    </xf>
    <xf numFmtId="167" fontId="28" fillId="10" borderId="10" xfId="4" applyNumberFormat="1" applyFont="1" applyFill="1" applyBorder="1" applyAlignment="1">
      <alignment horizontal="right" vertical="center"/>
    </xf>
    <xf numFmtId="2" fontId="19" fillId="10" borderId="8" xfId="1" applyNumberFormat="1" applyFont="1" applyFill="1" applyBorder="1" applyAlignment="1">
      <alignment horizontal="right" vertical="center"/>
    </xf>
    <xf numFmtId="2" fontId="23" fillId="10" borderId="0" xfId="1" applyNumberFormat="1" applyFont="1" applyFill="1" applyBorder="1" applyAlignment="1">
      <alignment horizontal="right" vertical="center"/>
    </xf>
    <xf numFmtId="169" fontId="28" fillId="10" borderId="10" xfId="4" applyNumberFormat="1" applyFont="1" applyFill="1" applyBorder="1" applyAlignment="1">
      <alignment horizontal="right" vertical="center"/>
    </xf>
    <xf numFmtId="166" fontId="19" fillId="10" borderId="8" xfId="5" applyNumberFormat="1" applyFont="1" applyFill="1" applyBorder="1" applyAlignment="1">
      <alignment horizontal="right" vertical="center"/>
    </xf>
    <xf numFmtId="168" fontId="28" fillId="10" borderId="0" xfId="1" applyNumberFormat="1" applyFont="1" applyFill="1" applyBorder="1" applyAlignment="1">
      <alignment horizontal="right" vertical="center"/>
    </xf>
    <xf numFmtId="166" fontId="19" fillId="10" borderId="23" xfId="1" applyNumberFormat="1" applyFont="1" applyFill="1" applyBorder="1" applyAlignment="1">
      <alignment horizontal="right" vertical="center"/>
    </xf>
    <xf numFmtId="165" fontId="23" fillId="10" borderId="24" xfId="1" applyNumberFormat="1" applyFont="1" applyFill="1" applyBorder="1" applyAlignment="1">
      <alignment horizontal="right" vertical="center"/>
    </xf>
    <xf numFmtId="167" fontId="28" fillId="10" borderId="25" xfId="4" applyNumberFormat="1" applyFont="1" applyFill="1" applyBorder="1" applyAlignment="1">
      <alignment horizontal="right" vertical="center"/>
    </xf>
    <xf numFmtId="2" fontId="19" fillId="10" borderId="23" xfId="1" applyNumberFormat="1" applyFont="1" applyFill="1" applyBorder="1" applyAlignment="1">
      <alignment horizontal="right" vertical="center"/>
    </xf>
    <xf numFmtId="2" fontId="23" fillId="10" borderId="24" xfId="1" applyNumberFormat="1" applyFont="1" applyFill="1" applyBorder="1" applyAlignment="1">
      <alignment horizontal="right" vertical="center"/>
    </xf>
    <xf numFmtId="169" fontId="28" fillId="10" borderId="25" xfId="4" applyNumberFormat="1" applyFont="1" applyFill="1" applyBorder="1" applyAlignment="1">
      <alignment horizontal="right" vertical="center"/>
    </xf>
    <xf numFmtId="166" fontId="19" fillId="10" borderId="23" xfId="5" applyNumberFormat="1" applyFont="1" applyFill="1" applyBorder="1" applyAlignment="1">
      <alignment horizontal="right" vertical="center"/>
    </xf>
    <xf numFmtId="0" fontId="18" fillId="0" borderId="16" xfId="1" applyFont="1" applyFill="1" applyBorder="1" applyAlignment="1">
      <alignment horizontal="left" vertical="center"/>
    </xf>
    <xf numFmtId="166" fontId="18" fillId="0" borderId="33" xfId="1" applyNumberFormat="1" applyFont="1" applyFill="1" applyBorder="1" applyAlignment="1">
      <alignment horizontal="right" vertical="center"/>
    </xf>
    <xf numFmtId="165" fontId="21" fillId="0" borderId="34" xfId="1" applyNumberFormat="1" applyFont="1" applyFill="1" applyBorder="1" applyAlignment="1">
      <alignment horizontal="right" vertical="center"/>
    </xf>
    <xf numFmtId="167" fontId="25" fillId="0" borderId="34" xfId="4" applyNumberFormat="1" applyFont="1" applyFill="1" applyBorder="1" applyAlignment="1">
      <alignment horizontal="right" vertical="center"/>
    </xf>
    <xf numFmtId="167" fontId="25" fillId="0" borderId="35" xfId="4" applyNumberFormat="1" applyFont="1" applyFill="1" applyBorder="1" applyAlignment="1">
      <alignment horizontal="right" vertical="center"/>
    </xf>
    <xf numFmtId="3" fontId="18" fillId="0" borderId="33" xfId="1" applyNumberFormat="1" applyFont="1" applyFill="1" applyBorder="1" applyAlignment="1">
      <alignment horizontal="right" vertical="center"/>
    </xf>
    <xf numFmtId="3" fontId="21" fillId="0" borderId="34" xfId="1" applyNumberFormat="1" applyFont="1" applyFill="1" applyBorder="1" applyAlignment="1">
      <alignment horizontal="right" vertical="center"/>
    </xf>
    <xf numFmtId="168" fontId="25" fillId="0" borderId="34" xfId="1" applyNumberFormat="1" applyFont="1" applyFill="1" applyBorder="1" applyAlignment="1">
      <alignment horizontal="right" vertical="center"/>
    </xf>
    <xf numFmtId="2" fontId="18" fillId="0" borderId="33" xfId="1" applyNumberFormat="1" applyFont="1" applyFill="1" applyBorder="1" applyAlignment="1">
      <alignment horizontal="right" vertical="center"/>
    </xf>
    <xf numFmtId="2" fontId="21" fillId="0" borderId="34" xfId="1" applyNumberFormat="1" applyFont="1" applyFill="1" applyBorder="1" applyAlignment="1">
      <alignment horizontal="right" vertical="center"/>
    </xf>
    <xf numFmtId="169" fontId="25" fillId="0" borderId="35" xfId="4" applyNumberFormat="1" applyFont="1" applyFill="1" applyBorder="1" applyAlignment="1">
      <alignment horizontal="right" vertical="center"/>
    </xf>
    <xf numFmtId="170" fontId="18" fillId="0" borderId="34" xfId="4" applyNumberFormat="1" applyFont="1" applyFill="1" applyBorder="1" applyAlignment="1">
      <alignment horizontal="right" vertical="center"/>
    </xf>
    <xf numFmtId="166" fontId="18" fillId="0" borderId="33" xfId="5" applyNumberFormat="1" applyFont="1" applyFill="1" applyBorder="1" applyAlignment="1">
      <alignment horizontal="right" vertical="center"/>
    </xf>
    <xf numFmtId="3" fontId="18" fillId="0" borderId="34" xfId="1" applyNumberFormat="1" applyFont="1" applyFill="1" applyBorder="1" applyAlignment="1">
      <alignment horizontal="right" vertical="center"/>
    </xf>
    <xf numFmtId="0" fontId="19" fillId="0" borderId="22" xfId="1" applyFont="1" applyFill="1" applyBorder="1"/>
    <xf numFmtId="0" fontId="19" fillId="0" borderId="20" xfId="1" applyFont="1" applyFill="1" applyBorder="1"/>
    <xf numFmtId="0" fontId="37" fillId="0" borderId="22" xfId="1" applyFont="1" applyFill="1" applyBorder="1"/>
    <xf numFmtId="0" fontId="19" fillId="0" borderId="16" xfId="1" applyFont="1" applyFill="1" applyBorder="1"/>
    <xf numFmtId="170" fontId="19" fillId="0" borderId="18" xfId="4" applyNumberFormat="1" applyFont="1" applyFill="1" applyBorder="1" applyAlignment="1">
      <alignment horizontal="right" vertical="center"/>
    </xf>
    <xf numFmtId="164" fontId="7" fillId="0" borderId="8" xfId="1" applyNumberFormat="1" applyFont="1" applyFill="1" applyBorder="1"/>
    <xf numFmtId="164" fontId="7" fillId="0" borderId="0" xfId="1" applyNumberFormat="1" applyFont="1" applyFill="1" applyBorder="1"/>
    <xf numFmtId="166" fontId="7" fillId="0" borderId="0" xfId="1" applyNumberFormat="1" applyFont="1" applyFill="1"/>
    <xf numFmtId="0" fontId="2" fillId="11" borderId="30" xfId="1" applyFont="1" applyFill="1" applyBorder="1" applyAlignment="1">
      <alignment horizontal="left" vertical="center"/>
    </xf>
    <xf numFmtId="0" fontId="19" fillId="0" borderId="7" xfId="1" applyFont="1" applyFill="1" applyBorder="1" applyAlignment="1">
      <alignment horizontal="left" vertical="center"/>
    </xf>
    <xf numFmtId="0" fontId="1" fillId="0" borderId="22" xfId="1" applyFont="1" applyFill="1" applyBorder="1" applyAlignment="1">
      <alignment horizontal="left" vertical="center"/>
    </xf>
    <xf numFmtId="0" fontId="1" fillId="0" borderId="20" xfId="1" applyFont="1" applyFill="1" applyBorder="1" applyAlignment="1">
      <alignment horizontal="left" vertical="center"/>
    </xf>
    <xf numFmtId="2" fontId="19" fillId="0" borderId="23" xfId="1" quotePrefix="1" applyNumberFormat="1" applyFont="1" applyFill="1" applyBorder="1" applyAlignment="1">
      <alignment horizontal="right" vertical="center"/>
    </xf>
    <xf numFmtId="2" fontId="23" fillId="0" borderId="24" xfId="1" quotePrefix="1" applyNumberFormat="1" applyFont="1" applyFill="1" applyBorder="1" applyAlignment="1">
      <alignment horizontal="right" vertical="center"/>
    </xf>
    <xf numFmtId="0" fontId="4" fillId="0" borderId="22" xfId="1" applyFont="1" applyFill="1" applyBorder="1" applyAlignment="1">
      <alignment horizontal="left" vertical="center"/>
    </xf>
    <xf numFmtId="0" fontId="1" fillId="0" borderId="32" xfId="1" applyFont="1" applyFill="1" applyBorder="1" applyAlignment="1">
      <alignment horizontal="left" vertical="center"/>
    </xf>
    <xf numFmtId="166" fontId="19" fillId="0" borderId="33" xfId="1" applyNumberFormat="1" applyFont="1" applyFill="1" applyBorder="1" applyAlignment="1">
      <alignment horizontal="right" vertical="center"/>
    </xf>
    <xf numFmtId="165" fontId="23" fillId="0" borderId="34" xfId="1" applyNumberFormat="1" applyFont="1" applyFill="1" applyBorder="1" applyAlignment="1">
      <alignment horizontal="right" vertical="center"/>
    </xf>
    <xf numFmtId="167" fontId="28" fillId="0" borderId="34" xfId="4" applyNumberFormat="1" applyFont="1" applyFill="1" applyBorder="1" applyAlignment="1">
      <alignment horizontal="right" vertical="center"/>
    </xf>
    <xf numFmtId="167" fontId="28" fillId="0" borderId="35" xfId="4" applyNumberFormat="1" applyFont="1" applyFill="1" applyBorder="1" applyAlignment="1">
      <alignment horizontal="right" vertical="center"/>
    </xf>
    <xf numFmtId="3" fontId="19" fillId="0" borderId="33" xfId="1" applyNumberFormat="1" applyFont="1" applyFill="1" applyBorder="1" applyAlignment="1">
      <alignment horizontal="right" vertical="center"/>
    </xf>
    <xf numFmtId="3" fontId="23" fillId="0" borderId="34" xfId="1" applyNumberFormat="1" applyFont="1" applyFill="1" applyBorder="1" applyAlignment="1">
      <alignment horizontal="right" vertical="center"/>
    </xf>
    <xf numFmtId="168" fontId="28" fillId="0" borderId="34" xfId="1" applyNumberFormat="1" applyFont="1" applyFill="1" applyBorder="1" applyAlignment="1">
      <alignment horizontal="right" vertical="center"/>
    </xf>
    <xf numFmtId="2" fontId="19" fillId="0" borderId="33" xfId="1" quotePrefix="1" applyNumberFormat="1" applyFont="1" applyFill="1" applyBorder="1" applyAlignment="1">
      <alignment horizontal="right" vertical="center"/>
    </xf>
    <xf numFmtId="2" fontId="23" fillId="0" borderId="34" xfId="1" quotePrefix="1" applyNumberFormat="1" applyFont="1" applyFill="1" applyBorder="1" applyAlignment="1">
      <alignment horizontal="right" vertical="center"/>
    </xf>
    <xf numFmtId="169" fontId="28" fillId="0" borderId="35" xfId="4" applyNumberFormat="1" applyFont="1" applyFill="1" applyBorder="1" applyAlignment="1">
      <alignment horizontal="right" vertical="center"/>
    </xf>
    <xf numFmtId="166" fontId="19" fillId="0" borderId="33" xfId="5" applyNumberFormat="1" applyFont="1" applyFill="1" applyBorder="1" applyAlignment="1">
      <alignment horizontal="right" vertical="center"/>
    </xf>
    <xf numFmtId="3" fontId="19" fillId="0" borderId="34" xfId="1" applyNumberFormat="1" applyFont="1" applyFill="1" applyBorder="1" applyAlignment="1">
      <alignment horizontal="right" vertical="center"/>
    </xf>
    <xf numFmtId="166" fontId="30" fillId="0" borderId="2" xfId="2" applyNumberFormat="1" applyFont="1" applyFill="1" applyBorder="1" applyAlignment="1"/>
    <xf numFmtId="164" fontId="30" fillId="0" borderId="0" xfId="2" applyNumberFormat="1" applyFont="1" applyFill="1" applyBorder="1" applyAlignment="1">
      <alignment horizontal="right"/>
    </xf>
    <xf numFmtId="3" fontId="30" fillId="0" borderId="8" xfId="2" applyNumberFormat="1" applyFont="1" applyFill="1" applyBorder="1" applyAlignment="1"/>
    <xf numFmtId="0" fontId="30" fillId="0" borderId="0" xfId="1" applyFont="1" applyFill="1"/>
    <xf numFmtId="166" fontId="30" fillId="0" borderId="0" xfId="1" applyNumberFormat="1" applyFont="1" applyFill="1"/>
    <xf numFmtId="0" fontId="18" fillId="12" borderId="30" xfId="1" applyFont="1" applyFill="1" applyBorder="1" applyAlignment="1">
      <alignment horizontal="left" vertical="center"/>
    </xf>
    <xf numFmtId="0" fontId="18" fillId="0" borderId="7" xfId="1" applyFont="1" applyFill="1" applyBorder="1" applyAlignment="1">
      <alignment horizontal="left" vertical="center"/>
    </xf>
    <xf numFmtId="0" fontId="38" fillId="0" borderId="22" xfId="1" applyFont="1" applyFill="1" applyBorder="1" applyAlignment="1">
      <alignment horizontal="left" vertical="center"/>
    </xf>
    <xf numFmtId="0" fontId="18" fillId="0" borderId="32" xfId="1" applyFont="1" applyFill="1" applyBorder="1" applyAlignment="1">
      <alignment horizontal="left" vertical="center"/>
    </xf>
    <xf numFmtId="3" fontId="29" fillId="0" borderId="34" xfId="1" applyNumberFormat="1" applyFont="1" applyFill="1" applyBorder="1" applyAlignment="1">
      <alignment horizontal="right" vertical="center"/>
    </xf>
    <xf numFmtId="0" fontId="39" fillId="0" borderId="0" xfId="1" applyFont="1" applyFill="1"/>
    <xf numFmtId="0" fontId="18" fillId="13" borderId="30" xfId="1" applyFont="1" applyFill="1" applyBorder="1" applyAlignment="1">
      <alignment vertical="center"/>
    </xf>
    <xf numFmtId="166" fontId="19" fillId="0" borderId="36" xfId="1" applyNumberFormat="1" applyFont="1" applyFill="1" applyBorder="1" applyAlignment="1">
      <alignment horizontal="right" vertical="center"/>
    </xf>
    <xf numFmtId="169" fontId="28" fillId="0" borderId="37" xfId="4" applyNumberFormat="1" applyFont="1" applyFill="1" applyBorder="1" applyAlignment="1">
      <alignment horizontal="right" vertical="center"/>
    </xf>
    <xf numFmtId="166" fontId="19" fillId="0" borderId="36" xfId="5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166" fontId="18" fillId="0" borderId="36" xfId="1" applyNumberFormat="1" applyFont="1" applyFill="1" applyBorder="1" applyAlignment="1">
      <alignment horizontal="right" vertical="center"/>
    </xf>
    <xf numFmtId="169" fontId="25" fillId="0" borderId="37" xfId="4" applyNumberFormat="1" applyFont="1" applyFill="1" applyBorder="1" applyAlignment="1">
      <alignment horizontal="right" vertical="center"/>
    </xf>
    <xf numFmtId="166" fontId="18" fillId="0" borderId="36" xfId="5" applyNumberFormat="1" applyFont="1" applyFill="1" applyBorder="1" applyAlignment="1">
      <alignment horizontal="right" vertical="center"/>
    </xf>
    <xf numFmtId="0" fontId="18" fillId="0" borderId="38" xfId="1" applyFont="1" applyFill="1" applyBorder="1" applyAlignment="1">
      <alignment horizontal="left" vertical="center"/>
    </xf>
    <xf numFmtId="166" fontId="18" fillId="0" borderId="39" xfId="1" applyNumberFormat="1" applyFont="1" applyFill="1" applyBorder="1" applyAlignment="1">
      <alignment horizontal="right" vertical="center"/>
    </xf>
    <xf numFmtId="2" fontId="18" fillId="0" borderId="23" xfId="1" quotePrefix="1" applyNumberFormat="1" applyFont="1" applyFill="1" applyBorder="1" applyAlignment="1">
      <alignment horizontal="right" vertical="center"/>
    </xf>
    <xf numFmtId="2" fontId="21" fillId="0" borderId="24" xfId="1" quotePrefix="1" applyNumberFormat="1" applyFont="1" applyFill="1" applyBorder="1" applyAlignment="1">
      <alignment horizontal="right" vertical="center"/>
    </xf>
    <xf numFmtId="169" fontId="25" fillId="0" borderId="40" xfId="4" applyNumberFormat="1" applyFont="1" applyFill="1" applyBorder="1" applyAlignment="1">
      <alignment horizontal="right" vertical="center"/>
    </xf>
    <xf numFmtId="166" fontId="18" fillId="0" borderId="39" xfId="5" applyNumberFormat="1" applyFont="1" applyFill="1" applyBorder="1" applyAlignment="1">
      <alignment horizontal="right" vertical="center"/>
    </xf>
    <xf numFmtId="0" fontId="18" fillId="0" borderId="22" xfId="1" applyFont="1" applyFill="1" applyBorder="1" applyAlignment="1">
      <alignment vertical="center"/>
    </xf>
    <xf numFmtId="2" fontId="18" fillId="0" borderId="17" xfId="1" quotePrefix="1" applyNumberFormat="1" applyFont="1" applyFill="1" applyBorder="1" applyAlignment="1">
      <alignment horizontal="right" vertical="center"/>
    </xf>
    <xf numFmtId="2" fontId="21" fillId="0" borderId="18" xfId="1" quotePrefix="1" applyNumberFormat="1" applyFont="1" applyFill="1" applyBorder="1" applyAlignment="1">
      <alignment horizontal="right" vertical="center"/>
    </xf>
    <xf numFmtId="169" fontId="25" fillId="0" borderId="41" xfId="4" applyNumberFormat="1" applyFont="1" applyFill="1" applyBorder="1" applyAlignment="1">
      <alignment horizontal="right" vertical="center"/>
    </xf>
    <xf numFmtId="166" fontId="18" fillId="0" borderId="42" xfId="5" applyNumberFormat="1" applyFont="1" applyFill="1" applyBorder="1" applyAlignment="1">
      <alignment horizontal="right" vertical="center"/>
    </xf>
    <xf numFmtId="3" fontId="18" fillId="0" borderId="18" xfId="1" applyNumberFormat="1" applyFont="1" applyFill="1" applyBorder="1" applyAlignment="1">
      <alignment horizontal="right" vertical="center"/>
    </xf>
    <xf numFmtId="0" fontId="19" fillId="0" borderId="8" xfId="1" applyFont="1" applyFill="1" applyBorder="1" applyAlignment="1">
      <alignment vertical="center"/>
    </xf>
    <xf numFmtId="169" fontId="28" fillId="0" borderId="41" xfId="4" applyNumberFormat="1" applyFont="1" applyFill="1" applyBorder="1" applyAlignment="1">
      <alignment horizontal="right" vertical="center"/>
    </xf>
    <xf numFmtId="166" fontId="19" fillId="0" borderId="42" xfId="5" applyNumberFormat="1" applyFont="1" applyFill="1" applyBorder="1" applyAlignment="1">
      <alignment horizontal="right" vertical="center"/>
    </xf>
    <xf numFmtId="0" fontId="19" fillId="0" borderId="14" xfId="1" applyFont="1" applyFill="1" applyBorder="1"/>
    <xf numFmtId="3" fontId="1" fillId="0" borderId="14" xfId="1" applyNumberFormat="1" applyFont="1" applyFill="1" applyBorder="1" applyAlignment="1">
      <alignment horizontal="right" vertical="center"/>
    </xf>
    <xf numFmtId="167" fontId="28" fillId="0" borderId="14" xfId="4" applyNumberFormat="1" applyFont="1" applyFill="1" applyBorder="1" applyAlignment="1">
      <alignment horizontal="right" vertical="center"/>
    </xf>
    <xf numFmtId="0" fontId="12" fillId="0" borderId="0" xfId="1" applyFont="1" applyFill="1" applyBorder="1"/>
    <xf numFmtId="0" fontId="2" fillId="2" borderId="30" xfId="1" applyFont="1" applyFill="1" applyBorder="1" applyAlignment="1">
      <alignment horizontal="left" vertical="center"/>
    </xf>
    <xf numFmtId="0" fontId="18" fillId="7" borderId="30" xfId="1" applyFont="1" applyFill="1" applyBorder="1" applyAlignment="1">
      <alignment horizontal="left" vertical="center"/>
    </xf>
    <xf numFmtId="166" fontId="18" fillId="0" borderId="43" xfId="1" applyNumberFormat="1" applyFont="1" applyFill="1" applyBorder="1" applyAlignment="1">
      <alignment horizontal="right" vertical="center"/>
    </xf>
    <xf numFmtId="165" fontId="21" fillId="0" borderId="44" xfId="1" applyNumberFormat="1" applyFont="1" applyFill="1" applyBorder="1" applyAlignment="1">
      <alignment horizontal="right" vertical="center"/>
    </xf>
    <xf numFmtId="167" fontId="25" fillId="0" borderId="45" xfId="4" applyNumberFormat="1" applyFont="1" applyFill="1" applyBorder="1" applyAlignment="1">
      <alignment horizontal="right" vertical="center"/>
    </xf>
    <xf numFmtId="3" fontId="18" fillId="10" borderId="46" xfId="1" applyNumberFormat="1" applyFont="1" applyFill="1" applyBorder="1" applyAlignment="1">
      <alignment horizontal="right" vertical="center"/>
    </xf>
    <xf numFmtId="3" fontId="21" fillId="10" borderId="44" xfId="1" applyNumberFormat="1" applyFont="1" applyFill="1" applyBorder="1" applyAlignment="1">
      <alignment horizontal="right" vertical="center"/>
    </xf>
    <xf numFmtId="167" fontId="25" fillId="10" borderId="44" xfId="4" applyNumberFormat="1" applyFont="1" applyFill="1" applyBorder="1" applyAlignment="1">
      <alignment horizontal="right" vertical="center"/>
    </xf>
    <xf numFmtId="168" fontId="25" fillId="10" borderId="44" xfId="1" applyNumberFormat="1" applyFont="1" applyFill="1" applyBorder="1" applyAlignment="1">
      <alignment horizontal="right" vertical="center"/>
    </xf>
    <xf numFmtId="167" fontId="25" fillId="10" borderId="45" xfId="4" applyNumberFormat="1" applyFont="1" applyFill="1" applyBorder="1" applyAlignment="1">
      <alignment horizontal="right" vertical="center"/>
    </xf>
    <xf numFmtId="2" fontId="18" fillId="10" borderId="46" xfId="1" applyNumberFormat="1" applyFont="1" applyFill="1" applyBorder="1" applyAlignment="1">
      <alignment horizontal="right" vertical="center"/>
    </xf>
    <xf numFmtId="2" fontId="21" fillId="10" borderId="44" xfId="1" applyNumberFormat="1" applyFont="1" applyFill="1" applyBorder="1" applyAlignment="1">
      <alignment horizontal="right" vertical="center"/>
    </xf>
    <xf numFmtId="169" fontId="25" fillId="10" borderId="47" xfId="4" applyNumberFormat="1" applyFont="1" applyFill="1" applyBorder="1" applyAlignment="1">
      <alignment horizontal="right" vertical="center"/>
    </xf>
    <xf numFmtId="166" fontId="18" fillId="0" borderId="43" xfId="5" applyNumberFormat="1" applyFont="1" applyFill="1" applyBorder="1" applyAlignment="1">
      <alignment horizontal="right" vertical="center"/>
    </xf>
    <xf numFmtId="3" fontId="18" fillId="10" borderId="44" xfId="1" applyNumberFormat="1" applyFont="1" applyFill="1" applyBorder="1" applyAlignment="1">
      <alignment horizontal="right" vertical="center"/>
    </xf>
    <xf numFmtId="3" fontId="19" fillId="10" borderId="8" xfId="1" applyNumberFormat="1" applyFont="1" applyFill="1" applyBorder="1" applyAlignment="1">
      <alignment horizontal="right" vertical="center"/>
    </xf>
    <xf numFmtId="3" fontId="23" fillId="10" borderId="0" xfId="1" applyNumberFormat="1" applyFont="1" applyFill="1" applyBorder="1" applyAlignment="1">
      <alignment horizontal="right" vertical="center"/>
    </xf>
    <xf numFmtId="169" fontId="28" fillId="10" borderId="37" xfId="4" applyNumberFormat="1" applyFont="1" applyFill="1" applyBorder="1" applyAlignment="1">
      <alignment horizontal="right" vertical="center"/>
    </xf>
    <xf numFmtId="3" fontId="19" fillId="10" borderId="0" xfId="1" applyNumberFormat="1" applyFont="1" applyFill="1" applyBorder="1" applyAlignment="1">
      <alignment horizontal="right" vertical="center"/>
    </xf>
    <xf numFmtId="166" fontId="19" fillId="0" borderId="42" xfId="1" applyNumberFormat="1" applyFont="1" applyFill="1" applyBorder="1" applyAlignment="1">
      <alignment horizontal="right" vertical="center"/>
    </xf>
    <xf numFmtId="167" fontId="28" fillId="10" borderId="18" xfId="4" applyNumberFormat="1" applyFont="1" applyFill="1" applyBorder="1" applyAlignment="1">
      <alignment horizontal="right" vertical="center"/>
    </xf>
    <xf numFmtId="3" fontId="19" fillId="10" borderId="17" xfId="1" applyNumberFormat="1" applyFont="1" applyFill="1" applyBorder="1" applyAlignment="1">
      <alignment horizontal="right" vertical="center"/>
    </xf>
    <xf numFmtId="3" fontId="23" fillId="10" borderId="18" xfId="1" applyNumberFormat="1" applyFont="1" applyFill="1" applyBorder="1" applyAlignment="1">
      <alignment horizontal="right" vertical="center"/>
    </xf>
    <xf numFmtId="168" fontId="28" fillId="10" borderId="18" xfId="1" applyNumberFormat="1" applyFont="1" applyFill="1" applyBorder="1" applyAlignment="1">
      <alignment horizontal="right" vertical="center"/>
    </xf>
    <xf numFmtId="167" fontId="28" fillId="10" borderId="19" xfId="4" applyNumberFormat="1" applyFont="1" applyFill="1" applyBorder="1" applyAlignment="1">
      <alignment horizontal="right" vertical="center"/>
    </xf>
    <xf numFmtId="2" fontId="19" fillId="10" borderId="17" xfId="1" applyNumberFormat="1" applyFont="1" applyFill="1" applyBorder="1" applyAlignment="1">
      <alignment horizontal="right" vertical="center"/>
    </xf>
    <xf numFmtId="2" fontId="23" fillId="10" borderId="18" xfId="1" applyNumberFormat="1" applyFont="1" applyFill="1" applyBorder="1" applyAlignment="1">
      <alignment horizontal="right" vertical="center"/>
    </xf>
    <xf numFmtId="169" fontId="28" fillId="10" borderId="41" xfId="4" applyNumberFormat="1" applyFont="1" applyFill="1" applyBorder="1" applyAlignment="1">
      <alignment horizontal="right" vertical="center"/>
    </xf>
    <xf numFmtId="3" fontId="19" fillId="10" borderId="18" xfId="1" applyNumberFormat="1" applyFont="1" applyFill="1" applyBorder="1" applyAlignment="1">
      <alignment horizontal="right" vertical="center"/>
    </xf>
    <xf numFmtId="0" fontId="18" fillId="10" borderId="30" xfId="1" applyFont="1" applyFill="1" applyBorder="1" applyAlignment="1">
      <alignment horizontal="left" vertical="center"/>
    </xf>
    <xf numFmtId="0" fontId="41" fillId="10" borderId="30" xfId="0" applyFont="1" applyFill="1" applyBorder="1" applyAlignment="1">
      <alignment horizontal="left" vertical="center"/>
    </xf>
    <xf numFmtId="172" fontId="42" fillId="0" borderId="1" xfId="4" applyNumberFormat="1" applyFont="1" applyFill="1" applyBorder="1" applyAlignment="1">
      <alignment horizontal="right" vertical="center"/>
    </xf>
    <xf numFmtId="165" fontId="43" fillId="0" borderId="2" xfId="4" applyNumberFormat="1" applyFont="1" applyFill="1" applyBorder="1" applyAlignment="1">
      <alignment horizontal="right" vertical="center"/>
    </xf>
    <xf numFmtId="168" fontId="44" fillId="0" borderId="2" xfId="1" applyNumberFormat="1" applyFont="1" applyFill="1" applyBorder="1" applyAlignment="1">
      <alignment horizontal="right" vertical="center"/>
    </xf>
    <xf numFmtId="173" fontId="44" fillId="0" borderId="3" xfId="4" applyNumberFormat="1" applyFont="1" applyFill="1" applyBorder="1" applyAlignment="1">
      <alignment horizontal="right" vertical="center"/>
    </xf>
    <xf numFmtId="172" fontId="43" fillId="0" borderId="2" xfId="4" applyNumberFormat="1" applyFont="1" applyFill="1" applyBorder="1" applyAlignment="1">
      <alignment horizontal="right" vertical="center"/>
    </xf>
    <xf numFmtId="2" fontId="42" fillId="0" borderId="2" xfId="1" applyNumberFormat="1" applyFont="1" applyFill="1" applyBorder="1" applyAlignment="1">
      <alignment horizontal="right" vertical="center"/>
    </xf>
    <xf numFmtId="2" fontId="43" fillId="0" borderId="2" xfId="1" applyNumberFormat="1" applyFont="1" applyFill="1" applyBorder="1" applyAlignment="1">
      <alignment horizontal="right" vertical="center"/>
    </xf>
    <xf numFmtId="169" fontId="44" fillId="0" borderId="3" xfId="4" applyNumberFormat="1" applyFont="1" applyFill="1" applyBorder="1" applyAlignment="1">
      <alignment horizontal="right" vertical="center"/>
    </xf>
    <xf numFmtId="170" fontId="42" fillId="0" borderId="0" xfId="4" applyNumberFormat="1" applyFont="1" applyFill="1" applyBorder="1" applyAlignment="1">
      <alignment horizontal="center" vertical="center"/>
    </xf>
    <xf numFmtId="172" fontId="46" fillId="0" borderId="2" xfId="4" applyNumberFormat="1" applyFont="1" applyBorder="1" applyAlignment="1">
      <alignment horizontal="right" vertical="center"/>
    </xf>
    <xf numFmtId="168" fontId="45" fillId="0" borderId="2" xfId="1" applyNumberFormat="1" applyFont="1" applyFill="1" applyBorder="1" applyAlignment="1">
      <alignment horizontal="right" vertical="center"/>
    </xf>
    <xf numFmtId="4" fontId="18" fillId="0" borderId="13" xfId="1" applyNumberFormat="1" applyFont="1" applyFill="1" applyBorder="1" applyAlignment="1">
      <alignment horizontal="right" vertical="center"/>
    </xf>
    <xf numFmtId="4" fontId="18" fillId="0" borderId="8" xfId="1" applyNumberFormat="1" applyFont="1" applyFill="1" applyBorder="1" applyAlignment="1">
      <alignment horizontal="right" vertical="center"/>
    </xf>
    <xf numFmtId="0" fontId="0" fillId="0" borderId="0" xfId="0" applyFill="1"/>
    <xf numFmtId="0" fontId="6" fillId="0" borderId="0" xfId="3" applyFont="1"/>
    <xf numFmtId="0" fontId="6" fillId="0" borderId="0" xfId="3" applyNumberFormat="1" applyFont="1" applyFill="1" applyBorder="1" applyAlignment="1"/>
    <xf numFmtId="0" fontId="14" fillId="0" borderId="0" xfId="3" applyNumberFormat="1" applyFont="1" applyFill="1" applyBorder="1" applyAlignment="1">
      <alignment horizontal="center" vertical="center"/>
    </xf>
    <xf numFmtId="1" fontId="48" fillId="16" borderId="48" xfId="3" applyNumberFormat="1" applyFont="1" applyFill="1" applyBorder="1" applyAlignment="1">
      <alignment horizontal="right" vertical="center"/>
    </xf>
    <xf numFmtId="0" fontId="48" fillId="16" borderId="48" xfId="3" applyNumberFormat="1" applyFont="1" applyFill="1" applyBorder="1" applyAlignment="1">
      <alignment horizontal="right" vertical="center"/>
    </xf>
    <xf numFmtId="1" fontId="6" fillId="15" borderId="48" xfId="3" applyNumberFormat="1" applyFont="1" applyFill="1" applyBorder="1" applyAlignment="1">
      <alignment horizontal="right" vertical="center"/>
    </xf>
    <xf numFmtId="0" fontId="14" fillId="17" borderId="48" xfId="3" applyNumberFormat="1" applyFont="1" applyFill="1" applyBorder="1" applyAlignment="1">
      <alignment horizontal="left" vertical="center"/>
    </xf>
    <xf numFmtId="1" fontId="14" fillId="17" borderId="48" xfId="3" applyNumberFormat="1" applyFont="1" applyFill="1" applyBorder="1" applyAlignment="1">
      <alignment horizontal="right" vertical="center"/>
    </xf>
    <xf numFmtId="0" fontId="14" fillId="17" borderId="48" xfId="3" applyNumberFormat="1" applyFont="1" applyFill="1" applyBorder="1" applyAlignment="1">
      <alignment horizontal="center" vertical="center"/>
    </xf>
    <xf numFmtId="1" fontId="6" fillId="0" borderId="0" xfId="3" applyNumberFormat="1" applyFont="1"/>
    <xf numFmtId="1" fontId="6" fillId="0" borderId="0" xfId="3" applyNumberFormat="1" applyFont="1" applyFill="1" applyBorder="1" applyAlignment="1"/>
    <xf numFmtId="1" fontId="48" fillId="16" borderId="53" xfId="3" applyNumberFormat="1" applyFont="1" applyFill="1" applyBorder="1" applyAlignment="1">
      <alignment horizontal="right" vertical="center"/>
    </xf>
    <xf numFmtId="0" fontId="48" fillId="16" borderId="53" xfId="3" applyNumberFormat="1" applyFont="1" applyFill="1" applyBorder="1" applyAlignment="1">
      <alignment horizontal="right" vertical="center"/>
    </xf>
    <xf numFmtId="1" fontId="6" fillId="15" borderId="53" xfId="3" applyNumberFormat="1" applyFont="1" applyFill="1" applyBorder="1" applyAlignment="1">
      <alignment horizontal="right" vertical="center"/>
    </xf>
    <xf numFmtId="1" fontId="14" fillId="17" borderId="53" xfId="3" applyNumberFormat="1" applyFont="1" applyFill="1" applyBorder="1" applyAlignment="1">
      <alignment horizontal="right" vertical="center"/>
    </xf>
    <xf numFmtId="0" fontId="40" fillId="0" borderId="0" xfId="1" applyFont="1" applyFill="1" applyBorder="1" applyAlignment="1">
      <alignment horizontal="left" wrapText="1"/>
    </xf>
    <xf numFmtId="0" fontId="21" fillId="0" borderId="12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 wrapText="1"/>
    </xf>
    <xf numFmtId="0" fontId="18" fillId="0" borderId="4" xfId="1" applyNumberFormat="1" applyFont="1" applyFill="1" applyBorder="1" applyAlignment="1">
      <alignment horizontal="center" wrapText="1"/>
    </xf>
    <xf numFmtId="0" fontId="18" fillId="0" borderId="5" xfId="1" applyNumberFormat="1" applyFont="1" applyFill="1" applyBorder="1" applyAlignment="1">
      <alignment horizontal="center" wrapText="1"/>
    </xf>
    <xf numFmtId="0" fontId="18" fillId="0" borderId="6" xfId="1" applyNumberFormat="1" applyFont="1" applyFill="1" applyBorder="1" applyAlignment="1">
      <alignment horizont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19" fillId="0" borderId="8" xfId="1" applyNumberFormat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left"/>
    </xf>
    <xf numFmtId="0" fontId="17" fillId="0" borderId="0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NumberFormat="1" applyFont="1" applyFill="1" applyBorder="1" applyAlignment="1">
      <alignment horizontal="center" vertical="center"/>
    </xf>
    <xf numFmtId="0" fontId="18" fillId="0" borderId="5" xfId="1" applyNumberFormat="1" applyFont="1" applyFill="1" applyBorder="1" applyAlignment="1">
      <alignment horizontal="center" vertical="center"/>
    </xf>
    <xf numFmtId="0" fontId="18" fillId="0" borderId="6" xfId="1" applyNumberFormat="1" applyFont="1" applyFill="1" applyBorder="1" applyAlignment="1">
      <alignment horizontal="center" vertical="center"/>
    </xf>
    <xf numFmtId="0" fontId="14" fillId="17" borderId="48" xfId="3" applyNumberFormat="1" applyFont="1" applyFill="1" applyBorder="1" applyAlignment="1">
      <alignment horizontal="left" vertical="center"/>
    </xf>
    <xf numFmtId="0" fontId="49" fillId="17" borderId="50" xfId="3" applyNumberFormat="1" applyFont="1" applyFill="1" applyBorder="1" applyAlignment="1">
      <alignment vertical="center"/>
    </xf>
    <xf numFmtId="0" fontId="14" fillId="17" borderId="48" xfId="3" applyNumberFormat="1" applyFont="1" applyFill="1" applyBorder="1" applyAlignment="1">
      <alignment horizontal="center" vertical="center"/>
    </xf>
    <xf numFmtId="0" fontId="49" fillId="17" borderId="51" xfId="3" applyNumberFormat="1" applyFont="1" applyFill="1" applyBorder="1" applyAlignment="1">
      <alignment vertical="center"/>
    </xf>
    <xf numFmtId="0" fontId="49" fillId="17" borderId="52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vertical="center"/>
    </xf>
    <xf numFmtId="0" fontId="26" fillId="15" borderId="48" xfId="3" applyNumberFormat="1" applyFont="1" applyFill="1" applyBorder="1" applyAlignment="1">
      <alignment horizontal="left" vertical="center"/>
    </xf>
    <xf numFmtId="0" fontId="47" fillId="15" borderId="49" xfId="3" applyNumberFormat="1" applyFont="1" applyFill="1" applyBorder="1" applyAlignment="1">
      <alignment vertical="center"/>
    </xf>
    <xf numFmtId="0" fontId="47" fillId="15" borderId="50" xfId="3" applyNumberFormat="1" applyFont="1" applyFill="1" applyBorder="1" applyAlignment="1">
      <alignment vertical="center"/>
    </xf>
    <xf numFmtId="0" fontId="26" fillId="14" borderId="48" xfId="3" applyNumberFormat="1" applyFont="1" applyFill="1" applyBorder="1" applyAlignment="1">
      <alignment horizontal="center" vertical="center"/>
    </xf>
    <xf numFmtId="0" fontId="47" fillId="14" borderId="49" xfId="3" applyNumberFormat="1" applyFont="1" applyFill="1" applyBorder="1" applyAlignment="1">
      <alignment vertical="center"/>
    </xf>
    <xf numFmtId="0" fontId="47" fillId="14" borderId="50" xfId="3" applyNumberFormat="1" applyFont="1" applyFill="1" applyBorder="1" applyAlignment="1">
      <alignment vertical="center"/>
    </xf>
    <xf numFmtId="176" fontId="6" fillId="0" borderId="0" xfId="6" applyNumberFormat="1" applyFont="1" applyFill="1" applyBorder="1" applyAlignment="1"/>
  </cellXfs>
  <cellStyles count="7">
    <cellStyle name="Milliers" xfId="6" builtinId="3"/>
    <cellStyle name="Milliers 2" xfId="5" xr:uid="{DA3723D8-E86A-4EA4-AD5A-8A123D284593}"/>
    <cellStyle name="Normal" xfId="0" builtinId="0"/>
    <cellStyle name="Normal 2" xfId="3" xr:uid="{B4F82E9B-6BEA-4115-85CB-526FA27A8223}"/>
    <cellStyle name="Normal_hebdo_reporting_DC_S6_02" xfId="1" xr:uid="{4892C325-EE7F-417E-B71A-946DA819CF8C}"/>
    <cellStyle name="Normal_S.42 (1)" xfId="2" xr:uid="{12755718-0381-4FC8-B7FC-3B0962E54B67}"/>
    <cellStyle name="Pourcentage 2" xfId="4" xr:uid="{22E12D54-7D33-4192-88EF-2E63B222C572}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nault-workspace.share.renault.fr/dc-dsm/00476/STAT/@GMT-2013.12.16-09.00.48/Monde/Euromed%20WEEKLY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Desktop\D9%20Results%200918_W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Desktop\Source%20donn&#233;es\Ventes%20non%20immatricul&#233;es\LiDVSE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Libellés"/>
      <sheetName val="REF"/>
      <sheetName val="TCD"/>
      <sheetName val="DATA"/>
      <sheetName val="TCD_TOP"/>
      <sheetName val="MENU"/>
      <sheetName val="Cartographie_formules"/>
      <sheetName val="PROCESS_METIER"/>
      <sheetName val="Results"/>
      <sheetName val="TOP 25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Huasong PC"/>
      <sheetName val="Huasong LCV"/>
      <sheetName val="Huasong PC+LCV"/>
      <sheetName val="Jinbei Not Jv PC"/>
      <sheetName val="Jinbei Not Jv LCV"/>
      <sheetName val="Jinbei Not Jv PC+LCV"/>
      <sheetName val="Jinbei Jv PC"/>
      <sheetName val="Jinbei Jv LCV"/>
      <sheetName val="Jinbei Jv PC+LCV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 + 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Biafra</v>
          </cell>
          <cell r="B17" t="str">
            <v>flag!$C$17</v>
          </cell>
        </row>
        <row r="18">
          <cell r="A18" t="str">
            <v>Belarus</v>
          </cell>
          <cell r="B18" t="str">
            <v>flag!$C$18</v>
          </cell>
        </row>
        <row r="19">
          <cell r="A19" t="str">
            <v>Birmanie</v>
          </cell>
          <cell r="B19" t="str">
            <v>flag!$C$19</v>
          </cell>
        </row>
        <row r="20">
          <cell r="A20" t="str">
            <v>Bolivia</v>
          </cell>
          <cell r="B20" t="str">
            <v>flag!$C$20</v>
          </cell>
        </row>
        <row r="21">
          <cell r="A21" t="str">
            <v>Bosnia</v>
          </cell>
          <cell r="B21" t="str">
            <v>flag!$C$21</v>
          </cell>
        </row>
        <row r="22">
          <cell r="A22" t="str">
            <v>Botswana</v>
          </cell>
          <cell r="B22" t="str">
            <v>flag!$C$22</v>
          </cell>
        </row>
        <row r="23">
          <cell r="A23" t="str">
            <v>Brazil</v>
          </cell>
          <cell r="B23" t="str">
            <v>flag!$C$23</v>
          </cell>
        </row>
        <row r="24">
          <cell r="A24" t="str">
            <v>Brunei</v>
          </cell>
          <cell r="B24" t="str">
            <v>flag!$C$24</v>
          </cell>
        </row>
        <row r="25">
          <cell r="A25" t="str">
            <v>Bulgaria</v>
          </cell>
          <cell r="B25" t="str">
            <v>flag!$C$25</v>
          </cell>
        </row>
        <row r="26">
          <cell r="A26" t="str">
            <v>Burkina Faso</v>
          </cell>
          <cell r="B26" t="str">
            <v>flag!$C$26</v>
          </cell>
        </row>
        <row r="27">
          <cell r="A27" t="str">
            <v>Burma</v>
          </cell>
          <cell r="B27" t="str">
            <v>flag!$C$27</v>
          </cell>
        </row>
        <row r="28">
          <cell r="A28" t="str">
            <v>Burundi</v>
          </cell>
          <cell r="B28" t="str">
            <v>flag!$C$28</v>
          </cell>
        </row>
        <row r="29">
          <cell r="A29" t="str">
            <v>Cambodia</v>
          </cell>
          <cell r="B29" t="str">
            <v>flag!$C$29</v>
          </cell>
        </row>
        <row r="30">
          <cell r="A30" t="str">
            <v>Cameroon</v>
          </cell>
          <cell r="B30" t="str">
            <v>flag!$C$30</v>
          </cell>
        </row>
        <row r="31">
          <cell r="A31" t="str">
            <v>Canada</v>
          </cell>
          <cell r="B31" t="str">
            <v>flag!$C$31</v>
          </cell>
        </row>
        <row r="32">
          <cell r="A32" t="str">
            <v>Cape Verde</v>
          </cell>
          <cell r="B32" t="str">
            <v>flag!$C$32</v>
          </cell>
        </row>
        <row r="33">
          <cell r="A33" t="str">
            <v>Ceylan</v>
          </cell>
          <cell r="B33" t="str">
            <v>flag!$C$33</v>
          </cell>
        </row>
        <row r="34">
          <cell r="A34" t="str">
            <v>Chile</v>
          </cell>
          <cell r="B34" t="str">
            <v>flag!$C$34</v>
          </cell>
        </row>
        <row r="35">
          <cell r="A35" t="str">
            <v>China</v>
          </cell>
          <cell r="B35" t="str">
            <v>flag!$C$35</v>
          </cell>
        </row>
        <row r="36">
          <cell r="A36" t="str">
            <v>REPUBLIC OF CYPRUS</v>
          </cell>
          <cell r="B36" t="str">
            <v>flag!$C$36</v>
          </cell>
        </row>
        <row r="37">
          <cell r="A37" t="str">
            <v>Colombia</v>
          </cell>
          <cell r="B37" t="str">
            <v>flag!$C$37</v>
          </cell>
        </row>
        <row r="38">
          <cell r="A38" t="str">
            <v>Comoros</v>
          </cell>
          <cell r="B38" t="str">
            <v>flag!$C$38</v>
          </cell>
        </row>
        <row r="39">
          <cell r="A39" t="str">
            <v>Republic of the Congo</v>
          </cell>
          <cell r="B39" t="str">
            <v>flag!$C$39</v>
          </cell>
        </row>
        <row r="40">
          <cell r="A40" t="str">
            <v>North Korea</v>
          </cell>
          <cell r="B40" t="str">
            <v>flag!$C$40</v>
          </cell>
        </row>
        <row r="41">
          <cell r="A41" t="str">
            <v>South Korea</v>
          </cell>
          <cell r="B41" t="str">
            <v>flag!$C$41</v>
          </cell>
        </row>
        <row r="42">
          <cell r="A42" t="str">
            <v>Costa Rica</v>
          </cell>
          <cell r="B42" t="str">
            <v>flag!$C$42</v>
          </cell>
        </row>
        <row r="43">
          <cell r="A43" t="str">
            <v>Ivory Coast</v>
          </cell>
          <cell r="B43" t="str">
            <v>flag!$C$43</v>
          </cell>
        </row>
        <row r="44">
          <cell r="A44" t="str">
            <v>Croatia</v>
          </cell>
          <cell r="B44" t="str">
            <v>flag!$C$44</v>
          </cell>
        </row>
        <row r="45">
          <cell r="A45" t="str">
            <v>Cuba</v>
          </cell>
          <cell r="B45" t="str">
            <v>flag!$C$45</v>
          </cell>
        </row>
        <row r="46">
          <cell r="A46" t="str">
            <v>Denmark</v>
          </cell>
          <cell r="B46" t="str">
            <v>flag!$C$46</v>
          </cell>
        </row>
        <row r="47">
          <cell r="A47" t="str">
            <v>Djibouti</v>
          </cell>
          <cell r="B47" t="str">
            <v>flag!$C$47</v>
          </cell>
        </row>
        <row r="48">
          <cell r="A48" t="str">
            <v>Ecosse</v>
          </cell>
          <cell r="B48" t="str">
            <v>flag!$C$48</v>
          </cell>
        </row>
        <row r="49">
          <cell r="A49" t="str">
            <v>Egypt</v>
          </cell>
          <cell r="B49" t="str">
            <v>flag!$C$49</v>
          </cell>
        </row>
        <row r="50">
          <cell r="A50" t="str">
            <v>Dubai (UAE)</v>
          </cell>
          <cell r="B50" t="str">
            <v>flag!$C$50</v>
          </cell>
        </row>
        <row r="51">
          <cell r="A51" t="str">
            <v>Abu Dhabi (UAE)</v>
          </cell>
          <cell r="B51" t="str">
            <v>flag!$C$51</v>
          </cell>
        </row>
        <row r="52">
          <cell r="A52" t="str">
            <v>Ecuador</v>
          </cell>
          <cell r="B52" t="str">
            <v>flag!$C$52</v>
          </cell>
        </row>
        <row r="53">
          <cell r="A53" t="str">
            <v>Eritree</v>
          </cell>
          <cell r="B53" t="str">
            <v>flag!$C$53</v>
          </cell>
        </row>
        <row r="54">
          <cell r="A54" t="str">
            <v>Spain+Canary islands</v>
          </cell>
          <cell r="B54" t="str">
            <v>flag!$C$54</v>
          </cell>
        </row>
        <row r="55">
          <cell r="A55" t="str">
            <v>Estonia</v>
          </cell>
          <cell r="B55" t="str">
            <v>flag!$C$55</v>
          </cell>
        </row>
        <row r="56">
          <cell r="A56" t="str">
            <v>Etats d'Afrique Equatoriale</v>
          </cell>
          <cell r="B56" t="str">
            <v>flag!$C$56</v>
          </cell>
        </row>
        <row r="57">
          <cell r="A57" t="str">
            <v>Etats-Unis d'Amerique</v>
          </cell>
          <cell r="B57" t="str">
            <v>flag!$C$57</v>
          </cell>
        </row>
        <row r="58">
          <cell r="A58" t="str">
            <v>Ethiopia</v>
          </cell>
          <cell r="B58" t="str">
            <v>flag!$C$58</v>
          </cell>
        </row>
        <row r="59">
          <cell r="A59" t="str">
            <v>Finland</v>
          </cell>
          <cell r="B59" t="str">
            <v>flag!$C$59</v>
          </cell>
        </row>
        <row r="60">
          <cell r="A60" t="str">
            <v>France</v>
          </cell>
          <cell r="B60" t="str">
            <v>flag!$C$60</v>
          </cell>
        </row>
        <row r="61">
          <cell r="A61" t="str">
            <v>Gabon</v>
          </cell>
          <cell r="B61" t="str">
            <v>flag!$C$61</v>
          </cell>
        </row>
        <row r="62">
          <cell r="A62" t="str">
            <v>Gambia</v>
          </cell>
          <cell r="B62" t="str">
            <v>flag!$C$62</v>
          </cell>
        </row>
        <row r="63">
          <cell r="A63" t="str">
            <v>Georgia</v>
          </cell>
          <cell r="B63" t="str">
            <v>flag!$C$63</v>
          </cell>
        </row>
        <row r="64">
          <cell r="A64" t="str">
            <v>Ghana</v>
          </cell>
          <cell r="B64" t="str">
            <v>flag!$C$64</v>
          </cell>
        </row>
        <row r="65">
          <cell r="A65" t="str">
            <v>Gibraltar</v>
          </cell>
          <cell r="B65" t="str">
            <v>flag!$C$65</v>
          </cell>
        </row>
        <row r="66">
          <cell r="A66" t="str">
            <v>United Kingdom</v>
          </cell>
          <cell r="B66" t="str">
            <v>flag!$C$66</v>
          </cell>
        </row>
        <row r="67">
          <cell r="A67" t="str">
            <v>Greece</v>
          </cell>
          <cell r="B67" t="str">
            <v>flag!$C$67</v>
          </cell>
        </row>
        <row r="68">
          <cell r="A68" t="str">
            <v>Groenland</v>
          </cell>
          <cell r="B68" t="str">
            <v>flag!$C$68</v>
          </cell>
        </row>
        <row r="69">
          <cell r="A69" t="str">
            <v>Guatemala</v>
          </cell>
          <cell r="B69" t="str">
            <v>flag!$C$69</v>
          </cell>
        </row>
        <row r="70">
          <cell r="A70" t="str">
            <v>Guayane</v>
          </cell>
          <cell r="B70" t="str">
            <v>flag!$C$70</v>
          </cell>
        </row>
        <row r="71">
          <cell r="A71" t="str">
            <v>Guernesey</v>
          </cell>
          <cell r="B71" t="str">
            <v>flag!$C$71</v>
          </cell>
        </row>
        <row r="72">
          <cell r="A72" t="str">
            <v>Guinea</v>
          </cell>
          <cell r="B72" t="str">
            <v>flag!$C$72</v>
          </cell>
        </row>
        <row r="73">
          <cell r="A73" t="str">
            <v>Guinea Bissau</v>
          </cell>
          <cell r="B73" t="str">
            <v>flag!$C$73</v>
          </cell>
        </row>
        <row r="74">
          <cell r="A74" t="str">
            <v>Equatorial Guinea</v>
          </cell>
          <cell r="B74" t="str">
            <v>flag!$C$74</v>
          </cell>
        </row>
        <row r="75">
          <cell r="A75" t="str">
            <v>Guinee Portuguese</v>
          </cell>
          <cell r="B75" t="str">
            <v>flag!$C$75</v>
          </cell>
        </row>
        <row r="76">
          <cell r="A76" t="str">
            <v>French Guiana</v>
          </cell>
          <cell r="B76" t="str">
            <v>flag!$C$76</v>
          </cell>
        </row>
        <row r="77">
          <cell r="A77" t="str">
            <v>Haiti</v>
          </cell>
          <cell r="B77" t="str">
            <v>flag!$C$77</v>
          </cell>
        </row>
        <row r="78">
          <cell r="A78" t="str">
            <v>vide</v>
          </cell>
          <cell r="B78" t="str">
            <v>flag!$C$78</v>
          </cell>
        </row>
        <row r="79">
          <cell r="A79" t="str">
            <v>Honduras</v>
          </cell>
          <cell r="B79" t="str">
            <v>flag!$C$79</v>
          </cell>
        </row>
        <row r="80">
          <cell r="A80" t="str">
            <v>Hong Kong</v>
          </cell>
          <cell r="B80" t="str">
            <v>flag!$C$80</v>
          </cell>
        </row>
        <row r="81">
          <cell r="A81" t="str">
            <v>Hungary</v>
          </cell>
          <cell r="B81" t="str">
            <v>flag!$C$81</v>
          </cell>
        </row>
        <row r="82">
          <cell r="A82" t="str">
            <v>Ile de la Reunion</v>
          </cell>
          <cell r="B82" t="str">
            <v>flag!$C$82</v>
          </cell>
        </row>
        <row r="83">
          <cell r="A83" t="str">
            <v>Grand Cayman</v>
          </cell>
          <cell r="B83" t="str">
            <v>flag!$C$83</v>
          </cell>
        </row>
        <row r="84">
          <cell r="A84" t="str">
            <v>Iles de Cook</v>
          </cell>
          <cell r="B84" t="str">
            <v>flag!$C$84</v>
          </cell>
        </row>
        <row r="85">
          <cell r="A85" t="str">
            <v>Iles Faeroe</v>
          </cell>
          <cell r="B85" t="str">
            <v>flag!$C$85</v>
          </cell>
        </row>
        <row r="86">
          <cell r="A86" t="str">
            <v>Iles Falkland</v>
          </cell>
          <cell r="B86" t="str">
            <v>flag!$C$86</v>
          </cell>
        </row>
        <row r="87">
          <cell r="A87" t="str">
            <v>Fiji</v>
          </cell>
          <cell r="B87" t="str">
            <v>flag!$C$87</v>
          </cell>
        </row>
        <row r="88">
          <cell r="A88" t="str">
            <v>Solomon Islands</v>
          </cell>
          <cell r="B88" t="str">
            <v>flag!$C$88</v>
          </cell>
        </row>
        <row r="89">
          <cell r="A89" t="str">
            <v>India</v>
          </cell>
          <cell r="B89" t="str">
            <v>flag!$C$89</v>
          </cell>
        </row>
        <row r="90">
          <cell r="A90" t="str">
            <v>Indonesia</v>
          </cell>
          <cell r="B90" t="str">
            <v>flag!$C$90</v>
          </cell>
        </row>
        <row r="91">
          <cell r="A91" t="str">
            <v>Iraq</v>
          </cell>
          <cell r="B91" t="str">
            <v>flag!$C$91</v>
          </cell>
        </row>
        <row r="92">
          <cell r="A92" t="str">
            <v>Iran</v>
          </cell>
          <cell r="B92" t="str">
            <v>flag!$C$92</v>
          </cell>
        </row>
        <row r="93">
          <cell r="A93" t="str">
            <v>Ireland</v>
          </cell>
          <cell r="B93" t="str">
            <v>flag!$C$93</v>
          </cell>
        </row>
        <row r="94">
          <cell r="A94" t="str">
            <v>Irlande du Nord</v>
          </cell>
          <cell r="B94" t="str">
            <v>flag!$C$94</v>
          </cell>
        </row>
        <row r="95">
          <cell r="A95" t="str">
            <v>Iceland</v>
          </cell>
          <cell r="B95" t="str">
            <v>flag!$C$95</v>
          </cell>
        </row>
        <row r="96">
          <cell r="A96" t="str">
            <v>Isle of Man</v>
          </cell>
          <cell r="B96" t="str">
            <v>flag!$C$96</v>
          </cell>
        </row>
        <row r="97">
          <cell r="A97" t="str">
            <v>Israel</v>
          </cell>
          <cell r="B97" t="str">
            <v>flag!$C$97</v>
          </cell>
        </row>
        <row r="98">
          <cell r="A98" t="str">
            <v>Italy</v>
          </cell>
          <cell r="B98" t="str">
            <v>flag!$C$98</v>
          </cell>
        </row>
        <row r="99">
          <cell r="A99" t="str">
            <v>Jamaïque</v>
          </cell>
          <cell r="B99" t="str">
            <v>flag!$C$99</v>
          </cell>
        </row>
        <row r="100">
          <cell r="A100" t="str">
            <v>Japan</v>
          </cell>
          <cell r="B100" t="str">
            <v>flag!$C$100</v>
          </cell>
        </row>
        <row r="101">
          <cell r="A101" t="str">
            <v>Jersey</v>
          </cell>
          <cell r="B101" t="str">
            <v>flag!$C$101</v>
          </cell>
        </row>
        <row r="102">
          <cell r="A102" t="str">
            <v>Jordan</v>
          </cell>
          <cell r="B102" t="str">
            <v>flag!$C$102</v>
          </cell>
        </row>
        <row r="103">
          <cell r="A103" t="str">
            <v>Katanga</v>
          </cell>
          <cell r="B103" t="str">
            <v>flag!$C$103</v>
          </cell>
        </row>
        <row r="104">
          <cell r="A104" t="str">
            <v>Kazakhstan</v>
          </cell>
          <cell r="B104" t="str">
            <v>flag!$C$104</v>
          </cell>
        </row>
        <row r="105">
          <cell r="A105" t="str">
            <v>Kenya</v>
          </cell>
          <cell r="B105" t="str">
            <v>flag!$C$105</v>
          </cell>
        </row>
        <row r="106">
          <cell r="A106" t="str">
            <v>Kuwait</v>
          </cell>
          <cell r="B106" t="str">
            <v>flag!$C$106</v>
          </cell>
        </row>
        <row r="107">
          <cell r="A107" t="str">
            <v>Kyrgyzstan</v>
          </cell>
          <cell r="B107" t="str">
            <v>flag!$C$107</v>
          </cell>
        </row>
        <row r="108">
          <cell r="A108" t="str">
            <v>Laos</v>
          </cell>
          <cell r="B108" t="str">
            <v>flag!$C$108</v>
          </cell>
        </row>
        <row r="109">
          <cell r="A109" t="str">
            <v>Lesotho</v>
          </cell>
          <cell r="B109" t="str">
            <v>flag!$C$109</v>
          </cell>
        </row>
        <row r="110">
          <cell r="A110" t="str">
            <v>Latvia</v>
          </cell>
          <cell r="B110" t="str">
            <v>flag!$C$110</v>
          </cell>
        </row>
        <row r="111">
          <cell r="A111" t="str">
            <v>Lebanon</v>
          </cell>
          <cell r="B111" t="str">
            <v>flag!$C$111</v>
          </cell>
        </row>
        <row r="112">
          <cell r="A112" t="str">
            <v>Liberia</v>
          </cell>
          <cell r="B112" t="str">
            <v>flag!$C$112</v>
          </cell>
        </row>
        <row r="113">
          <cell r="A113" t="str">
            <v>Libya</v>
          </cell>
          <cell r="B113" t="str">
            <v>flag!$C$113</v>
          </cell>
        </row>
        <row r="114">
          <cell r="A114" t="str">
            <v>Lithuania</v>
          </cell>
          <cell r="B114" t="str">
            <v>flag!$C$114</v>
          </cell>
        </row>
        <row r="115">
          <cell r="A115" t="str">
            <v>Luxembourg</v>
          </cell>
          <cell r="B115" t="str">
            <v>flag!$C$115</v>
          </cell>
        </row>
        <row r="116">
          <cell r="A116" t="str">
            <v>Macao</v>
          </cell>
          <cell r="B116" t="str">
            <v>flag!$C$116</v>
          </cell>
        </row>
        <row r="117">
          <cell r="A117" t="str">
            <v>Macedonia</v>
          </cell>
          <cell r="B117" t="str">
            <v>flag!$C$117</v>
          </cell>
        </row>
        <row r="118">
          <cell r="A118" t="str">
            <v>Madagascar</v>
          </cell>
          <cell r="B118" t="str">
            <v>flag!$C$118</v>
          </cell>
        </row>
        <row r="119">
          <cell r="A119" t="str">
            <v>Malaysia</v>
          </cell>
          <cell r="B119" t="str">
            <v>flag!$C$119</v>
          </cell>
        </row>
        <row r="120">
          <cell r="A120" t="str">
            <v>Malawi</v>
          </cell>
          <cell r="B120" t="str">
            <v>flag!$C$120</v>
          </cell>
        </row>
        <row r="121">
          <cell r="A121" t="str">
            <v>Maldives</v>
          </cell>
          <cell r="B121" t="str">
            <v>flag!$C$121</v>
          </cell>
        </row>
        <row r="122">
          <cell r="A122" t="str">
            <v>Mali</v>
          </cell>
          <cell r="B122" t="str">
            <v>flag!$C$122</v>
          </cell>
        </row>
        <row r="123">
          <cell r="A123" t="str">
            <v>Malta</v>
          </cell>
          <cell r="B123" t="str">
            <v>flag!$C$123</v>
          </cell>
        </row>
        <row r="124">
          <cell r="A124" t="str">
            <v>Morocco</v>
          </cell>
          <cell r="B124" t="str">
            <v>flag!$C$124</v>
          </cell>
        </row>
        <row r="125">
          <cell r="A125" t="str">
            <v>MAURITIUS</v>
          </cell>
          <cell r="B125" t="str">
            <v>flag!$C$125</v>
          </cell>
        </row>
        <row r="126">
          <cell r="A126" t="str">
            <v>Mauritania</v>
          </cell>
          <cell r="B126" t="str">
            <v>flag!$C$126</v>
          </cell>
        </row>
        <row r="127">
          <cell r="A127" t="str">
            <v>Mexico</v>
          </cell>
          <cell r="B127" t="str">
            <v>flag!$C$127</v>
          </cell>
        </row>
        <row r="128">
          <cell r="A128" t="str">
            <v>Moldova</v>
          </cell>
          <cell r="B128" t="str">
            <v>flag!$C$128</v>
          </cell>
        </row>
        <row r="129">
          <cell r="A129" t="str">
            <v>Mongolia</v>
          </cell>
          <cell r="B129" t="str">
            <v>flag!$C$129</v>
          </cell>
        </row>
        <row r="130">
          <cell r="A130" t="str">
            <v>Mozambique</v>
          </cell>
          <cell r="B130" t="str">
            <v>flag!$C$130</v>
          </cell>
        </row>
        <row r="131">
          <cell r="A131" t="str">
            <v>Myanmar</v>
          </cell>
          <cell r="B131" t="str">
            <v>flag!$C$131</v>
          </cell>
        </row>
        <row r="132">
          <cell r="A132" t="str">
            <v>Namibia</v>
          </cell>
          <cell r="B132" t="str">
            <v>flag!$C$132</v>
          </cell>
        </row>
        <row r="133">
          <cell r="A133" t="str">
            <v>Nepal</v>
          </cell>
          <cell r="B133" t="str">
            <v>flag!$C$133</v>
          </cell>
        </row>
        <row r="134">
          <cell r="A134" t="str">
            <v>Nicaragua</v>
          </cell>
          <cell r="B134" t="str">
            <v>flag!$C$134</v>
          </cell>
        </row>
        <row r="135">
          <cell r="A135" t="str">
            <v>Niger</v>
          </cell>
          <cell r="B135" t="str">
            <v>flag!$C$135</v>
          </cell>
        </row>
        <row r="136">
          <cell r="A136" t="str">
            <v>Nigeria</v>
          </cell>
          <cell r="B136" t="str">
            <v>flag!$C$136</v>
          </cell>
        </row>
        <row r="137">
          <cell r="A137" t="str">
            <v>Norway</v>
          </cell>
          <cell r="B137" t="str">
            <v>flag!$C$137</v>
          </cell>
        </row>
        <row r="138">
          <cell r="A138" t="str">
            <v>New Caledonia</v>
          </cell>
          <cell r="B138" t="str">
            <v>flag!$C$138</v>
          </cell>
        </row>
        <row r="139">
          <cell r="A139" t="str">
            <v>New Zealand</v>
          </cell>
          <cell r="B139" t="str">
            <v>flag!$C$139</v>
          </cell>
        </row>
        <row r="140">
          <cell r="A140" t="str">
            <v>Nouvelles Hebrides</v>
          </cell>
          <cell r="B140" t="str">
            <v>flag!$C$140</v>
          </cell>
        </row>
        <row r="141">
          <cell r="A141" t="str">
            <v>Oman</v>
          </cell>
          <cell r="B141" t="str">
            <v>flag!$C$141</v>
          </cell>
        </row>
        <row r="142">
          <cell r="A142" t="str">
            <v>Uganda</v>
          </cell>
          <cell r="B142" t="str">
            <v>flag!$C$142</v>
          </cell>
        </row>
        <row r="143">
          <cell r="A143" t="str">
            <v>Uzbekistan</v>
          </cell>
          <cell r="B143" t="str">
            <v>flag!$C$143</v>
          </cell>
        </row>
        <row r="144">
          <cell r="A144" t="str">
            <v>Papouasie Nouvelle Guinee</v>
          </cell>
          <cell r="B144" t="str">
            <v>flag!$C$144</v>
          </cell>
        </row>
        <row r="145">
          <cell r="A145" t="str">
            <v>Paraguay</v>
          </cell>
          <cell r="B145" t="str">
            <v>flag!$C$145</v>
          </cell>
        </row>
        <row r="146">
          <cell r="A146" t="str">
            <v>Pakistan</v>
          </cell>
          <cell r="B146" t="str">
            <v>flag!$C$146</v>
          </cell>
        </row>
        <row r="147">
          <cell r="A147" t="str">
            <v>Netherlands</v>
          </cell>
          <cell r="B147" t="str">
            <v>flag!$C$147</v>
          </cell>
        </row>
        <row r="148">
          <cell r="A148" t="str">
            <v>Peru</v>
          </cell>
          <cell r="B148" t="str">
            <v>flag!$C$148</v>
          </cell>
        </row>
        <row r="149">
          <cell r="A149" t="str">
            <v>Philippines</v>
          </cell>
          <cell r="B149" t="str">
            <v>flag!$C$149</v>
          </cell>
        </row>
        <row r="150">
          <cell r="A150" t="str">
            <v>Poland</v>
          </cell>
          <cell r="B150" t="str">
            <v>flag!$C$150</v>
          </cell>
        </row>
        <row r="151">
          <cell r="A151" t="str">
            <v>Portugal</v>
          </cell>
          <cell r="B151" t="str">
            <v>flag!$C$151</v>
          </cell>
        </row>
        <row r="152">
          <cell r="A152" t="str">
            <v>Qatar</v>
          </cell>
          <cell r="B152" t="str">
            <v>flag!$C$152</v>
          </cell>
        </row>
        <row r="153">
          <cell r="A153" t="str">
            <v>Dominican Republic</v>
          </cell>
          <cell r="B153" t="str">
            <v>flag!$C$153</v>
          </cell>
        </row>
        <row r="154">
          <cell r="A154" t="str">
            <v>Yemen</v>
          </cell>
          <cell r="B154" t="str">
            <v>flag!$C$154</v>
          </cell>
        </row>
        <row r="155">
          <cell r="A155" t="str">
            <v>CENTRAL AFRICAN REPUBLIC</v>
          </cell>
          <cell r="B155" t="str">
            <v>flag!$C$155</v>
          </cell>
        </row>
        <row r="156">
          <cell r="A156" t="str">
            <v>VNI</v>
          </cell>
          <cell r="B156" t="str">
            <v>flag!$C$156</v>
          </cell>
        </row>
        <row r="157">
          <cell r="A157" t="str">
            <v>Democratic Republic of the Congo</v>
          </cell>
          <cell r="B157" t="str">
            <v>flag!$C$157</v>
          </cell>
        </row>
        <row r="158">
          <cell r="A158" t="str">
            <v>Republique Democratique du Yemen</v>
          </cell>
          <cell r="B158" t="str">
            <v>flag!$C$158</v>
          </cell>
        </row>
        <row r="159">
          <cell r="A159" t="str">
            <v>Germany</v>
          </cell>
          <cell r="B159" t="str">
            <v>flag!$C$159</v>
          </cell>
        </row>
        <row r="160">
          <cell r="A160" t="str">
            <v>Czech Republic</v>
          </cell>
          <cell r="B160" t="str">
            <v>flag!$C$160</v>
          </cell>
        </row>
        <row r="161">
          <cell r="A161" t="str">
            <v>Rhodesie</v>
          </cell>
          <cell r="B161" t="str">
            <v>flag!$C$161</v>
          </cell>
        </row>
        <row r="162">
          <cell r="A162" t="str">
            <v>Rhodesie et Nyasaland</v>
          </cell>
          <cell r="B162" t="str">
            <v>flag!$C$162</v>
          </cell>
        </row>
        <row r="163">
          <cell r="A163" t="str">
            <v>Romania</v>
          </cell>
          <cell r="B163" t="str">
            <v>flag!$C$163</v>
          </cell>
        </row>
        <row r="164">
          <cell r="A164" t="str">
            <v>Russia</v>
          </cell>
          <cell r="B164" t="str">
            <v>flag!$C$164</v>
          </cell>
        </row>
        <row r="165">
          <cell r="A165" t="str">
            <v>Rwanda</v>
          </cell>
          <cell r="B165" t="str">
            <v>flag!$C$165</v>
          </cell>
        </row>
        <row r="166">
          <cell r="A166" t="str">
            <v>Rwanda Burundi</v>
          </cell>
          <cell r="B166" t="str">
            <v>flag!$C$166</v>
          </cell>
        </row>
        <row r="167">
          <cell r="A167" t="str">
            <v>ST PIERRE AND MIQUELON &amp; DIVERS DOM</v>
          </cell>
          <cell r="B167" t="str">
            <v>flag!$C$167</v>
          </cell>
        </row>
        <row r="168">
          <cell r="A168" t="str">
            <v>Saint Thomas et Prince</v>
          </cell>
          <cell r="B168" t="str">
            <v>flag!$C$168</v>
          </cell>
        </row>
        <row r="169">
          <cell r="A169" t="str">
            <v>Sainte Helene</v>
          </cell>
          <cell r="B169" t="str">
            <v>flag!$C$169</v>
          </cell>
        </row>
        <row r="170">
          <cell r="A170" t="str">
            <v>El Salvador</v>
          </cell>
          <cell r="B170" t="str">
            <v>flag!$C$170</v>
          </cell>
        </row>
        <row r="171">
          <cell r="A171" t="str">
            <v>Samoa</v>
          </cell>
          <cell r="B171" t="str">
            <v>flag!$C$171</v>
          </cell>
        </row>
        <row r="172">
          <cell r="A172" t="str">
            <v>Senegal</v>
          </cell>
          <cell r="B172" t="str">
            <v>flag!$C$172</v>
          </cell>
        </row>
        <row r="173">
          <cell r="A173" t="str">
            <v>Serbia Montenegro</v>
          </cell>
          <cell r="B173" t="str">
            <v>flag!$C$173</v>
          </cell>
        </row>
        <row r="174">
          <cell r="A174" t="str">
            <v>Serbia</v>
          </cell>
          <cell r="B174" t="str">
            <v>flag!$C$174</v>
          </cell>
        </row>
        <row r="175">
          <cell r="A175" t="str">
            <v>Seychelles</v>
          </cell>
          <cell r="B175" t="str">
            <v>flag!$C$175</v>
          </cell>
        </row>
        <row r="176">
          <cell r="A176" t="str">
            <v>Sierra Leone</v>
          </cell>
          <cell r="B176" t="str">
            <v>flag!$C$176</v>
          </cell>
        </row>
        <row r="177">
          <cell r="A177" t="str">
            <v>Singapore</v>
          </cell>
          <cell r="B177" t="str">
            <v>flag!$C$177</v>
          </cell>
        </row>
        <row r="178">
          <cell r="A178" t="str">
            <v>Slovakia</v>
          </cell>
          <cell r="B178" t="str">
            <v>flag!$C$178</v>
          </cell>
        </row>
        <row r="179">
          <cell r="A179" t="str">
            <v>Slovenia</v>
          </cell>
          <cell r="B179" t="str">
            <v>flag!$C$179</v>
          </cell>
        </row>
        <row r="180">
          <cell r="A180" t="str">
            <v>Somalia</v>
          </cell>
          <cell r="B180" t="str">
            <v>flag!$C$180</v>
          </cell>
        </row>
        <row r="181">
          <cell r="A181" t="str">
            <v>Somaliland</v>
          </cell>
          <cell r="B181" t="str">
            <v>flag!$C$181</v>
          </cell>
        </row>
        <row r="182">
          <cell r="A182" t="str">
            <v>NORTH SUDAN</v>
          </cell>
          <cell r="B182" t="str">
            <v>flag!$C$182</v>
          </cell>
        </row>
        <row r="183">
          <cell r="A183" t="str">
            <v>Sri Lanka</v>
          </cell>
          <cell r="B183" t="str">
            <v>flag!$C$183</v>
          </cell>
        </row>
        <row r="184">
          <cell r="A184" t="str">
            <v>Sud Viet Nam</v>
          </cell>
          <cell r="B184" t="str">
            <v>flag!$C$184</v>
          </cell>
        </row>
        <row r="185">
          <cell r="A185" t="str">
            <v>Sweden</v>
          </cell>
          <cell r="B185" t="str">
            <v>flag!$C$185</v>
          </cell>
        </row>
        <row r="186">
          <cell r="A186" t="str">
            <v>Switzerland</v>
          </cell>
          <cell r="B186" t="str">
            <v>flag!$C$186</v>
          </cell>
        </row>
        <row r="187">
          <cell r="A187" t="str">
            <v>Suriname</v>
          </cell>
          <cell r="B187" t="str">
            <v>flag!$C$187</v>
          </cell>
        </row>
        <row r="188">
          <cell r="A188" t="str">
            <v>Swaziland</v>
          </cell>
          <cell r="B188" t="str">
            <v>flag!$C$188</v>
          </cell>
        </row>
        <row r="189">
          <cell r="A189" t="str">
            <v>Syria</v>
          </cell>
          <cell r="B189" t="str">
            <v>flag!$C$189</v>
          </cell>
        </row>
        <row r="190">
          <cell r="A190" t="str">
            <v>Tajikistan</v>
          </cell>
          <cell r="B190" t="str">
            <v>flag!$C$190</v>
          </cell>
        </row>
        <row r="191">
          <cell r="A191" t="str">
            <v>Tahiti</v>
          </cell>
          <cell r="B191" t="str">
            <v>flag!$C$191</v>
          </cell>
        </row>
        <row r="192">
          <cell r="A192" t="str">
            <v>Tanzania</v>
          </cell>
          <cell r="B192" t="str">
            <v>flag!$C$192</v>
          </cell>
        </row>
        <row r="193">
          <cell r="A193" t="str">
            <v>Tatarstan</v>
          </cell>
          <cell r="B193" t="str">
            <v>flag!$C$193</v>
          </cell>
        </row>
        <row r="194">
          <cell r="A194" t="str">
            <v>Chad</v>
          </cell>
          <cell r="B194" t="str">
            <v>flag!$C$194</v>
          </cell>
        </row>
        <row r="195">
          <cell r="A195" t="str">
            <v>Tchecoslovaquie</v>
          </cell>
          <cell r="B195" t="str">
            <v>flag!$C$195</v>
          </cell>
        </row>
        <row r="196">
          <cell r="A196" t="str">
            <v>Territoires Français du Pacifique</v>
          </cell>
          <cell r="B196" t="str">
            <v>flag!$C$196</v>
          </cell>
        </row>
        <row r="197">
          <cell r="A197" t="str">
            <v>Thailand</v>
          </cell>
          <cell r="B197" t="str">
            <v>flag!$C$197</v>
          </cell>
        </row>
        <row r="198">
          <cell r="A198" t="str">
            <v>Timor</v>
          </cell>
          <cell r="B198" t="str">
            <v>flag!$C$198</v>
          </cell>
        </row>
        <row r="199">
          <cell r="A199" t="str">
            <v>Togo</v>
          </cell>
          <cell r="B199" t="str">
            <v>flag!$C$199</v>
          </cell>
        </row>
        <row r="200">
          <cell r="A200" t="str">
            <v>Tonga</v>
          </cell>
          <cell r="B200" t="str">
            <v>flag!$C$200</v>
          </cell>
        </row>
        <row r="201">
          <cell r="A201" t="str">
            <v>Transilvanie</v>
          </cell>
          <cell r="B201" t="str">
            <v>flag!$C$201</v>
          </cell>
        </row>
        <row r="202">
          <cell r="A202" t="str">
            <v>Trinidad Tobago</v>
          </cell>
          <cell r="B202" t="str">
            <v>flag!$C$202</v>
          </cell>
        </row>
        <row r="203">
          <cell r="A203" t="str">
            <v>Tunisia</v>
          </cell>
          <cell r="B203" t="str">
            <v>flag!$C$203</v>
          </cell>
        </row>
        <row r="204">
          <cell r="A204" t="str">
            <v>Turkmenistan</v>
          </cell>
          <cell r="B204" t="str">
            <v>flag!$C$204</v>
          </cell>
        </row>
        <row r="205">
          <cell r="A205" t="str">
            <v>Turkey</v>
          </cell>
          <cell r="B205" t="str">
            <v>flag!$C$205</v>
          </cell>
        </row>
        <row r="206">
          <cell r="A206" t="str">
            <v>Ukraine</v>
          </cell>
          <cell r="B206" t="str">
            <v>flag!$C$206</v>
          </cell>
        </row>
        <row r="207">
          <cell r="A207" t="str">
            <v>Uruguay</v>
          </cell>
          <cell r="B207" t="str">
            <v>flag!$C$207</v>
          </cell>
        </row>
        <row r="208">
          <cell r="A208" t="str">
            <v>Vanuatu</v>
          </cell>
          <cell r="B208" t="str">
            <v>flag!$C$208</v>
          </cell>
        </row>
        <row r="209">
          <cell r="A209" t="str">
            <v>Venezuela</v>
          </cell>
          <cell r="B209" t="str">
            <v>flag!$C$209</v>
          </cell>
        </row>
        <row r="210">
          <cell r="A210" t="str">
            <v>Vietnam</v>
          </cell>
          <cell r="B210" t="str">
            <v>flag!$C$210</v>
          </cell>
        </row>
        <row r="211">
          <cell r="A211" t="str">
            <v>Yougoslavie</v>
          </cell>
          <cell r="B211" t="str">
            <v>flag!$C$211</v>
          </cell>
        </row>
        <row r="212">
          <cell r="A212" t="str">
            <v>Zaïre</v>
          </cell>
          <cell r="B212" t="str">
            <v>flag!$C$212</v>
          </cell>
        </row>
        <row r="213">
          <cell r="A213" t="str">
            <v>Zambia</v>
          </cell>
          <cell r="B213" t="str">
            <v>flag!$C$213</v>
          </cell>
        </row>
        <row r="214">
          <cell r="A214" t="str">
            <v>Zimbabwe</v>
          </cell>
          <cell r="B214" t="str">
            <v>flag!$C$214</v>
          </cell>
        </row>
        <row r="215">
          <cell r="A215" t="str">
            <v>Guadeloupe</v>
          </cell>
          <cell r="B215" t="str">
            <v>flag!$C$215</v>
          </cell>
        </row>
        <row r="216">
          <cell r="A216" t="str">
            <v>Curacao</v>
          </cell>
          <cell r="B216" t="str">
            <v>flag!$C$216</v>
          </cell>
        </row>
        <row r="217">
          <cell r="A217" t="str">
            <v>Martinique</v>
          </cell>
          <cell r="B217" t="str">
            <v>flag!$C$217</v>
          </cell>
        </row>
        <row r="218">
          <cell r="A218" t="str">
            <v>Mayotte</v>
          </cell>
          <cell r="B218" t="str">
            <v>flag!$C$218</v>
          </cell>
        </row>
        <row r="219">
          <cell r="A219" t="str">
            <v>Montenegro</v>
          </cell>
          <cell r="B219" t="str">
            <v>flag!$C$219</v>
          </cell>
        </row>
        <row r="220">
          <cell r="A220" t="str">
            <v>Palestine</v>
          </cell>
          <cell r="B220" t="str">
            <v>flag!$C$220</v>
          </cell>
        </row>
        <row r="221">
          <cell r="A221" t="str">
            <v>Panama</v>
          </cell>
          <cell r="B221" t="str">
            <v>flag!$C$221</v>
          </cell>
        </row>
        <row r="222">
          <cell r="A222" t="str">
            <v>Dominica</v>
          </cell>
          <cell r="B222" t="str">
            <v>flag!$C$222</v>
          </cell>
        </row>
        <row r="223">
          <cell r="A223" t="str">
            <v>Reunion</v>
          </cell>
          <cell r="B223" t="str">
            <v>flag!$C$223</v>
          </cell>
        </row>
        <row r="224">
          <cell r="A224" t="str">
            <v>St Martin</v>
          </cell>
          <cell r="B224" t="str">
            <v>flag!$C$224</v>
          </cell>
        </row>
        <row r="225">
          <cell r="A225" t="str">
            <v>St Pierre</v>
          </cell>
          <cell r="B225" t="str">
            <v>flag!$C$225</v>
          </cell>
        </row>
        <row r="226">
          <cell r="A226" t="str">
            <v>Taiwan</v>
          </cell>
          <cell r="B226" t="str">
            <v>flag!$C$226</v>
          </cell>
        </row>
        <row r="227">
          <cell r="A227" t="str">
            <v>(vide)</v>
          </cell>
          <cell r="B227" t="str">
            <v>flag!$C$227</v>
          </cell>
        </row>
        <row r="228">
          <cell r="A228" t="str">
            <v xml:space="preserve"> </v>
          </cell>
          <cell r="B228" t="str">
            <v>flag!$C$228</v>
          </cell>
        </row>
        <row r="229">
          <cell r="B229" t="str">
            <v>flag!$C$229</v>
          </cell>
        </row>
        <row r="230">
          <cell r="A230" t="str">
            <v>VNI</v>
          </cell>
          <cell r="B230" t="str">
            <v>flag!$C$230</v>
          </cell>
        </row>
        <row r="231">
          <cell r="A231" t="str">
            <v>Brokers English Africa</v>
          </cell>
          <cell r="B231" t="str">
            <v>flag!$C$231</v>
          </cell>
        </row>
        <row r="232">
          <cell r="A232" t="str">
            <v>Brokers French Africa</v>
          </cell>
          <cell r="B232" t="str">
            <v>flag!$C$232</v>
          </cell>
        </row>
        <row r="233">
          <cell r="A233" t="str">
            <v>DVSE Eurodrive</v>
          </cell>
          <cell r="B233" t="str">
            <v>flag!$C$233</v>
          </cell>
        </row>
        <row r="234">
          <cell r="A234" t="str">
            <v>DVSE VECD</v>
          </cell>
          <cell r="B234" t="str">
            <v>flag!$C$234</v>
          </cell>
        </row>
        <row r="235">
          <cell r="A235" t="str">
            <v>States Market</v>
          </cell>
          <cell r="B235" t="str">
            <v>flag!$C$235</v>
          </cell>
        </row>
        <row r="236">
          <cell r="A236" t="str">
            <v>Netherlands VNI</v>
          </cell>
          <cell r="B236" t="str">
            <v>flag!$C$236</v>
          </cell>
        </row>
        <row r="237">
          <cell r="A237" t="str">
            <v>Italy VNI</v>
          </cell>
          <cell r="B237" t="str">
            <v>flag!$C$237</v>
          </cell>
        </row>
        <row r="238">
          <cell r="A238" t="str">
            <v>NITCO</v>
          </cell>
          <cell r="B238" t="str">
            <v>flag!$C$238</v>
          </cell>
        </row>
        <row r="239">
          <cell r="A239" t="str">
            <v>Brokers</v>
          </cell>
          <cell r="B239" t="str">
            <v>flag!$C$239</v>
          </cell>
        </row>
        <row r="240">
          <cell r="A240" t="str">
            <v>Belgium VNI</v>
          </cell>
          <cell r="B240" t="str">
            <v>flag!$C$240</v>
          </cell>
        </row>
        <row r="241">
          <cell r="A241" t="str">
            <v>Brokers Middle East</v>
          </cell>
          <cell r="B241" t="str">
            <v>flag!$C$241</v>
          </cell>
        </row>
        <row r="242">
          <cell r="A242" t="str">
            <v>Belgium+Luxembourg</v>
          </cell>
          <cell r="B242" t="str">
            <v>flag!$C$242</v>
          </cell>
        </row>
        <row r="243">
          <cell r="A243" t="str">
            <v>Baltic States</v>
          </cell>
          <cell r="B243" t="str">
            <v>flag!$C$243</v>
          </cell>
        </row>
        <row r="244">
          <cell r="A244" t="str">
            <v>BROKERS MAGHREB</v>
          </cell>
          <cell r="B244" t="str">
            <v>flag!$C$244</v>
          </cell>
        </row>
        <row r="245">
          <cell r="B245" t="str">
            <v>flag!$C$245</v>
          </cell>
        </row>
        <row r="246">
          <cell r="B246" t="str">
            <v>flag!$C$246</v>
          </cell>
        </row>
        <row r="247">
          <cell r="B247" t="str">
            <v>flag!$C$247</v>
          </cell>
        </row>
        <row r="248">
          <cell r="B248" t="str">
            <v>flag!$C$248</v>
          </cell>
        </row>
        <row r="249">
          <cell r="A249" t="str">
            <v>AFGHANISTAN</v>
          </cell>
          <cell r="B249" t="str">
            <v>flag!$C$249</v>
          </cell>
        </row>
        <row r="250">
          <cell r="A250" t="str">
            <v>ALBANIA</v>
          </cell>
          <cell r="B250" t="str">
            <v>flag!$C$250</v>
          </cell>
        </row>
        <row r="251">
          <cell r="A251" t="str">
            <v>ANTIGUA</v>
          </cell>
          <cell r="B251" t="str">
            <v>flag!$C$251</v>
          </cell>
        </row>
        <row r="252">
          <cell r="A252" t="str">
            <v>ARUBA</v>
          </cell>
          <cell r="B252" t="str">
            <v>flag!$C$252</v>
          </cell>
        </row>
        <row r="253">
          <cell r="A253" t="str">
            <v>BAHAMAS</v>
          </cell>
          <cell r="B253" t="str">
            <v>flag!$C$253</v>
          </cell>
        </row>
        <row r="254">
          <cell r="A254" t="str">
            <v>BARBADOS</v>
          </cell>
          <cell r="B254" t="str">
            <v>flag!$C$254</v>
          </cell>
        </row>
        <row r="255">
          <cell r="A255" t="str">
            <v>BELIZE</v>
          </cell>
          <cell r="B255" t="str">
            <v>flag!$C$255</v>
          </cell>
        </row>
        <row r="256">
          <cell r="A256" t="str">
            <v>ERITREA</v>
          </cell>
          <cell r="B256" t="str">
            <v>flag!$C$256</v>
          </cell>
        </row>
        <row r="257">
          <cell r="A257" t="str">
            <v>GRENADA</v>
          </cell>
          <cell r="B257" t="str">
            <v>flag!$C$257</v>
          </cell>
        </row>
        <row r="258">
          <cell r="A258" t="str">
            <v>GUAM</v>
          </cell>
          <cell r="B258" t="str">
            <v>flag!$C$258</v>
          </cell>
        </row>
        <row r="259">
          <cell r="A259" t="str">
            <v>GUYANA</v>
          </cell>
          <cell r="B259" t="str">
            <v>flag!$C$259</v>
          </cell>
        </row>
        <row r="260">
          <cell r="A260" t="str">
            <v>JAMAICA</v>
          </cell>
          <cell r="B260" t="str">
            <v>flag!$C$260</v>
          </cell>
        </row>
        <row r="261">
          <cell r="A261" t="str">
            <v>KIRIBATI</v>
          </cell>
          <cell r="B261" t="str">
            <v>flag!$C$261</v>
          </cell>
        </row>
        <row r="262">
          <cell r="A262" t="str">
            <v>MARSHALL ISLANDS</v>
          </cell>
          <cell r="B262" t="str">
            <v>flag!$C$262</v>
          </cell>
        </row>
        <row r="263">
          <cell r="A263" t="str">
            <v>MICRONESIA</v>
          </cell>
          <cell r="B263" t="str">
            <v>flag!$C$263</v>
          </cell>
        </row>
        <row r="264">
          <cell r="A264" t="str">
            <v>MONTSERRAT</v>
          </cell>
          <cell r="B264" t="str">
            <v>flag!$C$264</v>
          </cell>
        </row>
        <row r="265">
          <cell r="A265" t="str">
            <v>PAPUA NEW GUINEA</v>
          </cell>
          <cell r="B265" t="str">
            <v>flag!$C$265</v>
          </cell>
        </row>
        <row r="266">
          <cell r="A266" t="str">
            <v>PUERTO RICO</v>
          </cell>
          <cell r="B266" t="str">
            <v>flag!$C$266</v>
          </cell>
        </row>
        <row r="267">
          <cell r="A267" t="str">
            <v>SAO TOME &amp; PRINCIPE</v>
          </cell>
          <cell r="B267" t="str">
            <v>flag!$C$267</v>
          </cell>
        </row>
        <row r="268">
          <cell r="A268" t="str">
            <v>ST KITTS</v>
          </cell>
          <cell r="B268" t="str">
            <v>flag!$C$268</v>
          </cell>
        </row>
        <row r="269">
          <cell r="A269" t="str">
            <v>ST LUCIA</v>
          </cell>
          <cell r="B269" t="str">
            <v>flag!$C$269</v>
          </cell>
        </row>
        <row r="270">
          <cell r="A270" t="str">
            <v>ST VINCENT</v>
          </cell>
          <cell r="B270" t="str">
            <v>flag!$C$270</v>
          </cell>
        </row>
        <row r="271">
          <cell r="A271" t="str">
            <v>SAUDI ARABIA W/O IRAN CBU</v>
          </cell>
          <cell r="B271" t="str">
            <v>flag!$C$271</v>
          </cell>
        </row>
      </sheetData>
      <sheetData sheetId="1"/>
      <sheetData sheetId="2">
        <row r="3">
          <cell r="N3" t="b">
            <v>0</v>
          </cell>
        </row>
        <row r="4">
          <cell r="N4" t="b">
            <v>0</v>
          </cell>
        </row>
        <row r="5">
          <cell r="E5" t="b">
            <v>0</v>
          </cell>
          <cell r="N5" t="b">
            <v>0</v>
          </cell>
        </row>
        <row r="6">
          <cell r="N6" t="b">
            <v>0</v>
          </cell>
        </row>
        <row r="7">
          <cell r="N7" t="b">
            <v>0</v>
          </cell>
        </row>
        <row r="8">
          <cell r="N8" t="b">
            <v>1</v>
          </cell>
        </row>
        <row r="9">
          <cell r="N9" t="b">
            <v>0</v>
          </cell>
        </row>
        <row r="10">
          <cell r="N10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D7" t="str">
            <v>CHINA</v>
          </cell>
        </row>
        <row r="8">
          <cell r="D8" t="str">
            <v>SOUTH AFRICA + NAMIBIA</v>
          </cell>
        </row>
        <row r="9">
          <cell r="D9" t="str">
            <v>CUBA</v>
          </cell>
        </row>
        <row r="10">
          <cell r="D10" t="str">
            <v>ARMENIA</v>
          </cell>
        </row>
        <row r="11">
          <cell r="D11" t="str">
            <v>BOLIVIA</v>
          </cell>
        </row>
        <row r="12">
          <cell r="D12" t="str">
            <v>PERU</v>
          </cell>
        </row>
        <row r="13">
          <cell r="D13" t="str">
            <v>ECUADOR</v>
          </cell>
        </row>
        <row r="14">
          <cell r="D14" t="str">
            <v>DOMINICA</v>
          </cell>
        </row>
        <row r="15">
          <cell r="D15" t="str">
            <v>MYANMAR</v>
          </cell>
        </row>
        <row r="16">
          <cell r="D16" t="str">
            <v>TRINIDAD TOBAGO</v>
          </cell>
        </row>
        <row r="17">
          <cell r="D17" t="str">
            <v>LAOS</v>
          </cell>
        </row>
        <row r="18">
          <cell r="D18" t="str">
            <v>URUGUAY</v>
          </cell>
        </row>
        <row r="19">
          <cell r="D19" t="str">
            <v>BANGLADESH</v>
          </cell>
        </row>
        <row r="20">
          <cell r="D20" t="str">
            <v xml:space="preserve"> </v>
          </cell>
        </row>
        <row r="21">
          <cell r="D21" t="str">
            <v xml:space="preserve"> </v>
          </cell>
        </row>
        <row r="22">
          <cell r="D22" t="str">
            <v xml:space="preserve"> </v>
          </cell>
        </row>
        <row r="23">
          <cell r="D23" t="str">
            <v xml:space="preserve"> </v>
          </cell>
        </row>
        <row r="24">
          <cell r="D24" t="str">
            <v xml:space="preserve"> </v>
          </cell>
        </row>
        <row r="25">
          <cell r="D25" t="str">
            <v xml:space="preserve"> </v>
          </cell>
        </row>
        <row r="26">
          <cell r="D26" t="str">
            <v xml:space="preserve"> </v>
          </cell>
        </row>
        <row r="27">
          <cell r="D27" t="str">
            <v xml:space="preserve"> </v>
          </cell>
        </row>
        <row r="28">
          <cell r="D28" t="str">
            <v xml:space="preserve"> </v>
          </cell>
        </row>
        <row r="29">
          <cell r="D29" t="str">
            <v xml:space="preserve"> </v>
          </cell>
        </row>
        <row r="30">
          <cell r="D30" t="str">
            <v xml:space="preserve"> </v>
          </cell>
        </row>
        <row r="31">
          <cell r="D31" t="str">
            <v xml:space="preserve">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7361-4F71-485B-8B30-B2415B0622C3}">
  <sheetPr>
    <tabColor rgb="FFFF0000"/>
    <pageSetUpPr fitToPage="1"/>
  </sheetPr>
  <dimension ref="A1:W306"/>
  <sheetViews>
    <sheetView showGridLines="0" tabSelected="1" topLeftCell="A3" zoomScale="80" zoomScaleNormal="80" workbookViewId="0">
      <pane xSplit="2" ySplit="7" topLeftCell="C10" activePane="bottomRight" state="frozen"/>
      <selection activeCell="A3" sqref="A3"/>
      <selection pane="topRight" activeCell="C3" sqref="C3"/>
      <selection pane="bottomLeft" activeCell="A10" sqref="A10"/>
      <selection pane="bottomRight" activeCell="X9" sqref="X9"/>
    </sheetView>
  </sheetViews>
  <sheetFormatPr baseColWidth="10" defaultColWidth="11.453125" defaultRowHeight="18.5" outlineLevelRow="2" outlineLevelCol="1" x14ac:dyDescent="0.45"/>
  <cols>
    <col min="1" max="1" width="38.6328125" style="2" customWidth="1"/>
    <col min="2" max="2" width="2.1796875" style="3" customWidth="1"/>
    <col min="3" max="3" width="11.81640625" style="1" customWidth="1"/>
    <col min="4" max="4" width="12.54296875" style="1" hidden="1" customWidth="1" outlineLevel="1"/>
    <col min="5" max="5" width="10" style="1" customWidth="1" collapsed="1"/>
    <col min="6" max="6" width="11.81640625" style="4" customWidth="1"/>
    <col min="7" max="7" width="11.81640625" style="3" hidden="1" customWidth="1" outlineLevel="1"/>
    <col min="8" max="8" width="11.453125" style="1" hidden="1" customWidth="1" outlineLevel="1"/>
    <col min="9" max="9" width="11.453125" style="1" customWidth="1" collapsed="1"/>
    <col min="10" max="10" width="9.81640625" style="1" customWidth="1"/>
    <col min="11" max="11" width="9.81640625" style="1" hidden="1" customWidth="1" outlineLevel="1"/>
    <col min="12" max="12" width="9.81640625" style="1" customWidth="1" collapsed="1"/>
    <col min="13" max="13" width="0.81640625" style="1" customWidth="1"/>
    <col min="14" max="14" width="11.81640625" style="1" customWidth="1"/>
    <col min="15" max="15" width="13.81640625" style="1" hidden="1" customWidth="1" outlineLevel="1"/>
    <col min="16" max="16" width="11.453125" style="1" customWidth="1" collapsed="1"/>
    <col min="17" max="17" width="11.81640625" style="1" customWidth="1"/>
    <col min="18" max="18" width="12.54296875" style="1" hidden="1" customWidth="1" outlineLevel="1"/>
    <col min="19" max="19" width="11.453125" style="1" hidden="1" customWidth="1" outlineLevel="1"/>
    <col min="20" max="20" width="11.453125" style="1" customWidth="1" collapsed="1"/>
    <col min="21" max="21" width="9.81640625" style="1" customWidth="1"/>
    <col min="22" max="22" width="9.81640625" style="1" hidden="1" customWidth="1" outlineLevel="1"/>
    <col min="23" max="23" width="9.81640625" style="1" customWidth="1" collapsed="1"/>
    <col min="24" max="16384" width="11.453125" style="3"/>
  </cols>
  <sheetData>
    <row r="1" spans="1:23" hidden="1" x14ac:dyDescent="0.45"/>
    <row r="2" spans="1:23" hidden="1" x14ac:dyDescent="0.45">
      <c r="W2" s="3"/>
    </row>
    <row r="3" spans="1:23" ht="23.5" x14ac:dyDescent="0.55000000000000004">
      <c r="A3" s="404"/>
      <c r="C3" s="5" t="s">
        <v>0</v>
      </c>
      <c r="W3" s="6" t="s">
        <v>1</v>
      </c>
    </row>
    <row r="4" spans="1:23" s="11" customFormat="1" ht="19.5" customHeight="1" x14ac:dyDescent="0.55000000000000004">
      <c r="A4" s="8"/>
      <c r="B4" s="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7"/>
      <c r="P4" s="7"/>
      <c r="Q4" s="7"/>
      <c r="R4" s="7"/>
      <c r="S4" s="7"/>
      <c r="T4" s="7"/>
      <c r="U4" s="7"/>
      <c r="V4" s="7"/>
      <c r="W4" s="10" t="s">
        <v>2</v>
      </c>
    </row>
    <row r="5" spans="1:23" s="14" customFormat="1" ht="27.75" customHeight="1" x14ac:dyDescent="0.35">
      <c r="A5" s="12"/>
      <c r="B5" s="13"/>
      <c r="D5" s="15"/>
      <c r="E5" s="15"/>
      <c r="G5" s="13"/>
      <c r="H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6" t="s">
        <v>3</v>
      </c>
    </row>
    <row r="6" spans="1:23" s="17" customFormat="1" ht="20" customHeight="1" x14ac:dyDescent="0.35">
      <c r="A6" s="430"/>
      <c r="B6" s="18"/>
      <c r="C6" s="431" t="s">
        <v>4</v>
      </c>
      <c r="D6" s="432"/>
      <c r="E6" s="432"/>
      <c r="F6" s="432"/>
      <c r="G6" s="432"/>
      <c r="H6" s="432"/>
      <c r="I6" s="432"/>
      <c r="J6" s="432"/>
      <c r="K6" s="432"/>
      <c r="L6" s="433"/>
      <c r="M6" s="19"/>
      <c r="N6" s="431" t="s">
        <v>5</v>
      </c>
      <c r="O6" s="432"/>
      <c r="P6" s="432"/>
      <c r="Q6" s="432"/>
      <c r="R6" s="432"/>
      <c r="S6" s="432"/>
      <c r="T6" s="432"/>
      <c r="U6" s="432"/>
      <c r="V6" s="432"/>
      <c r="W6" s="433"/>
    </row>
    <row r="7" spans="1:23" s="20" customFormat="1" ht="18.75" customHeight="1" x14ac:dyDescent="0.45">
      <c r="A7" s="430"/>
      <c r="B7" s="21"/>
      <c r="C7" s="434" t="s">
        <v>6</v>
      </c>
      <c r="D7" s="435"/>
      <c r="E7" s="436"/>
      <c r="F7" s="434" t="s">
        <v>7</v>
      </c>
      <c r="G7" s="435"/>
      <c r="H7" s="435"/>
      <c r="I7" s="436"/>
      <c r="J7" s="434" t="s">
        <v>8</v>
      </c>
      <c r="K7" s="435"/>
      <c r="L7" s="436"/>
      <c r="M7" s="22"/>
      <c r="N7" s="423" t="s">
        <v>6</v>
      </c>
      <c r="O7" s="424"/>
      <c r="P7" s="425"/>
      <c r="Q7" s="424" t="s">
        <v>7</v>
      </c>
      <c r="R7" s="424"/>
      <c r="S7" s="424"/>
      <c r="T7" s="424"/>
      <c r="U7" s="423" t="s">
        <v>8</v>
      </c>
      <c r="V7" s="424"/>
      <c r="W7" s="425"/>
    </row>
    <row r="8" spans="1:23" s="31" customFormat="1" ht="17.5" customHeight="1" x14ac:dyDescent="0.35">
      <c r="A8" s="426" t="s">
        <v>9</v>
      </c>
      <c r="B8" s="21"/>
      <c r="C8" s="428" t="s">
        <v>10</v>
      </c>
      <c r="D8" s="23" t="s">
        <v>12</v>
      </c>
      <c r="E8" s="25" t="s">
        <v>11</v>
      </c>
      <c r="F8" s="428" t="s">
        <v>14</v>
      </c>
      <c r="G8" s="26" t="s">
        <v>12</v>
      </c>
      <c r="H8" s="24" t="s">
        <v>13</v>
      </c>
      <c r="I8" s="27" t="s">
        <v>11</v>
      </c>
      <c r="J8" s="24" t="s">
        <v>15</v>
      </c>
      <c r="K8" s="26" t="s">
        <v>17</v>
      </c>
      <c r="L8" s="27" t="s">
        <v>16</v>
      </c>
      <c r="M8" s="24"/>
      <c r="N8" s="428" t="s">
        <v>10</v>
      </c>
      <c r="O8" s="23" t="s">
        <v>18</v>
      </c>
      <c r="P8" s="28" t="s">
        <v>11</v>
      </c>
      <c r="Q8" s="428" t="s">
        <v>14</v>
      </c>
      <c r="R8" s="26" t="s">
        <v>18</v>
      </c>
      <c r="S8" s="24" t="s">
        <v>13</v>
      </c>
      <c r="T8" s="29" t="s">
        <v>11</v>
      </c>
      <c r="U8" s="30" t="s">
        <v>15</v>
      </c>
      <c r="V8" s="421" t="s">
        <v>19</v>
      </c>
      <c r="W8" s="28" t="s">
        <v>16</v>
      </c>
    </row>
    <row r="9" spans="1:23" s="31" customFormat="1" ht="17.5" customHeight="1" x14ac:dyDescent="0.35">
      <c r="A9" s="427"/>
      <c r="B9" s="21"/>
      <c r="C9" s="428"/>
      <c r="D9" s="32"/>
      <c r="E9" s="33" t="s">
        <v>21</v>
      </c>
      <c r="F9" s="428"/>
      <c r="G9" s="34"/>
      <c r="H9" s="24" t="s">
        <v>21</v>
      </c>
      <c r="I9" s="33" t="s">
        <v>21</v>
      </c>
      <c r="J9" s="24" t="s">
        <v>22</v>
      </c>
      <c r="K9" s="35"/>
      <c r="L9" s="33" t="s">
        <v>21</v>
      </c>
      <c r="M9" s="36"/>
      <c r="N9" s="428"/>
      <c r="O9" s="37"/>
      <c r="P9" s="33" t="s">
        <v>21</v>
      </c>
      <c r="Q9" s="428"/>
      <c r="R9" s="37"/>
      <c r="S9" s="24" t="s">
        <v>20</v>
      </c>
      <c r="T9" s="36" t="s">
        <v>21</v>
      </c>
      <c r="U9" s="30" t="s">
        <v>22</v>
      </c>
      <c r="V9" s="422"/>
      <c r="W9" s="33" t="s">
        <v>21</v>
      </c>
    </row>
    <row r="10" spans="1:23" s="53" customFormat="1" ht="18" x14ac:dyDescent="0.35">
      <c r="A10" s="38" t="s">
        <v>23</v>
      </c>
      <c r="B10" s="39"/>
      <c r="C10" s="40">
        <v>7705.0389999999998</v>
      </c>
      <c r="D10" s="41">
        <v>8437.3490000000002</v>
      </c>
      <c r="E10" s="43">
        <v>-8.6793849584745231E-2</v>
      </c>
      <c r="F10" s="44">
        <v>257467</v>
      </c>
      <c r="G10" s="45">
        <v>315817</v>
      </c>
      <c r="H10" s="46">
        <v>-58350</v>
      </c>
      <c r="I10" s="43">
        <v>-0.18475889518296984</v>
      </c>
      <c r="J10" s="47">
        <v>3.3415405165372949</v>
      </c>
      <c r="K10" s="48">
        <v>3.7430832836238022</v>
      </c>
      <c r="L10" s="49">
        <v>-0.40154276708650727</v>
      </c>
      <c r="M10" s="50"/>
      <c r="N10" s="51">
        <v>69677.918000000005</v>
      </c>
      <c r="O10" s="41">
        <v>68418.448999999993</v>
      </c>
      <c r="P10" s="43">
        <v>1.8408324339536097E-2</v>
      </c>
      <c r="Q10" s="52">
        <v>2970518</v>
      </c>
      <c r="R10" s="45">
        <v>2748943</v>
      </c>
      <c r="S10" s="46">
        <v>221575</v>
      </c>
      <c r="T10" s="42">
        <v>8.0603708407195107E-2</v>
      </c>
      <c r="U10" s="47">
        <v>4.2632129163216392</v>
      </c>
      <c r="V10" s="48">
        <v>4.0178388142063852</v>
      </c>
      <c r="W10" s="49">
        <v>0.24537410211525401</v>
      </c>
    </row>
    <row r="11" spans="1:23" s="53" customFormat="1" ht="18" x14ac:dyDescent="0.35">
      <c r="A11" s="54" t="s">
        <v>24</v>
      </c>
      <c r="B11" s="55"/>
      <c r="C11" s="56"/>
      <c r="D11" s="57"/>
      <c r="E11" s="58"/>
      <c r="F11" s="59">
        <v>114702</v>
      </c>
      <c r="G11" s="60">
        <v>154216</v>
      </c>
      <c r="H11" s="61">
        <v>-39514</v>
      </c>
      <c r="I11" s="62">
        <v>-0.25622503501582194</v>
      </c>
      <c r="J11" s="63"/>
      <c r="K11" s="64"/>
      <c r="L11" s="65"/>
      <c r="M11" s="50"/>
      <c r="N11" s="66"/>
      <c r="O11" s="57"/>
      <c r="P11" s="58"/>
      <c r="Q11" s="59">
        <v>1502736</v>
      </c>
      <c r="R11" s="60">
        <v>1422944</v>
      </c>
      <c r="S11" s="61">
        <v>79792</v>
      </c>
      <c r="T11" s="62">
        <v>5.6075291789416948E-2</v>
      </c>
      <c r="U11" s="63"/>
      <c r="V11" s="64"/>
      <c r="W11" s="65"/>
    </row>
    <row r="12" spans="1:23" s="80" customFormat="1" ht="18" customHeight="1" x14ac:dyDescent="0.35">
      <c r="A12" s="67" t="s">
        <v>25</v>
      </c>
      <c r="B12" s="39"/>
      <c r="C12" s="68">
        <v>1305.28</v>
      </c>
      <c r="D12" s="69">
        <v>1653.3119999999999</v>
      </c>
      <c r="E12" s="71">
        <v>-0.210505942012155</v>
      </c>
      <c r="F12" s="72">
        <v>114700</v>
      </c>
      <c r="G12" s="73">
        <v>154208</v>
      </c>
      <c r="H12" s="74">
        <v>-39508</v>
      </c>
      <c r="I12" s="71">
        <v>-0.2561994189665906</v>
      </c>
      <c r="J12" s="75">
        <v>8.787386614366266</v>
      </c>
      <c r="K12" s="76">
        <v>9.3272171253822638</v>
      </c>
      <c r="L12" s="77">
        <v>-0.53983051101599777</v>
      </c>
      <c r="M12" s="50"/>
      <c r="N12" s="78">
        <v>13808.62</v>
      </c>
      <c r="O12" s="69">
        <v>13502.172999999999</v>
      </c>
      <c r="P12" s="71">
        <v>2.2696124542323837E-2</v>
      </c>
      <c r="Q12" s="79">
        <v>1502654</v>
      </c>
      <c r="R12" s="73">
        <v>1422650</v>
      </c>
      <c r="S12" s="74">
        <v>80004</v>
      </c>
      <c r="T12" s="70">
        <v>5.6235897796365952E-2</v>
      </c>
      <c r="U12" s="75">
        <v>10.881999794331367</v>
      </c>
      <c r="V12" s="76">
        <v>10.536452169587815</v>
      </c>
      <c r="W12" s="77">
        <v>0.34554762474355272</v>
      </c>
    </row>
    <row r="13" spans="1:23" s="97" customFormat="1" ht="18" hidden="1" customHeight="1" outlineLevel="1" x14ac:dyDescent="0.35">
      <c r="A13" s="81" t="s">
        <v>26</v>
      </c>
      <c r="B13" s="82"/>
      <c r="C13" s="83"/>
      <c r="D13" s="84"/>
      <c r="E13" s="85"/>
      <c r="F13" s="86">
        <v>2</v>
      </c>
      <c r="G13" s="88">
        <v>8</v>
      </c>
      <c r="H13" s="87">
        <v>-6</v>
      </c>
      <c r="I13" s="90">
        <v>-0.75</v>
      </c>
      <c r="J13" s="91"/>
      <c r="K13" s="92"/>
      <c r="L13" s="93"/>
      <c r="M13" s="94"/>
      <c r="N13" s="95"/>
      <c r="O13" s="84"/>
      <c r="P13" s="85"/>
      <c r="Q13" s="96">
        <v>82</v>
      </c>
      <c r="R13" s="88">
        <v>294</v>
      </c>
      <c r="S13" s="87">
        <v>-212</v>
      </c>
      <c r="T13" s="89">
        <v>-0.72108843537414968</v>
      </c>
      <c r="U13" s="91"/>
      <c r="V13" s="92"/>
      <c r="W13" s="93"/>
    </row>
    <row r="14" spans="1:23" s="97" customFormat="1" ht="18" hidden="1" customHeight="1" outlineLevel="1" x14ac:dyDescent="0.35">
      <c r="A14" s="98" t="s">
        <v>27</v>
      </c>
      <c r="B14" s="99"/>
      <c r="C14" s="100">
        <v>183.405</v>
      </c>
      <c r="D14" s="101">
        <v>206.21600000000001</v>
      </c>
      <c r="E14" s="90">
        <v>-0.11061702292741593</v>
      </c>
      <c r="F14" s="86">
        <v>48377</v>
      </c>
      <c r="G14" s="88">
        <v>56868</v>
      </c>
      <c r="H14" s="87">
        <v>-8491</v>
      </c>
      <c r="I14" s="90">
        <v>-0.14931068439192519</v>
      </c>
      <c r="J14" s="102">
        <v>26.377143480275894</v>
      </c>
      <c r="K14" s="103">
        <v>27.576909648135935</v>
      </c>
      <c r="L14" s="104">
        <v>-1.1997661678600409</v>
      </c>
      <c r="M14" s="94"/>
      <c r="N14" s="105">
        <v>1998.9880000000001</v>
      </c>
      <c r="O14" s="101">
        <v>1881.7639999999999</v>
      </c>
      <c r="P14" s="90">
        <v>6.2294740466923626E-2</v>
      </c>
      <c r="Q14" s="96">
        <v>531536</v>
      </c>
      <c r="R14" s="88">
        <v>498898</v>
      </c>
      <c r="S14" s="87">
        <v>32638</v>
      </c>
      <c r="T14" s="89">
        <v>6.5420186090142662E-2</v>
      </c>
      <c r="U14" s="102">
        <v>26.590254668862446</v>
      </c>
      <c r="V14" s="103">
        <v>26.512251270616293</v>
      </c>
      <c r="W14" s="104">
        <v>7.800339824615321E-2</v>
      </c>
    </row>
    <row r="15" spans="1:23" s="97" customFormat="1" ht="18" hidden="1" customHeight="1" outlineLevel="2" x14ac:dyDescent="0.35">
      <c r="A15" s="106" t="s">
        <v>28</v>
      </c>
      <c r="B15" s="99"/>
      <c r="C15" s="83"/>
      <c r="D15" s="84"/>
      <c r="E15" s="85"/>
      <c r="F15" s="86">
        <v>48377</v>
      </c>
      <c r="G15" s="88">
        <v>56868</v>
      </c>
      <c r="H15" s="87">
        <v>-8491</v>
      </c>
      <c r="I15" s="90">
        <v>-0.14931068439192519</v>
      </c>
      <c r="J15" s="91"/>
      <c r="K15" s="92"/>
      <c r="L15" s="93"/>
      <c r="M15" s="94"/>
      <c r="N15" s="95"/>
      <c r="O15" s="84"/>
      <c r="P15" s="85"/>
      <c r="Q15" s="96">
        <v>531536</v>
      </c>
      <c r="R15" s="88">
        <v>498898</v>
      </c>
      <c r="S15" s="87">
        <v>32638</v>
      </c>
      <c r="T15" s="89">
        <v>6.5420186090142662E-2</v>
      </c>
      <c r="U15" s="91"/>
      <c r="V15" s="92"/>
      <c r="W15" s="93"/>
    </row>
    <row r="16" spans="1:23" s="97" customFormat="1" ht="18" hidden="1" customHeight="1" outlineLevel="2" x14ac:dyDescent="0.35">
      <c r="A16" s="81" t="s">
        <v>29</v>
      </c>
      <c r="B16" s="99"/>
      <c r="C16" s="83"/>
      <c r="D16" s="84"/>
      <c r="E16" s="85"/>
      <c r="F16" s="86">
        <v>0</v>
      </c>
      <c r="G16" s="88">
        <v>0</v>
      </c>
      <c r="H16" s="87">
        <v>0</v>
      </c>
      <c r="I16" s="90">
        <v>0</v>
      </c>
      <c r="J16" s="91"/>
      <c r="K16" s="92"/>
      <c r="L16" s="93"/>
      <c r="M16" s="94"/>
      <c r="N16" s="95"/>
      <c r="O16" s="84"/>
      <c r="P16" s="85"/>
      <c r="Q16" s="86">
        <v>0</v>
      </c>
      <c r="R16" s="88">
        <v>0</v>
      </c>
      <c r="S16" s="87">
        <v>0</v>
      </c>
      <c r="T16" s="89">
        <v>0</v>
      </c>
      <c r="U16" s="91"/>
      <c r="V16" s="92"/>
      <c r="W16" s="93"/>
    </row>
    <row r="17" spans="1:23" s="80" customFormat="1" ht="18" hidden="1" customHeight="1" outlineLevel="1" x14ac:dyDescent="0.35">
      <c r="A17" s="107" t="s">
        <v>30</v>
      </c>
      <c r="B17" s="55"/>
      <c r="C17" s="108"/>
      <c r="D17" s="109"/>
      <c r="E17" s="110"/>
      <c r="F17" s="111">
        <v>66325</v>
      </c>
      <c r="G17" s="112">
        <v>97348</v>
      </c>
      <c r="H17" s="114">
        <v>-31023</v>
      </c>
      <c r="I17" s="115">
        <v>-0.31868143156510664</v>
      </c>
      <c r="J17" s="116"/>
      <c r="K17" s="117"/>
      <c r="L17" s="118"/>
      <c r="M17" s="50"/>
      <c r="N17" s="119"/>
      <c r="O17" s="109"/>
      <c r="P17" s="110"/>
      <c r="Q17" s="120">
        <v>971200</v>
      </c>
      <c r="R17" s="112">
        <v>924046</v>
      </c>
      <c r="S17" s="114">
        <v>47154</v>
      </c>
      <c r="T17" s="113">
        <v>5.1029927081552184E-2</v>
      </c>
      <c r="U17" s="121">
        <v>0</v>
      </c>
      <c r="V17" s="122">
        <v>0</v>
      </c>
      <c r="W17" s="123">
        <v>0</v>
      </c>
    </row>
    <row r="18" spans="1:23" s="80" customFormat="1" ht="18" hidden="1" customHeight="1" outlineLevel="1" x14ac:dyDescent="0.35">
      <c r="A18" s="124" t="s">
        <v>31</v>
      </c>
      <c r="B18" s="55"/>
      <c r="C18" s="125">
        <v>1121.875</v>
      </c>
      <c r="D18" s="126">
        <v>1447.0959999999998</v>
      </c>
      <c r="E18" s="128">
        <v>-0.22474044569261464</v>
      </c>
      <c r="F18" s="129">
        <v>66323</v>
      </c>
      <c r="G18" s="130">
        <v>97340</v>
      </c>
      <c r="H18" s="131">
        <v>-31017</v>
      </c>
      <c r="I18" s="128">
        <v>-0.3186459831518389</v>
      </c>
      <c r="J18" s="132">
        <v>5.9117994428969363</v>
      </c>
      <c r="K18" s="133">
        <v>6.7265751546545642</v>
      </c>
      <c r="L18" s="134">
        <v>-0.81477571175762797</v>
      </c>
      <c r="M18" s="50"/>
      <c r="N18" s="125">
        <v>11809.632000000001</v>
      </c>
      <c r="O18" s="130">
        <v>11620.409</v>
      </c>
      <c r="P18" s="128">
        <v>1.6283678139039859E-2</v>
      </c>
      <c r="Q18" s="129">
        <v>971118</v>
      </c>
      <c r="R18" s="130">
        <v>923752</v>
      </c>
      <c r="S18" s="131">
        <v>47366</v>
      </c>
      <c r="T18" s="128">
        <v>5.127566706215525E-2</v>
      </c>
      <c r="U18" s="132">
        <v>8.2231012786850588</v>
      </c>
      <c r="V18" s="133">
        <v>7.9493931754037224</v>
      </c>
      <c r="W18" s="134">
        <v>0.27370810328133643</v>
      </c>
    </row>
    <row r="19" spans="1:23" s="97" customFormat="1" ht="18" hidden="1" customHeight="1" outlineLevel="1" x14ac:dyDescent="0.35">
      <c r="A19" s="81" t="s">
        <v>32</v>
      </c>
      <c r="B19" s="99"/>
      <c r="C19" s="135"/>
      <c r="D19" s="136"/>
      <c r="E19" s="137"/>
      <c r="F19" s="138">
        <v>2</v>
      </c>
      <c r="G19" s="140">
        <v>8</v>
      </c>
      <c r="H19" s="139">
        <v>-6</v>
      </c>
      <c r="I19" s="141">
        <v>-0.75</v>
      </c>
      <c r="J19" s="142"/>
      <c r="K19" s="143"/>
      <c r="L19" s="144"/>
      <c r="M19" s="94"/>
      <c r="N19" s="145"/>
      <c r="O19" s="136"/>
      <c r="P19" s="137"/>
      <c r="Q19" s="138">
        <v>82</v>
      </c>
      <c r="R19" s="140">
        <v>294</v>
      </c>
      <c r="S19" s="139">
        <v>-212</v>
      </c>
      <c r="T19" s="141">
        <v>-0.72108843537414968</v>
      </c>
      <c r="U19" s="146"/>
      <c r="V19" s="143"/>
      <c r="W19" s="144"/>
    </row>
    <row r="20" spans="1:23" s="80" customFormat="1" ht="18" hidden="1" customHeight="1" outlineLevel="1" x14ac:dyDescent="0.35">
      <c r="A20" s="147" t="s">
        <v>33</v>
      </c>
      <c r="B20" s="55"/>
      <c r="C20" s="125">
        <v>223.17500000000001</v>
      </c>
      <c r="D20" s="126">
        <v>310.51400000000001</v>
      </c>
      <c r="E20" s="128">
        <v>-0.28127234198780082</v>
      </c>
      <c r="F20" s="129">
        <v>9277</v>
      </c>
      <c r="G20" s="130">
        <v>15598</v>
      </c>
      <c r="H20" s="131">
        <v>-6321</v>
      </c>
      <c r="I20" s="128">
        <v>-0.40524426208488262</v>
      </c>
      <c r="J20" s="148">
        <v>4.1568276016578922</v>
      </c>
      <c r="K20" s="149">
        <v>5.0232839743135571</v>
      </c>
      <c r="L20" s="150">
        <v>-0.86645637265566489</v>
      </c>
      <c r="M20" s="50"/>
      <c r="N20" s="151">
        <v>2882.34</v>
      </c>
      <c r="O20" s="152">
        <v>2810.7840000000001</v>
      </c>
      <c r="P20" s="155">
        <v>2.5457665903890092E-2</v>
      </c>
      <c r="Q20" s="156">
        <v>188397</v>
      </c>
      <c r="R20" s="157">
        <v>167948</v>
      </c>
      <c r="S20" s="154">
        <v>20449</v>
      </c>
      <c r="T20" s="153">
        <v>0.12175792507204619</v>
      </c>
      <c r="U20" s="148">
        <v>6.5362517954162245</v>
      </c>
      <c r="V20" s="149">
        <v>5.9751300704714412</v>
      </c>
      <c r="W20" s="150">
        <v>0.5611217249447833</v>
      </c>
    </row>
    <row r="21" spans="1:23" s="80" customFormat="1" ht="18" hidden="1" customHeight="1" outlineLevel="1" x14ac:dyDescent="0.35">
      <c r="A21" s="147" t="s">
        <v>34</v>
      </c>
      <c r="B21" s="55"/>
      <c r="C21" s="125">
        <v>142.05799999999999</v>
      </c>
      <c r="D21" s="126">
        <v>189.82599999999999</v>
      </c>
      <c r="E21" s="128">
        <v>-0.25164097647319128</v>
      </c>
      <c r="F21" s="129">
        <v>9847</v>
      </c>
      <c r="G21" s="130">
        <v>17190</v>
      </c>
      <c r="H21" s="131">
        <v>-7343</v>
      </c>
      <c r="I21" s="128">
        <v>-0.42716695753344969</v>
      </c>
      <c r="J21" s="158">
        <v>6.931675794393839</v>
      </c>
      <c r="K21" s="159">
        <v>9.0556615005320662</v>
      </c>
      <c r="L21" s="134">
        <v>-2.1239857061382272</v>
      </c>
      <c r="M21" s="50"/>
      <c r="N21" s="125">
        <v>1705.4949999999999</v>
      </c>
      <c r="O21" s="130">
        <v>1739.9079999999999</v>
      </c>
      <c r="P21" s="128">
        <v>-1.97786319736446E-2</v>
      </c>
      <c r="Q21" s="129">
        <v>166050</v>
      </c>
      <c r="R21" s="130">
        <v>167329</v>
      </c>
      <c r="S21" s="131">
        <v>-1279</v>
      </c>
      <c r="T21" s="128">
        <v>-7.6436242372810437E-3</v>
      </c>
      <c r="U21" s="160">
        <v>9.7361763007220787</v>
      </c>
      <c r="V21" s="159">
        <v>9.6171176866822847</v>
      </c>
      <c r="W21" s="134">
        <v>0.11905861403979401</v>
      </c>
    </row>
    <row r="22" spans="1:23" s="97" customFormat="1" ht="18" hidden="1" customHeight="1" outlineLevel="1" x14ac:dyDescent="0.35">
      <c r="A22" s="81" t="s">
        <v>35</v>
      </c>
      <c r="B22" s="99"/>
      <c r="C22" s="100">
        <v>136.62799999999999</v>
      </c>
      <c r="D22" s="101">
        <v>183.363</v>
      </c>
      <c r="E22" s="90">
        <v>-0.25487693809547185</v>
      </c>
      <c r="F22" s="86">
        <v>9559</v>
      </c>
      <c r="G22" s="88">
        <v>16907</v>
      </c>
      <c r="H22" s="87">
        <v>-7348</v>
      </c>
      <c r="I22" s="90">
        <v>-0.43461288223812622</v>
      </c>
      <c r="J22" s="102">
        <v>6.9963697045993509</v>
      </c>
      <c r="K22" s="103">
        <v>9.2205079541674166</v>
      </c>
      <c r="L22" s="104">
        <v>-2.2241382495680657</v>
      </c>
      <c r="M22" s="94"/>
      <c r="N22" s="105">
        <v>1616.144</v>
      </c>
      <c r="O22" s="101">
        <v>1664.905</v>
      </c>
      <c r="P22" s="90">
        <v>-2.9287556947693694E-2</v>
      </c>
      <c r="Q22" s="96">
        <v>161267</v>
      </c>
      <c r="R22" s="88">
        <v>164079</v>
      </c>
      <c r="S22" s="87">
        <v>-2812</v>
      </c>
      <c r="T22" s="89">
        <v>-1.713808592202537E-2</v>
      </c>
      <c r="U22" s="102">
        <v>9.9785043906978572</v>
      </c>
      <c r="V22" s="103">
        <v>9.8551569008441913</v>
      </c>
      <c r="W22" s="104">
        <v>0.12334748985366595</v>
      </c>
    </row>
    <row r="23" spans="1:23" s="97" customFormat="1" ht="18" hidden="1" customHeight="1" outlineLevel="2" x14ac:dyDescent="0.35">
      <c r="A23" s="81" t="s">
        <v>36</v>
      </c>
      <c r="B23" s="99"/>
      <c r="C23" s="83"/>
      <c r="D23" s="84"/>
      <c r="E23" s="85"/>
      <c r="F23" s="86">
        <v>0</v>
      </c>
      <c r="G23" s="88">
        <v>0</v>
      </c>
      <c r="H23" s="87">
        <v>0</v>
      </c>
      <c r="I23" s="90">
        <v>0</v>
      </c>
      <c r="J23" s="161"/>
      <c r="K23" s="162"/>
      <c r="L23" s="93"/>
      <c r="M23" s="94"/>
      <c r="N23" s="95"/>
      <c r="O23" s="84"/>
      <c r="P23" s="85"/>
      <c r="Q23" s="96">
        <v>0</v>
      </c>
      <c r="R23" s="88">
        <v>0</v>
      </c>
      <c r="S23" s="87">
        <v>0</v>
      </c>
      <c r="T23" s="89">
        <v>0</v>
      </c>
      <c r="U23" s="161"/>
      <c r="V23" s="162"/>
      <c r="W23" s="93"/>
    </row>
    <row r="24" spans="1:23" s="80" customFormat="1" ht="18" hidden="1" customHeight="1" outlineLevel="2" x14ac:dyDescent="0.35">
      <c r="A24" s="106" t="s">
        <v>37</v>
      </c>
      <c r="B24" s="55"/>
      <c r="C24" s="163"/>
      <c r="D24" s="164"/>
      <c r="E24" s="165"/>
      <c r="F24" s="166">
        <v>9559</v>
      </c>
      <c r="G24" s="157">
        <v>16907</v>
      </c>
      <c r="H24" s="154">
        <v>-7348</v>
      </c>
      <c r="I24" s="155">
        <v>-0.43461288223812622</v>
      </c>
      <c r="J24" s="167"/>
      <c r="K24" s="168"/>
      <c r="L24" s="169"/>
      <c r="M24" s="50"/>
      <c r="N24" s="170"/>
      <c r="O24" s="164"/>
      <c r="P24" s="165"/>
      <c r="Q24" s="156">
        <v>161267</v>
      </c>
      <c r="R24" s="157">
        <v>164079</v>
      </c>
      <c r="S24" s="154">
        <v>-2812</v>
      </c>
      <c r="T24" s="153">
        <v>-1.713808592202537E-2</v>
      </c>
      <c r="U24" s="167"/>
      <c r="V24" s="168"/>
      <c r="W24" s="169"/>
    </row>
    <row r="25" spans="1:23" s="97" customFormat="1" ht="18" hidden="1" customHeight="1" outlineLevel="1" x14ac:dyDescent="0.35">
      <c r="A25" s="81" t="s">
        <v>38</v>
      </c>
      <c r="B25" s="99"/>
      <c r="C25" s="100">
        <v>5.43</v>
      </c>
      <c r="D25" s="101">
        <v>6.4630000000000001</v>
      </c>
      <c r="E25" s="90">
        <v>-0.15983289494043018</v>
      </c>
      <c r="F25" s="86">
        <v>288</v>
      </c>
      <c r="G25" s="88">
        <v>283</v>
      </c>
      <c r="H25" s="87">
        <v>5</v>
      </c>
      <c r="I25" s="90">
        <v>1.7667844522968101E-2</v>
      </c>
      <c r="J25" s="102">
        <v>5.3038674033149169</v>
      </c>
      <c r="K25" s="103">
        <v>4.3787714683583472</v>
      </c>
      <c r="L25" s="104">
        <v>0.92509593495656972</v>
      </c>
      <c r="M25" s="94"/>
      <c r="N25" s="105">
        <v>89.350999999999999</v>
      </c>
      <c r="O25" s="101">
        <v>75.003</v>
      </c>
      <c r="P25" s="90">
        <v>0.19129901470607846</v>
      </c>
      <c r="Q25" s="96">
        <v>4783</v>
      </c>
      <c r="R25" s="88">
        <v>3250</v>
      </c>
      <c r="S25" s="87">
        <v>1533</v>
      </c>
      <c r="T25" s="89">
        <v>0.47169230769230763</v>
      </c>
      <c r="U25" s="102">
        <v>5.3530458528723797</v>
      </c>
      <c r="V25" s="103">
        <v>4.3331600069330563</v>
      </c>
      <c r="W25" s="104">
        <v>1.0198858459393234</v>
      </c>
    </row>
    <row r="26" spans="1:23" s="80" customFormat="1" ht="18" hidden="1" customHeight="1" outlineLevel="1" x14ac:dyDescent="0.35">
      <c r="A26" s="147" t="s">
        <v>39</v>
      </c>
      <c r="B26" s="55"/>
      <c r="C26" s="125">
        <v>400.38</v>
      </c>
      <c r="D26" s="126">
        <v>491.762</v>
      </c>
      <c r="E26" s="128">
        <v>-0.18582566363403441</v>
      </c>
      <c r="F26" s="129">
        <v>14996</v>
      </c>
      <c r="G26" s="130">
        <v>20065</v>
      </c>
      <c r="H26" s="131">
        <v>-5069</v>
      </c>
      <c r="I26" s="128">
        <v>-0.25262895589334666</v>
      </c>
      <c r="J26" s="158">
        <v>3.7454418302612513</v>
      </c>
      <c r="K26" s="159">
        <v>4.0802258002855041</v>
      </c>
      <c r="L26" s="134">
        <v>-0.33478397002425275</v>
      </c>
      <c r="M26" s="50"/>
      <c r="N26" s="125">
        <v>2358.7570000000001</v>
      </c>
      <c r="O26" s="126">
        <v>2524.1110000000003</v>
      </c>
      <c r="P26" s="128">
        <v>-6.5509797310815632E-2</v>
      </c>
      <c r="Q26" s="129">
        <v>95228</v>
      </c>
      <c r="R26" s="130">
        <v>111968</v>
      </c>
      <c r="S26" s="131">
        <v>-16740</v>
      </c>
      <c r="T26" s="128">
        <v>-0.14950700200057154</v>
      </c>
      <c r="U26" s="158">
        <v>4.0372111243337061</v>
      </c>
      <c r="V26" s="159">
        <v>4.4359380391749799</v>
      </c>
      <c r="W26" s="134">
        <v>-0.39872691484127376</v>
      </c>
    </row>
    <row r="27" spans="1:23" s="97" customFormat="1" ht="18" hidden="1" customHeight="1" outlineLevel="1" x14ac:dyDescent="0.35">
      <c r="A27" s="81" t="s">
        <v>40</v>
      </c>
      <c r="B27" s="99"/>
      <c r="C27" s="100">
        <v>393.9</v>
      </c>
      <c r="D27" s="101">
        <v>484.59699999999998</v>
      </c>
      <c r="E27" s="90">
        <v>-0.18715963986570283</v>
      </c>
      <c r="F27" s="86">
        <v>14583</v>
      </c>
      <c r="G27" s="88">
        <v>19472</v>
      </c>
      <c r="H27" s="87">
        <v>-4889</v>
      </c>
      <c r="I27" s="90">
        <v>-0.25107847165160235</v>
      </c>
      <c r="J27" s="102">
        <v>3.702208682406702</v>
      </c>
      <c r="K27" s="103">
        <v>4.018184181907853</v>
      </c>
      <c r="L27" s="104">
        <v>-0.315975499501151</v>
      </c>
      <c r="M27" s="94"/>
      <c r="N27" s="105">
        <v>2192.6990000000001</v>
      </c>
      <c r="O27" s="101">
        <v>2354.6120000000001</v>
      </c>
      <c r="P27" s="90">
        <v>-6.8764195544743667E-2</v>
      </c>
      <c r="Q27" s="96">
        <v>80719</v>
      </c>
      <c r="R27" s="88">
        <v>96238</v>
      </c>
      <c r="S27" s="87">
        <v>-15519</v>
      </c>
      <c r="T27" s="89">
        <v>-0.16125646833890983</v>
      </c>
      <c r="U27" s="102">
        <v>3.6812622252301841</v>
      </c>
      <c r="V27" s="103">
        <v>4.0872126702828329</v>
      </c>
      <c r="W27" s="104">
        <v>-0.40595044505264877</v>
      </c>
    </row>
    <row r="28" spans="1:23" s="97" customFormat="1" ht="18" hidden="1" customHeight="1" outlineLevel="1" x14ac:dyDescent="0.35">
      <c r="A28" s="81" t="s">
        <v>41</v>
      </c>
      <c r="B28" s="99"/>
      <c r="C28" s="100">
        <v>4.4800000000000004</v>
      </c>
      <c r="D28" s="101">
        <v>5.3570000000000002</v>
      </c>
      <c r="E28" s="90">
        <v>-0.16371103229419448</v>
      </c>
      <c r="F28" s="86">
        <v>392</v>
      </c>
      <c r="G28" s="88">
        <v>511</v>
      </c>
      <c r="H28" s="87">
        <v>-119</v>
      </c>
      <c r="I28" s="90">
        <v>-0.23287671232876717</v>
      </c>
      <c r="J28" s="102">
        <v>8.75</v>
      </c>
      <c r="K28" s="103">
        <v>9.5389210378943439</v>
      </c>
      <c r="L28" s="104">
        <v>-0.78892103789434387</v>
      </c>
      <c r="M28" s="94"/>
      <c r="N28" s="105">
        <v>146.899</v>
      </c>
      <c r="O28" s="101">
        <v>151.05199999999999</v>
      </c>
      <c r="P28" s="90">
        <v>-2.7493843179832056E-2</v>
      </c>
      <c r="Q28" s="96">
        <v>13983</v>
      </c>
      <c r="R28" s="88">
        <v>14873</v>
      </c>
      <c r="S28" s="87">
        <v>-890</v>
      </c>
      <c r="T28" s="89">
        <v>-5.9839978484502065E-2</v>
      </c>
      <c r="U28" s="102">
        <v>9.5187850155549043</v>
      </c>
      <c r="V28" s="103">
        <v>9.8462781029049591</v>
      </c>
      <c r="W28" s="104">
        <v>-0.32749308735005478</v>
      </c>
    </row>
    <row r="29" spans="1:23" s="97" customFormat="1" ht="18" hidden="1" customHeight="1" outlineLevel="1" x14ac:dyDescent="0.35">
      <c r="A29" s="81" t="s">
        <v>42</v>
      </c>
      <c r="B29" s="99"/>
      <c r="C29" s="100">
        <v>1.325</v>
      </c>
      <c r="D29" s="101">
        <v>1.153</v>
      </c>
      <c r="E29" s="90">
        <v>0.14917606244579362</v>
      </c>
      <c r="F29" s="86">
        <v>0</v>
      </c>
      <c r="G29" s="88">
        <v>41</v>
      </c>
      <c r="H29" s="87">
        <v>-41</v>
      </c>
      <c r="I29" s="90">
        <v>-1</v>
      </c>
      <c r="J29" s="102">
        <v>0</v>
      </c>
      <c r="K29" s="103">
        <v>3.5559410234171724</v>
      </c>
      <c r="L29" s="104">
        <v>-3.5559410234171724</v>
      </c>
      <c r="M29" s="94"/>
      <c r="N29" s="105">
        <v>12.093999999999999</v>
      </c>
      <c r="O29" s="101">
        <v>11.817</v>
      </c>
      <c r="P29" s="90">
        <v>2.3440805619023397E-2</v>
      </c>
      <c r="Q29" s="96">
        <v>85</v>
      </c>
      <c r="R29" s="88">
        <v>321</v>
      </c>
      <c r="S29" s="87">
        <v>-236</v>
      </c>
      <c r="T29" s="89">
        <v>-0.73520249221183809</v>
      </c>
      <c r="U29" s="102">
        <v>0.70282784851992719</v>
      </c>
      <c r="V29" s="103">
        <v>2.7164254887027166</v>
      </c>
      <c r="W29" s="104">
        <v>-2.0135976401827893</v>
      </c>
    </row>
    <row r="30" spans="1:23" s="97" customFormat="1" ht="18" hidden="1" customHeight="1" outlineLevel="1" x14ac:dyDescent="0.35">
      <c r="A30" s="81" t="s">
        <v>43</v>
      </c>
      <c r="B30" s="99"/>
      <c r="C30" s="100">
        <v>0.67500000000000004</v>
      </c>
      <c r="D30" s="101">
        <v>0.65500000000000003</v>
      </c>
      <c r="E30" s="90">
        <v>3.0534351145038219E-2</v>
      </c>
      <c r="F30" s="86">
        <v>21</v>
      </c>
      <c r="G30" s="88">
        <v>41</v>
      </c>
      <c r="H30" s="87">
        <v>-20</v>
      </c>
      <c r="I30" s="90">
        <v>-0.48780487804878048</v>
      </c>
      <c r="J30" s="102">
        <v>3.1111111111111112</v>
      </c>
      <c r="K30" s="103">
        <v>6.2595419847328246</v>
      </c>
      <c r="L30" s="104">
        <v>-3.1484308736217135</v>
      </c>
      <c r="M30" s="94"/>
      <c r="N30" s="105">
        <v>7.0650000000000004</v>
      </c>
      <c r="O30" s="101">
        <v>6.63</v>
      </c>
      <c r="P30" s="90">
        <v>6.5610859728506776E-2</v>
      </c>
      <c r="Q30" s="96">
        <v>441</v>
      </c>
      <c r="R30" s="88">
        <v>536</v>
      </c>
      <c r="S30" s="87">
        <v>-95</v>
      </c>
      <c r="T30" s="89">
        <v>-0.17723880597014929</v>
      </c>
      <c r="U30" s="102">
        <v>6.2420382165605099</v>
      </c>
      <c r="V30" s="103">
        <v>8.08446455505279</v>
      </c>
      <c r="W30" s="104">
        <v>-1.8424263384922801</v>
      </c>
    </row>
    <row r="31" spans="1:23" s="80" customFormat="1" ht="18" hidden="1" customHeight="1" outlineLevel="1" x14ac:dyDescent="0.35">
      <c r="A31" s="147" t="s">
        <v>44</v>
      </c>
      <c r="B31" s="55"/>
      <c r="C31" s="125">
        <v>98.631</v>
      </c>
      <c r="D31" s="126">
        <v>116.224</v>
      </c>
      <c r="E31" s="128">
        <v>-0.15137148953744495</v>
      </c>
      <c r="F31" s="129">
        <v>10625</v>
      </c>
      <c r="G31" s="130">
        <v>15373</v>
      </c>
      <c r="H31" s="131">
        <v>-4748</v>
      </c>
      <c r="I31" s="128">
        <v>-0.30885318415403629</v>
      </c>
      <c r="J31" s="158">
        <v>10.772475185286574</v>
      </c>
      <c r="K31" s="159">
        <v>13.227044328193832</v>
      </c>
      <c r="L31" s="134">
        <v>-2.4545691429072587</v>
      </c>
      <c r="M31" s="50"/>
      <c r="N31" s="171">
        <v>1415.4649999999999</v>
      </c>
      <c r="O31" s="126">
        <v>1279.8810000000001</v>
      </c>
      <c r="P31" s="128">
        <v>0.10593484863045854</v>
      </c>
      <c r="Q31" s="172">
        <v>184452</v>
      </c>
      <c r="R31" s="130">
        <v>163962</v>
      </c>
      <c r="S31" s="131">
        <v>20490</v>
      </c>
      <c r="T31" s="128">
        <v>0.12496798038569912</v>
      </c>
      <c r="U31" s="158">
        <v>13.031194695736032</v>
      </c>
      <c r="V31" s="159">
        <v>12.810722246833887</v>
      </c>
      <c r="W31" s="134">
        <v>0.22047244890214479</v>
      </c>
    </row>
    <row r="32" spans="1:23" s="97" customFormat="1" ht="18" hidden="1" customHeight="1" outlineLevel="1" x14ac:dyDescent="0.35">
      <c r="A32" s="81" t="s">
        <v>45</v>
      </c>
      <c r="B32" s="99"/>
      <c r="C32" s="100">
        <v>82.712000000000003</v>
      </c>
      <c r="D32" s="101">
        <v>98.346000000000004</v>
      </c>
      <c r="E32" s="90">
        <v>-0.1589693531002786</v>
      </c>
      <c r="F32" s="86">
        <v>8892</v>
      </c>
      <c r="G32" s="88">
        <v>12820</v>
      </c>
      <c r="H32" s="87">
        <v>-3928</v>
      </c>
      <c r="I32" s="90">
        <v>-0.306396255850234</v>
      </c>
      <c r="J32" s="102">
        <v>10.750556146629268</v>
      </c>
      <c r="K32" s="103">
        <v>13.035608972403553</v>
      </c>
      <c r="L32" s="104">
        <v>-2.2850528257742848</v>
      </c>
      <c r="M32" s="94"/>
      <c r="N32" s="105">
        <v>1204.453</v>
      </c>
      <c r="O32" s="101">
        <v>1080.981</v>
      </c>
      <c r="P32" s="90">
        <v>0.11422217411776892</v>
      </c>
      <c r="Q32" s="96">
        <v>147406</v>
      </c>
      <c r="R32" s="88">
        <v>130251</v>
      </c>
      <c r="S32" s="87">
        <v>17155</v>
      </c>
      <c r="T32" s="89">
        <v>0.13170724217088536</v>
      </c>
      <c r="U32" s="102">
        <v>12.238418601639085</v>
      </c>
      <c r="V32" s="103">
        <v>12.049332966999419</v>
      </c>
      <c r="W32" s="104">
        <v>0.18908563463966566</v>
      </c>
    </row>
    <row r="33" spans="1:23" s="97" customFormat="1" ht="18" hidden="1" customHeight="1" outlineLevel="1" x14ac:dyDescent="0.35">
      <c r="A33" s="81" t="s">
        <v>46</v>
      </c>
      <c r="B33" s="99"/>
      <c r="C33" s="100">
        <v>15.919</v>
      </c>
      <c r="D33" s="101">
        <v>17.878</v>
      </c>
      <c r="E33" s="90">
        <v>-0.10957601521422977</v>
      </c>
      <c r="F33" s="86">
        <v>1733</v>
      </c>
      <c r="G33" s="88">
        <v>2553</v>
      </c>
      <c r="H33" s="87">
        <v>-820</v>
      </c>
      <c r="I33" s="90">
        <v>-0.32119075597336466</v>
      </c>
      <c r="J33" s="102">
        <v>10.886362208681449</v>
      </c>
      <c r="K33" s="103">
        <v>14.280120818883542</v>
      </c>
      <c r="L33" s="104">
        <v>-3.3937586102020934</v>
      </c>
      <c r="M33" s="94"/>
      <c r="N33" s="105">
        <v>211.012</v>
      </c>
      <c r="O33" s="101">
        <v>198.9</v>
      </c>
      <c r="P33" s="90">
        <v>6.0894922071392577E-2</v>
      </c>
      <c r="Q33" s="96">
        <v>37046</v>
      </c>
      <c r="R33" s="88">
        <v>33711</v>
      </c>
      <c r="S33" s="87">
        <v>3335</v>
      </c>
      <c r="T33" s="89">
        <v>9.892913292397143E-2</v>
      </c>
      <c r="U33" s="102">
        <v>17.556347506302959</v>
      </c>
      <c r="V33" s="103">
        <v>16.948717948717949</v>
      </c>
      <c r="W33" s="104">
        <v>0.60762955758501036</v>
      </c>
    </row>
    <row r="34" spans="1:23" s="80" customFormat="1" ht="18" hidden="1" customHeight="1" outlineLevel="1" x14ac:dyDescent="0.35">
      <c r="A34" s="147" t="s">
        <v>47</v>
      </c>
      <c r="B34" s="55"/>
      <c r="C34" s="125">
        <v>71.385999999999996</v>
      </c>
      <c r="D34" s="126">
        <v>92.647999999999996</v>
      </c>
      <c r="E34" s="128">
        <v>-0.22949227182454024</v>
      </c>
      <c r="F34" s="129">
        <v>6721</v>
      </c>
      <c r="G34" s="130">
        <v>9460</v>
      </c>
      <c r="H34" s="131">
        <v>-2739</v>
      </c>
      <c r="I34" s="128">
        <v>-0.28953488372093028</v>
      </c>
      <c r="J34" s="132">
        <v>9.4150113467626717</v>
      </c>
      <c r="K34" s="133">
        <v>10.210689923149987</v>
      </c>
      <c r="L34" s="134">
        <v>-0.79567857638731532</v>
      </c>
      <c r="M34" s="50"/>
      <c r="N34" s="125">
        <v>986.16499999999996</v>
      </c>
      <c r="O34" s="126">
        <v>924.53500000000008</v>
      </c>
      <c r="P34" s="128">
        <v>6.6660537459371394E-2</v>
      </c>
      <c r="Q34" s="129">
        <v>117524</v>
      </c>
      <c r="R34" s="130">
        <v>107281</v>
      </c>
      <c r="S34" s="131">
        <v>10243</v>
      </c>
      <c r="T34" s="128">
        <v>9.5478230068698045E-2</v>
      </c>
      <c r="U34" s="132">
        <v>11.917275506634285</v>
      </c>
      <c r="V34" s="133">
        <v>11.603779197109896</v>
      </c>
      <c r="W34" s="134">
        <v>0.31349630952438901</v>
      </c>
    </row>
    <row r="35" spans="1:23" s="97" customFormat="1" ht="18" hidden="1" customHeight="1" outlineLevel="1" x14ac:dyDescent="0.35">
      <c r="A35" s="81" t="s">
        <v>48</v>
      </c>
      <c r="B35" s="99"/>
      <c r="C35" s="100">
        <v>35.515000000000001</v>
      </c>
      <c r="D35" s="101">
        <v>41.369</v>
      </c>
      <c r="E35" s="90">
        <v>-0.14150692547559762</v>
      </c>
      <c r="F35" s="86">
        <v>2405</v>
      </c>
      <c r="G35" s="88">
        <v>3934</v>
      </c>
      <c r="H35" s="87">
        <v>-1529</v>
      </c>
      <c r="I35" s="90">
        <v>-0.38866293848500255</v>
      </c>
      <c r="J35" s="102">
        <v>6.7717865690553287</v>
      </c>
      <c r="K35" s="103">
        <v>9.5095361260847504</v>
      </c>
      <c r="L35" s="104">
        <v>-2.7377495570294217</v>
      </c>
      <c r="M35" s="94"/>
      <c r="N35" s="105">
        <v>421.29300000000001</v>
      </c>
      <c r="O35" s="101">
        <v>380.91699999999997</v>
      </c>
      <c r="P35" s="90">
        <v>0.10599684445692903</v>
      </c>
      <c r="Q35" s="96">
        <v>45146</v>
      </c>
      <c r="R35" s="88">
        <v>40312</v>
      </c>
      <c r="S35" s="87">
        <v>4834</v>
      </c>
      <c r="T35" s="89">
        <v>0.1199146656082557</v>
      </c>
      <c r="U35" s="102">
        <v>10.716057470691419</v>
      </c>
      <c r="V35" s="103">
        <v>10.582882885247967</v>
      </c>
      <c r="W35" s="104">
        <v>0.13317458544345229</v>
      </c>
    </row>
    <row r="36" spans="1:23" s="97" customFormat="1" ht="18" hidden="1" customHeight="1" outlineLevel="2" x14ac:dyDescent="0.35">
      <c r="A36" s="81" t="s">
        <v>49</v>
      </c>
      <c r="B36" s="99"/>
      <c r="C36" s="83"/>
      <c r="D36" s="84"/>
      <c r="E36" s="85"/>
      <c r="F36" s="86">
        <v>0</v>
      </c>
      <c r="G36" s="88">
        <v>0</v>
      </c>
      <c r="H36" s="87">
        <v>0</v>
      </c>
      <c r="I36" s="90">
        <v>0</v>
      </c>
      <c r="J36" s="91"/>
      <c r="K36" s="92"/>
      <c r="L36" s="93"/>
      <c r="M36" s="94"/>
      <c r="N36" s="95"/>
      <c r="O36" s="84"/>
      <c r="P36" s="85"/>
      <c r="Q36" s="96">
        <v>0</v>
      </c>
      <c r="R36" s="88">
        <v>180</v>
      </c>
      <c r="S36" s="87">
        <v>-180</v>
      </c>
      <c r="T36" s="89">
        <v>-1</v>
      </c>
      <c r="U36" s="91"/>
      <c r="V36" s="92"/>
      <c r="W36" s="93"/>
    </row>
    <row r="37" spans="1:23" s="80" customFormat="1" ht="18" hidden="1" customHeight="1" outlineLevel="2" x14ac:dyDescent="0.35">
      <c r="A37" s="106" t="s">
        <v>50</v>
      </c>
      <c r="B37" s="55"/>
      <c r="C37" s="163"/>
      <c r="D37" s="164"/>
      <c r="E37" s="165"/>
      <c r="F37" s="166">
        <v>2405</v>
      </c>
      <c r="G37" s="157">
        <v>3934</v>
      </c>
      <c r="H37" s="154">
        <v>-1529</v>
      </c>
      <c r="I37" s="155">
        <v>-0.38866293848500255</v>
      </c>
      <c r="J37" s="167"/>
      <c r="K37" s="168"/>
      <c r="L37" s="169"/>
      <c r="M37" s="50"/>
      <c r="N37" s="170"/>
      <c r="O37" s="164"/>
      <c r="P37" s="165"/>
      <c r="Q37" s="156">
        <v>45146</v>
      </c>
      <c r="R37" s="157">
        <v>40492</v>
      </c>
      <c r="S37" s="154">
        <v>4654</v>
      </c>
      <c r="T37" s="153">
        <v>0.11493628371036246</v>
      </c>
      <c r="U37" s="167"/>
      <c r="V37" s="168"/>
      <c r="W37" s="169"/>
    </row>
    <row r="38" spans="1:23" s="97" customFormat="1" ht="18" hidden="1" customHeight="1" outlineLevel="1" x14ac:dyDescent="0.35">
      <c r="A38" s="81" t="s">
        <v>51</v>
      </c>
      <c r="B38" s="99"/>
      <c r="C38" s="100">
        <v>35.871000000000002</v>
      </c>
      <c r="D38" s="101">
        <v>51.279000000000003</v>
      </c>
      <c r="E38" s="90">
        <v>-0.30047387819575266</v>
      </c>
      <c r="F38" s="86">
        <v>4316</v>
      </c>
      <c r="G38" s="88">
        <v>5526</v>
      </c>
      <c r="H38" s="87">
        <v>-1210</v>
      </c>
      <c r="I38" s="90">
        <v>-0.2189648932319942</v>
      </c>
      <c r="J38" s="102">
        <v>12.032003568342114</v>
      </c>
      <c r="K38" s="103">
        <v>10.776341192300942</v>
      </c>
      <c r="L38" s="104">
        <v>1.2556623760411725</v>
      </c>
      <c r="M38" s="94"/>
      <c r="N38" s="105">
        <v>564.87199999999996</v>
      </c>
      <c r="O38" s="101">
        <v>543.61800000000005</v>
      </c>
      <c r="P38" s="90">
        <v>3.9097307300346662E-2</v>
      </c>
      <c r="Q38" s="96">
        <v>72378</v>
      </c>
      <c r="R38" s="88">
        <v>66969</v>
      </c>
      <c r="S38" s="87">
        <v>5409</v>
      </c>
      <c r="T38" s="89">
        <v>8.0768713882542587E-2</v>
      </c>
      <c r="U38" s="102">
        <v>12.813168292993812</v>
      </c>
      <c r="V38" s="103">
        <v>12.31912850567862</v>
      </c>
      <c r="W38" s="104">
        <v>0.4940397873151916</v>
      </c>
    </row>
    <row r="39" spans="1:23" s="97" customFormat="1" ht="18" hidden="1" customHeight="1" outlineLevel="2" x14ac:dyDescent="0.35">
      <c r="A39" s="81" t="s">
        <v>52</v>
      </c>
      <c r="B39" s="99"/>
      <c r="C39" s="83"/>
      <c r="D39" s="84"/>
      <c r="E39" s="85"/>
      <c r="F39" s="86">
        <v>2</v>
      </c>
      <c r="G39" s="88">
        <v>8</v>
      </c>
      <c r="H39" s="87">
        <v>-6</v>
      </c>
      <c r="I39" s="90">
        <v>-0.75</v>
      </c>
      <c r="J39" s="91"/>
      <c r="K39" s="92"/>
      <c r="L39" s="93"/>
      <c r="M39" s="94"/>
      <c r="N39" s="95"/>
      <c r="O39" s="84"/>
      <c r="P39" s="85"/>
      <c r="Q39" s="96">
        <v>82</v>
      </c>
      <c r="R39" s="88">
        <v>114</v>
      </c>
      <c r="S39" s="87">
        <v>-32</v>
      </c>
      <c r="T39" s="89">
        <v>-0.2807017543859649</v>
      </c>
      <c r="U39" s="91"/>
      <c r="V39" s="92"/>
      <c r="W39" s="93"/>
    </row>
    <row r="40" spans="1:23" s="80" customFormat="1" ht="18" hidden="1" customHeight="1" outlineLevel="2" x14ac:dyDescent="0.35">
      <c r="A40" s="106" t="s">
        <v>53</v>
      </c>
      <c r="B40" s="55"/>
      <c r="C40" s="163"/>
      <c r="D40" s="164"/>
      <c r="E40" s="165"/>
      <c r="F40" s="166">
        <v>4318</v>
      </c>
      <c r="G40" s="157">
        <v>5534</v>
      </c>
      <c r="H40" s="154">
        <v>-1216</v>
      </c>
      <c r="I40" s="155">
        <v>-0.21973256234188654</v>
      </c>
      <c r="J40" s="167"/>
      <c r="K40" s="168"/>
      <c r="L40" s="169"/>
      <c r="M40" s="50"/>
      <c r="N40" s="170"/>
      <c r="O40" s="164"/>
      <c r="P40" s="165"/>
      <c r="Q40" s="166">
        <v>72460</v>
      </c>
      <c r="R40" s="157">
        <v>67083</v>
      </c>
      <c r="S40" s="154">
        <v>5377</v>
      </c>
      <c r="T40" s="153">
        <v>8.0154435549990355E-2</v>
      </c>
      <c r="U40" s="167"/>
      <c r="V40" s="168"/>
      <c r="W40" s="169"/>
    </row>
    <row r="41" spans="1:23" s="80" customFormat="1" ht="18" hidden="1" customHeight="1" outlineLevel="1" x14ac:dyDescent="0.35">
      <c r="A41" s="147" t="s">
        <v>54</v>
      </c>
      <c r="B41" s="55"/>
      <c r="C41" s="125">
        <v>43.623999999999995</v>
      </c>
      <c r="D41" s="126">
        <v>60.527999999999999</v>
      </c>
      <c r="E41" s="128">
        <v>-0.27927570711075878</v>
      </c>
      <c r="F41" s="129">
        <v>2724</v>
      </c>
      <c r="G41" s="130">
        <v>4617</v>
      </c>
      <c r="H41" s="131">
        <v>-1893</v>
      </c>
      <c r="I41" s="128">
        <v>-0.410006497725796</v>
      </c>
      <c r="J41" s="132">
        <v>6.2442692096093904</v>
      </c>
      <c r="K41" s="133">
        <v>7.6278747026169711</v>
      </c>
      <c r="L41" s="134">
        <v>-1.3836054930075807</v>
      </c>
      <c r="M41" s="50"/>
      <c r="N41" s="125">
        <v>562.09699999999998</v>
      </c>
      <c r="O41" s="126">
        <v>558.99800000000005</v>
      </c>
      <c r="P41" s="128">
        <v>5.5438480996352624E-3</v>
      </c>
      <c r="Q41" s="129">
        <v>46943</v>
      </c>
      <c r="R41" s="130">
        <v>45487</v>
      </c>
      <c r="S41" s="131">
        <v>1456</v>
      </c>
      <c r="T41" s="128">
        <v>3.2009145470134337E-2</v>
      </c>
      <c r="U41" s="132">
        <v>8.3514055403248904</v>
      </c>
      <c r="V41" s="133">
        <v>8.1372384158798425</v>
      </c>
      <c r="W41" s="134">
        <v>0.21416712444504782</v>
      </c>
    </row>
    <row r="42" spans="1:23" s="97" customFormat="1" ht="18" hidden="1" customHeight="1" outlineLevel="1" x14ac:dyDescent="0.35">
      <c r="A42" s="81" t="s">
        <v>55</v>
      </c>
      <c r="B42" s="99"/>
      <c r="C42" s="100">
        <v>23.007999999999999</v>
      </c>
      <c r="D42" s="101">
        <v>27.478999999999999</v>
      </c>
      <c r="E42" s="90">
        <v>-0.16270606645074426</v>
      </c>
      <c r="F42" s="86">
        <v>1530</v>
      </c>
      <c r="G42" s="88">
        <v>1902</v>
      </c>
      <c r="H42" s="87">
        <v>-372</v>
      </c>
      <c r="I42" s="90">
        <v>-0.19558359621451105</v>
      </c>
      <c r="J42" s="102">
        <v>6.6498609179415862</v>
      </c>
      <c r="K42" s="103">
        <v>6.921649259434477</v>
      </c>
      <c r="L42" s="104">
        <v>-0.27178834149289077</v>
      </c>
      <c r="M42" s="94"/>
      <c r="N42" s="105">
        <v>252.68600000000001</v>
      </c>
      <c r="O42" s="101">
        <v>258.10000000000002</v>
      </c>
      <c r="P42" s="90">
        <v>-2.0976365749709514E-2</v>
      </c>
      <c r="Q42" s="96">
        <v>19980</v>
      </c>
      <c r="R42" s="88">
        <v>19835</v>
      </c>
      <c r="S42" s="87">
        <v>145</v>
      </c>
      <c r="T42" s="89">
        <v>7.3103100579783309E-3</v>
      </c>
      <c r="U42" s="102">
        <v>7.9070466903587846</v>
      </c>
      <c r="V42" s="103">
        <v>7.6850058117008899</v>
      </c>
      <c r="W42" s="104">
        <v>0.22204087865789468</v>
      </c>
    </row>
    <row r="43" spans="1:23" s="97" customFormat="1" ht="18" hidden="1" customHeight="1" outlineLevel="1" x14ac:dyDescent="0.35">
      <c r="A43" s="81" t="s">
        <v>56</v>
      </c>
      <c r="B43" s="99"/>
      <c r="C43" s="100">
        <v>20.616</v>
      </c>
      <c r="D43" s="101">
        <v>33.048999999999999</v>
      </c>
      <c r="E43" s="90">
        <v>-0.37619897727616569</v>
      </c>
      <c r="F43" s="86">
        <v>1194</v>
      </c>
      <c r="G43" s="88">
        <v>2715</v>
      </c>
      <c r="H43" s="87">
        <v>-1521</v>
      </c>
      <c r="I43" s="90">
        <v>-0.56022099447513818</v>
      </c>
      <c r="J43" s="102">
        <v>5.7916181606519208</v>
      </c>
      <c r="K43" s="103">
        <v>8.2150745862204602</v>
      </c>
      <c r="L43" s="104">
        <v>-2.4234564255685394</v>
      </c>
      <c r="M43" s="94"/>
      <c r="N43" s="105">
        <v>309.411</v>
      </c>
      <c r="O43" s="101">
        <v>300.89800000000002</v>
      </c>
      <c r="P43" s="90">
        <v>2.8291979341836582E-2</v>
      </c>
      <c r="Q43" s="96">
        <v>26963</v>
      </c>
      <c r="R43" s="88">
        <v>25652</v>
      </c>
      <c r="S43" s="87">
        <v>1311</v>
      </c>
      <c r="T43" s="89">
        <v>5.1107126150007787E-2</v>
      </c>
      <c r="U43" s="102">
        <v>8.7142991037810553</v>
      </c>
      <c r="V43" s="103">
        <v>8.5251480568165956</v>
      </c>
      <c r="W43" s="104">
        <v>0.18915104696445972</v>
      </c>
    </row>
    <row r="44" spans="1:23" s="80" customFormat="1" ht="18" hidden="1" customHeight="1" outlineLevel="1" x14ac:dyDescent="0.35">
      <c r="A44" s="147" t="s">
        <v>57</v>
      </c>
      <c r="B44" s="55"/>
      <c r="C44" s="125">
        <v>58.65</v>
      </c>
      <c r="D44" s="126">
        <v>82.384</v>
      </c>
      <c r="E44" s="128">
        <v>-0.28808992037288794</v>
      </c>
      <c r="F44" s="129">
        <v>2289</v>
      </c>
      <c r="G44" s="130">
        <v>4189</v>
      </c>
      <c r="H44" s="131">
        <v>-1900</v>
      </c>
      <c r="I44" s="128">
        <v>-0.45356887085223208</v>
      </c>
      <c r="J44" s="132">
        <v>3.9028132992327365</v>
      </c>
      <c r="K44" s="133">
        <v>5.0847251893571563</v>
      </c>
      <c r="L44" s="134">
        <v>-1.1819118901244199</v>
      </c>
      <c r="M44" s="50"/>
      <c r="N44" s="125">
        <v>791.18599999999992</v>
      </c>
      <c r="O44" s="126">
        <v>784.35</v>
      </c>
      <c r="P44" s="128">
        <v>8.7154969082678946E-3</v>
      </c>
      <c r="Q44" s="129">
        <v>43099</v>
      </c>
      <c r="R44" s="130">
        <v>44900</v>
      </c>
      <c r="S44" s="131">
        <v>-1801</v>
      </c>
      <c r="T44" s="128">
        <v>-4.0111358574610234E-2</v>
      </c>
      <c r="U44" s="132">
        <v>5.4473916373646656</v>
      </c>
      <c r="V44" s="133">
        <v>5.7244852425575319</v>
      </c>
      <c r="W44" s="134">
        <v>-0.2770936051928663</v>
      </c>
    </row>
    <row r="45" spans="1:23" s="97" customFormat="1" ht="18" hidden="1" customHeight="1" outlineLevel="1" x14ac:dyDescent="0.35">
      <c r="A45" s="81" t="s">
        <v>58</v>
      </c>
      <c r="B45" s="99"/>
      <c r="C45" s="100">
        <v>21.687999999999999</v>
      </c>
      <c r="D45" s="101">
        <v>36.429000000000002</v>
      </c>
      <c r="E45" s="90">
        <v>-0.40465014137088595</v>
      </c>
      <c r="F45" s="86">
        <v>1096</v>
      </c>
      <c r="G45" s="88">
        <v>1987</v>
      </c>
      <c r="H45" s="87">
        <v>-891</v>
      </c>
      <c r="I45" s="90">
        <v>-0.44841469552088575</v>
      </c>
      <c r="J45" s="102">
        <v>5.0534857985983033</v>
      </c>
      <c r="K45" s="103">
        <v>5.4544456339729335</v>
      </c>
      <c r="L45" s="104">
        <v>-0.4009598353746302</v>
      </c>
      <c r="M45" s="94"/>
      <c r="N45" s="105">
        <v>328.12400000000002</v>
      </c>
      <c r="O45" s="101">
        <v>319.73</v>
      </c>
      <c r="P45" s="90">
        <v>2.6253401307352986E-2</v>
      </c>
      <c r="Q45" s="96">
        <v>18295</v>
      </c>
      <c r="R45" s="88">
        <v>17984</v>
      </c>
      <c r="S45" s="87">
        <v>311</v>
      </c>
      <c r="T45" s="89">
        <v>1.7293149466192093E-2</v>
      </c>
      <c r="U45" s="102">
        <v>5.575636040033646</v>
      </c>
      <c r="V45" s="103">
        <v>5.6247458793356895</v>
      </c>
      <c r="W45" s="104">
        <v>-4.910983930204349E-2</v>
      </c>
    </row>
    <row r="46" spans="1:23" s="97" customFormat="1" ht="18" hidden="1" customHeight="1" outlineLevel="1" x14ac:dyDescent="0.35">
      <c r="A46" s="81" t="s">
        <v>59</v>
      </c>
      <c r="B46" s="99"/>
      <c r="C46" s="100">
        <v>14.583</v>
      </c>
      <c r="D46" s="101">
        <v>17.414999999999999</v>
      </c>
      <c r="E46" s="90">
        <v>-0.16261843238587415</v>
      </c>
      <c r="F46" s="86">
        <v>616</v>
      </c>
      <c r="G46" s="88">
        <v>1415</v>
      </c>
      <c r="H46" s="87">
        <v>-799</v>
      </c>
      <c r="I46" s="90">
        <v>-0.56466431095406366</v>
      </c>
      <c r="J46" s="102">
        <v>4.2240965507783033</v>
      </c>
      <c r="K46" s="103">
        <v>8.1251794430088999</v>
      </c>
      <c r="L46" s="104">
        <v>-3.9010828922305967</v>
      </c>
      <c r="M46" s="94"/>
      <c r="N46" s="105">
        <v>195.38900000000001</v>
      </c>
      <c r="O46" s="101">
        <v>196.202</v>
      </c>
      <c r="P46" s="90">
        <v>-4.1436886474143231E-3</v>
      </c>
      <c r="Q46" s="96">
        <v>15609</v>
      </c>
      <c r="R46" s="88">
        <v>17625</v>
      </c>
      <c r="S46" s="87">
        <v>-2016</v>
      </c>
      <c r="T46" s="89">
        <v>-0.1143829787234043</v>
      </c>
      <c r="U46" s="102">
        <v>7.988678994211547</v>
      </c>
      <c r="V46" s="103">
        <v>8.9830888574020644</v>
      </c>
      <c r="W46" s="104">
        <v>-0.99440986319051738</v>
      </c>
    </row>
    <row r="47" spans="1:23" s="97" customFormat="1" ht="18" hidden="1" customHeight="1" outlineLevel="1" x14ac:dyDescent="0.35">
      <c r="A47" s="81" t="s">
        <v>60</v>
      </c>
      <c r="B47" s="99"/>
      <c r="C47" s="100">
        <v>7.7039999999999997</v>
      </c>
      <c r="D47" s="101">
        <v>10.586</v>
      </c>
      <c r="E47" s="90">
        <v>-0.2722463631211034</v>
      </c>
      <c r="F47" s="86">
        <v>244</v>
      </c>
      <c r="G47" s="88">
        <v>532</v>
      </c>
      <c r="H47" s="87">
        <v>-288</v>
      </c>
      <c r="I47" s="90">
        <v>-0.54135338345864659</v>
      </c>
      <c r="J47" s="102">
        <v>3.1671858774662511</v>
      </c>
      <c r="K47" s="103">
        <v>5.0255053844700548</v>
      </c>
      <c r="L47" s="104">
        <v>-1.8583195070038037</v>
      </c>
      <c r="M47" s="94"/>
      <c r="N47" s="105">
        <v>110.05500000000001</v>
      </c>
      <c r="O47" s="101">
        <v>104.39100000000001</v>
      </c>
      <c r="P47" s="90">
        <v>5.4257550938299204E-2</v>
      </c>
      <c r="Q47" s="96">
        <v>3880</v>
      </c>
      <c r="R47" s="88">
        <v>4334</v>
      </c>
      <c r="S47" s="87">
        <v>-454</v>
      </c>
      <c r="T47" s="89">
        <v>-0.10475311490539918</v>
      </c>
      <c r="U47" s="102">
        <v>3.5255099722865841</v>
      </c>
      <c r="V47" s="103">
        <v>4.1516989012462755</v>
      </c>
      <c r="W47" s="104">
        <v>-0.62618892895969136</v>
      </c>
    </row>
    <row r="48" spans="1:23" s="97" customFormat="1" ht="18" hidden="1" customHeight="1" outlineLevel="1" x14ac:dyDescent="0.35">
      <c r="A48" s="81" t="s">
        <v>61</v>
      </c>
      <c r="B48" s="99"/>
      <c r="C48" s="100">
        <v>13.59</v>
      </c>
      <c r="D48" s="101">
        <v>16.577000000000002</v>
      </c>
      <c r="E48" s="90">
        <v>-0.1801894190746216</v>
      </c>
      <c r="F48" s="86">
        <v>245</v>
      </c>
      <c r="G48" s="88">
        <v>165</v>
      </c>
      <c r="H48" s="87">
        <v>80</v>
      </c>
      <c r="I48" s="90">
        <v>0.48484848484848486</v>
      </c>
      <c r="J48" s="102">
        <v>1.8027961736571008</v>
      </c>
      <c r="K48" s="103">
        <v>0.9953550099535502</v>
      </c>
      <c r="L48" s="104">
        <v>0.80744116370355057</v>
      </c>
      <c r="M48" s="94"/>
      <c r="N48" s="105">
        <v>140.06399999999999</v>
      </c>
      <c r="O48" s="101">
        <v>144.02199999999999</v>
      </c>
      <c r="P48" s="90">
        <v>-2.7481912485592508E-2</v>
      </c>
      <c r="Q48" s="96">
        <v>3812</v>
      </c>
      <c r="R48" s="88">
        <v>3195</v>
      </c>
      <c r="S48" s="87">
        <v>617</v>
      </c>
      <c r="T48" s="89">
        <v>0.19311424100156493</v>
      </c>
      <c r="U48" s="102">
        <v>2.7216129769248343</v>
      </c>
      <c r="V48" s="103">
        <v>2.218411076085598</v>
      </c>
      <c r="W48" s="104">
        <v>0.50320190083923633</v>
      </c>
    </row>
    <row r="49" spans="1:23" s="97" customFormat="1" ht="18" hidden="1" customHeight="1" outlineLevel="1" x14ac:dyDescent="0.35">
      <c r="A49" s="81" t="s">
        <v>62</v>
      </c>
      <c r="B49" s="99"/>
      <c r="C49" s="100">
        <v>1.085</v>
      </c>
      <c r="D49" s="101">
        <v>1.377</v>
      </c>
      <c r="E49" s="90">
        <v>-0.21205519244734938</v>
      </c>
      <c r="F49" s="86">
        <v>88</v>
      </c>
      <c r="G49" s="88">
        <v>90</v>
      </c>
      <c r="H49" s="87">
        <v>-2</v>
      </c>
      <c r="I49" s="90">
        <v>-2.2222222222222254E-2</v>
      </c>
      <c r="J49" s="102">
        <v>8.1105990783410142</v>
      </c>
      <c r="K49" s="103">
        <v>6.5359477124183014</v>
      </c>
      <c r="L49" s="104">
        <v>1.5746513659227128</v>
      </c>
      <c r="M49" s="94"/>
      <c r="N49" s="105">
        <v>17.553999999999998</v>
      </c>
      <c r="O49" s="101">
        <v>20.004999999999999</v>
      </c>
      <c r="P49" s="90">
        <v>-0.12251937015746062</v>
      </c>
      <c r="Q49" s="96">
        <v>1503</v>
      </c>
      <c r="R49" s="88">
        <v>1762</v>
      </c>
      <c r="S49" s="87">
        <v>-259</v>
      </c>
      <c r="T49" s="89">
        <v>-0.14699205448354147</v>
      </c>
      <c r="U49" s="102">
        <v>8.5621510766776812</v>
      </c>
      <c r="V49" s="103">
        <v>8.8077980504873779</v>
      </c>
      <c r="W49" s="104">
        <v>-0.24564697380969669</v>
      </c>
    </row>
    <row r="50" spans="1:23" s="80" customFormat="1" ht="18" hidden="1" customHeight="1" outlineLevel="1" x14ac:dyDescent="0.35">
      <c r="A50" s="147" t="s">
        <v>63</v>
      </c>
      <c r="B50" s="55"/>
      <c r="C50" s="125">
        <v>70.329000000000008</v>
      </c>
      <c r="D50" s="126">
        <v>89.455999999999989</v>
      </c>
      <c r="E50" s="128">
        <v>-0.21381461277052383</v>
      </c>
      <c r="F50" s="129">
        <v>7558</v>
      </c>
      <c r="G50" s="130">
        <v>9002</v>
      </c>
      <c r="H50" s="131">
        <v>-1444</v>
      </c>
      <c r="I50" s="128">
        <v>-0.16040879804487895</v>
      </c>
      <c r="J50" s="132">
        <v>10.74663367885225</v>
      </c>
      <c r="K50" s="133">
        <v>10.063047755321053</v>
      </c>
      <c r="L50" s="134">
        <v>0.68358592353119718</v>
      </c>
      <c r="M50" s="50"/>
      <c r="N50" s="125">
        <v>943.51099999999997</v>
      </c>
      <c r="O50" s="126">
        <v>851.37799999999993</v>
      </c>
      <c r="P50" s="128">
        <v>0.10821632694290906</v>
      </c>
      <c r="Q50" s="129">
        <v>100833</v>
      </c>
      <c r="R50" s="130">
        <v>89951</v>
      </c>
      <c r="S50" s="131">
        <v>10882</v>
      </c>
      <c r="T50" s="128">
        <v>0.12097697635379268</v>
      </c>
      <c r="U50" s="132">
        <v>10.686997819845237</v>
      </c>
      <c r="V50" s="133">
        <v>10.565342303888521</v>
      </c>
      <c r="W50" s="134">
        <v>0.12165551595671609</v>
      </c>
    </row>
    <row r="51" spans="1:23" s="97" customFormat="1" ht="18" hidden="1" customHeight="1" outlineLevel="1" x14ac:dyDescent="0.35">
      <c r="A51" s="81" t="s">
        <v>64</v>
      </c>
      <c r="B51" s="99"/>
      <c r="C51" s="100">
        <v>32.628</v>
      </c>
      <c r="D51" s="101">
        <v>41.997</v>
      </c>
      <c r="E51" s="90">
        <v>-0.22308736338309876</v>
      </c>
      <c r="F51" s="86">
        <v>4374</v>
      </c>
      <c r="G51" s="88">
        <v>4859</v>
      </c>
      <c r="H51" s="87">
        <v>-485</v>
      </c>
      <c r="I51" s="90">
        <v>-9.9814776703025299E-2</v>
      </c>
      <c r="J51" s="102">
        <v>13.405663847002575</v>
      </c>
      <c r="K51" s="103">
        <v>11.569874038621807</v>
      </c>
      <c r="L51" s="104">
        <v>1.8357898083807687</v>
      </c>
      <c r="M51" s="94"/>
      <c r="N51" s="105">
        <v>450.74</v>
      </c>
      <c r="O51" s="101">
        <v>398.96499999999997</v>
      </c>
      <c r="P51" s="90">
        <v>0.12977328838369284</v>
      </c>
      <c r="Q51" s="96">
        <v>48570</v>
      </c>
      <c r="R51" s="88">
        <v>43845</v>
      </c>
      <c r="S51" s="87">
        <v>4725</v>
      </c>
      <c r="T51" s="89">
        <v>0.1077659938419433</v>
      </c>
      <c r="U51" s="102">
        <v>10.775613435683542</v>
      </c>
      <c r="V51" s="103">
        <v>10.989685812038651</v>
      </c>
      <c r="W51" s="104">
        <v>-0.21407237635510867</v>
      </c>
    </row>
    <row r="52" spans="1:23" s="97" customFormat="1" ht="18" hidden="1" customHeight="1" outlineLevel="1" x14ac:dyDescent="0.35">
      <c r="A52" s="81" t="s">
        <v>65</v>
      </c>
      <c r="B52" s="99"/>
      <c r="C52" s="100">
        <v>5.6950000000000003</v>
      </c>
      <c r="D52" s="101">
        <v>6.58</v>
      </c>
      <c r="E52" s="90">
        <v>-0.13449848024316102</v>
      </c>
      <c r="F52" s="86">
        <v>512</v>
      </c>
      <c r="G52" s="88">
        <v>615</v>
      </c>
      <c r="H52" s="87">
        <v>-103</v>
      </c>
      <c r="I52" s="90">
        <v>-0.16747967479674797</v>
      </c>
      <c r="J52" s="102">
        <v>8.9903424056189642</v>
      </c>
      <c r="K52" s="103">
        <v>9.3465045592705174</v>
      </c>
      <c r="L52" s="104">
        <v>-0.35616215365155313</v>
      </c>
      <c r="M52" s="94"/>
      <c r="N52" s="100">
        <v>67.281000000000006</v>
      </c>
      <c r="O52" s="101">
        <v>59.662000000000006</v>
      </c>
      <c r="P52" s="90">
        <v>0.1277027253528209</v>
      </c>
      <c r="Q52" s="86">
        <v>6823</v>
      </c>
      <c r="R52" s="88">
        <v>5509</v>
      </c>
      <c r="S52" s="87">
        <v>1314</v>
      </c>
      <c r="T52" s="89">
        <v>0.23851878743873667</v>
      </c>
      <c r="U52" s="102">
        <v>10.141050222202406</v>
      </c>
      <c r="V52" s="103">
        <v>9.2336830813583166</v>
      </c>
      <c r="W52" s="104">
        <v>0.90736714084408909</v>
      </c>
    </row>
    <row r="53" spans="1:23" s="80" customFormat="1" ht="18" hidden="1" customHeight="1" outlineLevel="2" x14ac:dyDescent="0.35">
      <c r="A53" s="173" t="s">
        <v>66</v>
      </c>
      <c r="B53" s="174"/>
      <c r="C53" s="100">
        <v>5.6950000000000003</v>
      </c>
      <c r="D53" s="101">
        <v>2.4020000000000001</v>
      </c>
      <c r="E53" s="90">
        <v>1.3709408825978353</v>
      </c>
      <c r="F53" s="86">
        <v>512</v>
      </c>
      <c r="G53" s="88">
        <v>304</v>
      </c>
      <c r="H53" s="87">
        <v>208</v>
      </c>
      <c r="I53" s="90">
        <v>0.68421052631578938</v>
      </c>
      <c r="J53" s="102">
        <v>8.9903424056189642</v>
      </c>
      <c r="K53" s="103">
        <v>12.656119900083265</v>
      </c>
      <c r="L53" s="104">
        <v>-3.6657774944643009</v>
      </c>
      <c r="M53" s="94"/>
      <c r="N53" s="105">
        <v>28.945</v>
      </c>
      <c r="O53" s="101">
        <v>23.542000000000002</v>
      </c>
      <c r="P53" s="90">
        <v>0.22950471497748692</v>
      </c>
      <c r="Q53" s="96">
        <v>3717</v>
      </c>
      <c r="R53" s="88">
        <v>2783</v>
      </c>
      <c r="S53" s="87">
        <v>934</v>
      </c>
      <c r="T53" s="89">
        <v>0.33560905497664395</v>
      </c>
      <c r="U53" s="102">
        <v>12.841596130592503</v>
      </c>
      <c r="V53" s="103">
        <v>11.821425537337523</v>
      </c>
      <c r="W53" s="104">
        <v>1.0201705932549796</v>
      </c>
    </row>
    <row r="54" spans="1:23" s="97" customFormat="1" ht="18" hidden="1" customHeight="1" outlineLevel="2" x14ac:dyDescent="0.35">
      <c r="A54" s="173" t="s">
        <v>67</v>
      </c>
      <c r="B54" s="175"/>
      <c r="C54" s="100">
        <v>0</v>
      </c>
      <c r="D54" s="101">
        <v>1.387</v>
      </c>
      <c r="E54" s="90">
        <v>-1</v>
      </c>
      <c r="F54" s="86">
        <v>0</v>
      </c>
      <c r="G54" s="88">
        <v>105</v>
      </c>
      <c r="H54" s="87">
        <v>-105</v>
      </c>
      <c r="I54" s="90">
        <v>-1</v>
      </c>
      <c r="J54" s="102">
        <v>0</v>
      </c>
      <c r="K54" s="103">
        <v>7.5702956020187449</v>
      </c>
      <c r="L54" s="104">
        <v>-7.5702956020187449</v>
      </c>
      <c r="M54" s="94"/>
      <c r="N54" s="105">
        <v>13.72</v>
      </c>
      <c r="O54" s="101">
        <v>14.323</v>
      </c>
      <c r="P54" s="90">
        <v>-4.2100118690218458E-2</v>
      </c>
      <c r="Q54" s="96">
        <v>1151</v>
      </c>
      <c r="R54" s="88">
        <v>995</v>
      </c>
      <c r="S54" s="87">
        <v>156</v>
      </c>
      <c r="T54" s="89">
        <v>0.15678391959798987</v>
      </c>
      <c r="U54" s="102">
        <v>8.389212827988338</v>
      </c>
      <c r="V54" s="103">
        <v>6.9468686727640856</v>
      </c>
      <c r="W54" s="104">
        <v>1.4423441552242524</v>
      </c>
    </row>
    <row r="55" spans="1:23" s="177" customFormat="1" ht="18" hidden="1" customHeight="1" outlineLevel="2" collapsed="1" x14ac:dyDescent="0.25">
      <c r="A55" s="173" t="s">
        <v>68</v>
      </c>
      <c r="B55" s="176"/>
      <c r="C55" s="100">
        <v>0</v>
      </c>
      <c r="D55" s="101">
        <v>2.7909999999999999</v>
      </c>
      <c r="E55" s="90">
        <v>-1</v>
      </c>
      <c r="F55" s="86">
        <v>0</v>
      </c>
      <c r="G55" s="88">
        <v>206</v>
      </c>
      <c r="H55" s="87">
        <v>-206</v>
      </c>
      <c r="I55" s="90">
        <v>-1</v>
      </c>
      <c r="J55" s="102">
        <v>0</v>
      </c>
      <c r="K55" s="103">
        <v>7.3808670727337873</v>
      </c>
      <c r="L55" s="104">
        <v>-7.3808670727337873</v>
      </c>
      <c r="M55" s="94"/>
      <c r="N55" s="105">
        <v>24.616</v>
      </c>
      <c r="O55" s="101">
        <v>21.797000000000001</v>
      </c>
      <c r="P55" s="90">
        <v>0.12932972427398259</v>
      </c>
      <c r="Q55" s="96">
        <v>1955</v>
      </c>
      <c r="R55" s="88">
        <v>1731</v>
      </c>
      <c r="S55" s="87">
        <v>224</v>
      </c>
      <c r="T55" s="89">
        <v>0.12940496822645864</v>
      </c>
      <c r="U55" s="102">
        <v>7.9419889502762437</v>
      </c>
      <c r="V55" s="103">
        <v>7.9414598339220985</v>
      </c>
      <c r="W55" s="104">
        <v>5.291163541452093E-4</v>
      </c>
    </row>
    <row r="56" spans="1:23" s="179" customFormat="1" ht="18" hidden="1" customHeight="1" outlineLevel="2" x14ac:dyDescent="0.2">
      <c r="A56" s="178" t="s">
        <v>69</v>
      </c>
      <c r="B56" s="177"/>
      <c r="C56" s="100">
        <v>38.323</v>
      </c>
      <c r="D56" s="101">
        <v>48.576999999999998</v>
      </c>
      <c r="E56" s="90">
        <v>-0.21108755172200833</v>
      </c>
      <c r="F56" s="86">
        <v>4886</v>
      </c>
      <c r="G56" s="88">
        <v>5474</v>
      </c>
      <c r="H56" s="87">
        <v>-588</v>
      </c>
      <c r="I56" s="90">
        <v>-0.10741687979539638</v>
      </c>
      <c r="J56" s="102">
        <v>12.749523784672389</v>
      </c>
      <c r="K56" s="103">
        <v>11.268707412973217</v>
      </c>
      <c r="L56" s="104">
        <v>1.4808163716991718</v>
      </c>
      <c r="M56" s="94"/>
      <c r="N56" s="100">
        <v>518.02099999999996</v>
      </c>
      <c r="O56" s="101">
        <v>458.62699999999995</v>
      </c>
      <c r="P56" s="90">
        <v>0.12950393238950175</v>
      </c>
      <c r="Q56" s="86">
        <v>55393</v>
      </c>
      <c r="R56" s="88">
        <v>49354</v>
      </c>
      <c r="S56" s="87">
        <v>6039</v>
      </c>
      <c r="T56" s="89">
        <v>0.12236090286501611</v>
      </c>
      <c r="U56" s="102">
        <v>10.69319583569006</v>
      </c>
      <c r="V56" s="103">
        <v>10.761250427907648</v>
      </c>
      <c r="W56" s="104">
        <v>-6.8054592217587029E-2</v>
      </c>
    </row>
    <row r="57" spans="1:23" s="180" customFormat="1" ht="18" hidden="1" customHeight="1" outlineLevel="1" x14ac:dyDescent="0.35">
      <c r="A57" s="81" t="s">
        <v>70</v>
      </c>
      <c r="C57" s="100">
        <v>16.117999999999999</v>
      </c>
      <c r="D57" s="101">
        <v>21.835999999999999</v>
      </c>
      <c r="E57" s="90">
        <v>-0.26186114673017036</v>
      </c>
      <c r="F57" s="86">
        <v>1130</v>
      </c>
      <c r="G57" s="88">
        <v>1733</v>
      </c>
      <c r="H57" s="87">
        <v>-603</v>
      </c>
      <c r="I57" s="90">
        <v>-0.34795152914021932</v>
      </c>
      <c r="J57" s="102">
        <v>7.0107953840426855</v>
      </c>
      <c r="K57" s="103">
        <v>7.9364352445502844</v>
      </c>
      <c r="L57" s="104">
        <v>-0.92563986050759883</v>
      </c>
      <c r="M57" s="94"/>
      <c r="N57" s="105">
        <v>222.38300000000001</v>
      </c>
      <c r="O57" s="101">
        <v>219.62700000000001</v>
      </c>
      <c r="P57" s="90">
        <v>1.2548548220391753E-2</v>
      </c>
      <c r="Q57" s="96">
        <v>22535</v>
      </c>
      <c r="R57" s="88">
        <v>21745</v>
      </c>
      <c r="S57" s="87">
        <v>790</v>
      </c>
      <c r="T57" s="89">
        <v>3.6330190848471E-2</v>
      </c>
      <c r="U57" s="102">
        <v>10.133418471735698</v>
      </c>
      <c r="V57" s="103">
        <v>9.9008773966770942</v>
      </c>
      <c r="W57" s="104">
        <v>0.23254107505860411</v>
      </c>
    </row>
    <row r="58" spans="1:23" s="180" customFormat="1" ht="18" hidden="1" customHeight="1" outlineLevel="1" x14ac:dyDescent="0.35">
      <c r="A58" s="81" t="s">
        <v>71</v>
      </c>
      <c r="C58" s="100">
        <v>5.2270000000000003</v>
      </c>
      <c r="D58" s="101">
        <v>7.86</v>
      </c>
      <c r="E58" s="90">
        <v>-0.33498727735368961</v>
      </c>
      <c r="F58" s="86">
        <v>264</v>
      </c>
      <c r="G58" s="88">
        <v>647</v>
      </c>
      <c r="H58" s="87">
        <v>-383</v>
      </c>
      <c r="I58" s="90">
        <v>-0.59196290571870169</v>
      </c>
      <c r="J58" s="102">
        <v>5.0506982973024677</v>
      </c>
      <c r="K58" s="103">
        <v>8.2315521628498729</v>
      </c>
      <c r="L58" s="104">
        <v>-3.1808538655474052</v>
      </c>
      <c r="M58" s="94"/>
      <c r="N58" s="105">
        <v>82.236999999999995</v>
      </c>
      <c r="O58" s="101">
        <v>76.936000000000007</v>
      </c>
      <c r="P58" s="90">
        <v>6.8901424560673608E-2</v>
      </c>
      <c r="Q58" s="96">
        <v>8802</v>
      </c>
      <c r="R58" s="88">
        <v>7471</v>
      </c>
      <c r="S58" s="87">
        <v>1331</v>
      </c>
      <c r="T58" s="89">
        <v>0.17815553473430601</v>
      </c>
      <c r="U58" s="102">
        <v>10.703211449834015</v>
      </c>
      <c r="V58" s="103">
        <v>9.7106686076739113</v>
      </c>
      <c r="W58" s="104">
        <v>0.99254284216010369</v>
      </c>
    </row>
    <row r="59" spans="1:23" s="180" customFormat="1" ht="18" hidden="1" customHeight="1" outlineLevel="1" x14ac:dyDescent="0.35">
      <c r="A59" s="81" t="s">
        <v>72</v>
      </c>
      <c r="C59" s="100">
        <v>10.661</v>
      </c>
      <c r="D59" s="101">
        <v>11.183</v>
      </c>
      <c r="E59" s="90">
        <v>-4.6677993382813199E-2</v>
      </c>
      <c r="F59" s="86">
        <v>1278</v>
      </c>
      <c r="G59" s="88">
        <v>1148</v>
      </c>
      <c r="H59" s="87">
        <v>130</v>
      </c>
      <c r="I59" s="90">
        <v>0.11324041811846697</v>
      </c>
      <c r="J59" s="102">
        <v>11.98761842228684</v>
      </c>
      <c r="K59" s="103">
        <v>10.265581686488421</v>
      </c>
      <c r="L59" s="104">
        <v>1.7220367357984188</v>
      </c>
      <c r="M59" s="94"/>
      <c r="N59" s="105">
        <v>120.87</v>
      </c>
      <c r="O59" s="101">
        <v>96.188000000000002</v>
      </c>
      <c r="P59" s="90">
        <v>0.2566016550921113</v>
      </c>
      <c r="Q59" s="96">
        <v>14103</v>
      </c>
      <c r="R59" s="88">
        <v>11381</v>
      </c>
      <c r="S59" s="87">
        <v>2722</v>
      </c>
      <c r="T59" s="89">
        <v>0.23917054740356725</v>
      </c>
      <c r="U59" s="102">
        <v>11.667907669396872</v>
      </c>
      <c r="V59" s="103">
        <v>11.832037260365118</v>
      </c>
      <c r="W59" s="104">
        <v>-0.16412959096824586</v>
      </c>
    </row>
    <row r="60" spans="1:23" s="180" customFormat="1" ht="18" hidden="1" customHeight="1" outlineLevel="2" x14ac:dyDescent="0.35">
      <c r="A60" s="181" t="s">
        <v>73</v>
      </c>
      <c r="C60" s="182">
        <v>32.006</v>
      </c>
      <c r="D60" s="183">
        <v>40.878999999999998</v>
      </c>
      <c r="E60" s="184">
        <v>-0.21705521172240017</v>
      </c>
      <c r="F60" s="138">
        <v>2672</v>
      </c>
      <c r="G60" s="140">
        <v>3528</v>
      </c>
      <c r="H60" s="139">
        <v>-856</v>
      </c>
      <c r="I60" s="141">
        <v>-0.24263038548752835</v>
      </c>
      <c r="J60" s="185">
        <v>8.3484346684996567</v>
      </c>
      <c r="K60" s="186">
        <v>8.6303481004916947</v>
      </c>
      <c r="L60" s="187">
        <v>-0.281913431992038</v>
      </c>
      <c r="M60" s="94"/>
      <c r="N60" s="182">
        <v>425.49</v>
      </c>
      <c r="O60" s="183">
        <v>392.75099999999998</v>
      </c>
      <c r="P60" s="141">
        <v>8.3358158222385237E-2</v>
      </c>
      <c r="Q60" s="138">
        <v>45440</v>
      </c>
      <c r="R60" s="140">
        <v>40597</v>
      </c>
      <c r="S60" s="139">
        <v>4843</v>
      </c>
      <c r="T60" s="141">
        <v>0.11929452915240035</v>
      </c>
      <c r="U60" s="185">
        <v>10.679451926014712</v>
      </c>
      <c r="V60" s="186">
        <v>10.336574572693641</v>
      </c>
      <c r="W60" s="187">
        <v>0.34287735332107161</v>
      </c>
    </row>
    <row r="61" spans="1:23" s="188" customFormat="1" ht="18" hidden="1" customHeight="1" outlineLevel="1" x14ac:dyDescent="0.4">
      <c r="A61" s="147" t="s">
        <v>74</v>
      </c>
      <c r="C61" s="125">
        <v>13.641999999999999</v>
      </c>
      <c r="D61" s="126">
        <v>13.754</v>
      </c>
      <c r="E61" s="128">
        <v>-8.143085647811521E-3</v>
      </c>
      <c r="F61" s="129">
        <v>2286</v>
      </c>
      <c r="G61" s="130">
        <v>1846</v>
      </c>
      <c r="H61" s="131">
        <v>440</v>
      </c>
      <c r="I61" s="128">
        <v>0.23835319609967498</v>
      </c>
      <c r="J61" s="132">
        <v>16.757073742852953</v>
      </c>
      <c r="K61" s="133">
        <v>13.42155009451796</v>
      </c>
      <c r="L61" s="134">
        <v>3.335523648334993</v>
      </c>
      <c r="M61" s="50"/>
      <c r="N61" s="125">
        <v>164.61599999999999</v>
      </c>
      <c r="O61" s="126">
        <v>146.464</v>
      </c>
      <c r="P61" s="128">
        <v>0.12393489185055695</v>
      </c>
      <c r="Q61" s="129">
        <v>28592</v>
      </c>
      <c r="R61" s="130">
        <v>24926</v>
      </c>
      <c r="S61" s="131">
        <v>3666</v>
      </c>
      <c r="T61" s="128">
        <v>0.14707534301532532</v>
      </c>
      <c r="U61" s="132">
        <v>17.368907032123243</v>
      </c>
      <c r="V61" s="133">
        <v>17.018516495521084</v>
      </c>
      <c r="W61" s="134">
        <v>0.35039053660215913</v>
      </c>
    </row>
    <row r="62" spans="1:23" ht="18" hidden="1" customHeight="1" outlineLevel="1" x14ac:dyDescent="0.35">
      <c r="A62" s="81" t="s">
        <v>75</v>
      </c>
      <c r="C62" s="100">
        <v>5.8959999999999999</v>
      </c>
      <c r="D62" s="101">
        <v>6.1379999999999999</v>
      </c>
      <c r="E62" s="90">
        <v>-3.9426523297491078E-2</v>
      </c>
      <c r="F62" s="86">
        <v>1093</v>
      </c>
      <c r="G62" s="88">
        <v>1007</v>
      </c>
      <c r="H62" s="87">
        <v>86</v>
      </c>
      <c r="I62" s="90">
        <v>8.5402184707050743E-2</v>
      </c>
      <c r="J62" s="102">
        <v>18.537991858887381</v>
      </c>
      <c r="K62" s="103">
        <v>16.405995438253505</v>
      </c>
      <c r="L62" s="104">
        <v>2.1319964206338753</v>
      </c>
      <c r="M62" s="94"/>
      <c r="N62" s="105">
        <v>67.805999999999997</v>
      </c>
      <c r="O62" s="101">
        <v>63.042999999999999</v>
      </c>
      <c r="P62" s="90">
        <v>7.5551607632885487E-2</v>
      </c>
      <c r="Q62" s="96">
        <v>12723</v>
      </c>
      <c r="R62" s="88">
        <v>12106</v>
      </c>
      <c r="S62" s="87">
        <v>617</v>
      </c>
      <c r="T62" s="89">
        <v>5.0966462910953192E-2</v>
      </c>
      <c r="U62" s="102">
        <v>18.763826210069904</v>
      </c>
      <c r="V62" s="103">
        <v>19.202766365813808</v>
      </c>
      <c r="W62" s="104">
        <v>-0.43894015574390366</v>
      </c>
    </row>
    <row r="63" spans="1:23" ht="18" hidden="1" customHeight="1" outlineLevel="1" x14ac:dyDescent="0.35">
      <c r="A63" s="81" t="s">
        <v>76</v>
      </c>
      <c r="C63" s="100">
        <v>3.4159999999999999</v>
      </c>
      <c r="D63" s="101">
        <v>3.3759999999999999</v>
      </c>
      <c r="E63" s="90">
        <v>1.1848341232227444E-2</v>
      </c>
      <c r="F63" s="86">
        <v>498</v>
      </c>
      <c r="G63" s="88">
        <v>344</v>
      </c>
      <c r="H63" s="87">
        <v>154</v>
      </c>
      <c r="I63" s="90">
        <v>0.44767441860465107</v>
      </c>
      <c r="J63" s="102">
        <v>14.578454332552692</v>
      </c>
      <c r="K63" s="103">
        <v>10.189573459715639</v>
      </c>
      <c r="L63" s="104">
        <v>4.3888808728370527</v>
      </c>
      <c r="M63" s="94"/>
      <c r="N63" s="105">
        <v>56.93</v>
      </c>
      <c r="O63" s="101">
        <v>48.125999999999998</v>
      </c>
      <c r="P63" s="90">
        <v>0.18293645846320072</v>
      </c>
      <c r="Q63" s="96">
        <v>8888</v>
      </c>
      <c r="R63" s="88">
        <v>6846</v>
      </c>
      <c r="S63" s="87">
        <v>2042</v>
      </c>
      <c r="T63" s="89">
        <v>0.29827636576102834</v>
      </c>
      <c r="U63" s="102">
        <v>15.612155278412084</v>
      </c>
      <c r="V63" s="103">
        <v>14.225158957735943</v>
      </c>
      <c r="W63" s="104">
        <v>1.3869963206761415</v>
      </c>
    </row>
    <row r="64" spans="1:23" ht="18" hidden="1" customHeight="1" outlineLevel="1" x14ac:dyDescent="0.35">
      <c r="A64" s="189" t="s">
        <v>77</v>
      </c>
      <c r="C64" s="190">
        <v>4.33</v>
      </c>
      <c r="D64" s="191">
        <v>4.24</v>
      </c>
      <c r="E64" s="193">
        <v>2.1226415094339535E-2</v>
      </c>
      <c r="F64" s="194">
        <v>695</v>
      </c>
      <c r="G64" s="195">
        <v>495</v>
      </c>
      <c r="H64" s="196">
        <v>200</v>
      </c>
      <c r="I64" s="193">
        <v>0.40404040404040398</v>
      </c>
      <c r="J64" s="197">
        <v>16.05080831408776</v>
      </c>
      <c r="K64" s="198">
        <v>11.674528301886793</v>
      </c>
      <c r="L64" s="199">
        <v>4.3762800122009669</v>
      </c>
      <c r="M64" s="94"/>
      <c r="N64" s="190">
        <v>39.880000000000003</v>
      </c>
      <c r="O64" s="191">
        <v>35.294999999999995</v>
      </c>
      <c r="P64" s="193">
        <v>0.12990508570619097</v>
      </c>
      <c r="Q64" s="194">
        <v>6981</v>
      </c>
      <c r="R64" s="195">
        <v>5974</v>
      </c>
      <c r="S64" s="196">
        <v>1007</v>
      </c>
      <c r="T64" s="193">
        <v>0.16856377636424513</v>
      </c>
      <c r="U64" s="197">
        <v>17.505015045135405</v>
      </c>
      <c r="V64" s="198">
        <v>16.925910185578697</v>
      </c>
      <c r="W64" s="199">
        <v>0.57910485955670765</v>
      </c>
    </row>
    <row r="65" spans="1:23" ht="18" hidden="1" customHeight="1" outlineLevel="2" x14ac:dyDescent="0.35">
      <c r="A65" s="81" t="s">
        <v>78</v>
      </c>
      <c r="C65" s="100">
        <v>2.14</v>
      </c>
      <c r="D65" s="101">
        <v>2.125</v>
      </c>
      <c r="E65" s="90">
        <v>7.058823529411784E-3</v>
      </c>
      <c r="F65" s="86">
        <v>385</v>
      </c>
      <c r="G65" s="88">
        <v>235</v>
      </c>
      <c r="H65" s="87">
        <v>150</v>
      </c>
      <c r="I65" s="90">
        <v>0.63829787234042556</v>
      </c>
      <c r="J65" s="102">
        <v>17.990654205607477</v>
      </c>
      <c r="K65" s="103">
        <v>11.058823529411764</v>
      </c>
      <c r="L65" s="104">
        <v>6.9318306761957125</v>
      </c>
      <c r="M65" s="94"/>
      <c r="N65" s="105">
        <v>21.004999999999999</v>
      </c>
      <c r="O65" s="101">
        <v>19.14</v>
      </c>
      <c r="P65" s="90">
        <v>9.7439916405433591E-2</v>
      </c>
      <c r="Q65" s="96">
        <v>3710</v>
      </c>
      <c r="R65" s="88">
        <v>3235</v>
      </c>
      <c r="S65" s="87">
        <v>475</v>
      </c>
      <c r="T65" s="89">
        <v>0.14683153013910366</v>
      </c>
      <c r="U65" s="102">
        <v>17.662461318733634</v>
      </c>
      <c r="V65" s="103">
        <v>16.901776384535005</v>
      </c>
      <c r="W65" s="104">
        <v>0.76068493419862904</v>
      </c>
    </row>
    <row r="66" spans="1:23" ht="18" hidden="1" customHeight="1" outlineLevel="2" x14ac:dyDescent="0.35">
      <c r="A66" s="81" t="s">
        <v>79</v>
      </c>
      <c r="C66" s="100">
        <v>0.55100000000000005</v>
      </c>
      <c r="D66" s="101">
        <v>0.60299999999999998</v>
      </c>
      <c r="E66" s="90">
        <v>-8.6235489220563788E-2</v>
      </c>
      <c r="F66" s="86">
        <v>142</v>
      </c>
      <c r="G66" s="88">
        <v>119</v>
      </c>
      <c r="H66" s="87">
        <v>23</v>
      </c>
      <c r="I66" s="90">
        <v>0.19327731092436973</v>
      </c>
      <c r="J66" s="102">
        <v>25.771324863883848</v>
      </c>
      <c r="K66" s="103">
        <v>19.734660033167494</v>
      </c>
      <c r="L66" s="104">
        <v>6.0366648307163544</v>
      </c>
      <c r="M66" s="94"/>
      <c r="N66" s="105">
        <v>5.1820000000000004</v>
      </c>
      <c r="O66" s="101">
        <v>4.3920000000000003</v>
      </c>
      <c r="P66" s="90">
        <v>0.17987249544626582</v>
      </c>
      <c r="Q66" s="96">
        <v>1824</v>
      </c>
      <c r="R66" s="88">
        <v>1222</v>
      </c>
      <c r="S66" s="87">
        <v>602</v>
      </c>
      <c r="T66" s="89">
        <v>0.49263502454991825</v>
      </c>
      <c r="U66" s="102">
        <v>35.198764955615594</v>
      </c>
      <c r="V66" s="103">
        <v>27.823315118397083</v>
      </c>
      <c r="W66" s="104">
        <v>7.3754498372185111</v>
      </c>
    </row>
    <row r="67" spans="1:23" ht="18" hidden="1" customHeight="1" outlineLevel="2" x14ac:dyDescent="0.35">
      <c r="A67" s="81" t="s">
        <v>80</v>
      </c>
      <c r="C67" s="100">
        <v>0.998</v>
      </c>
      <c r="D67" s="101">
        <v>1.0049999999999999</v>
      </c>
      <c r="E67" s="90">
        <v>-6.9651741293531577E-3</v>
      </c>
      <c r="F67" s="86">
        <v>119</v>
      </c>
      <c r="G67" s="88">
        <v>99</v>
      </c>
      <c r="H67" s="87">
        <v>20</v>
      </c>
      <c r="I67" s="90">
        <v>0.20202020202020199</v>
      </c>
      <c r="J67" s="102">
        <v>11.923847695390782</v>
      </c>
      <c r="K67" s="103">
        <v>9.8507462686567173</v>
      </c>
      <c r="L67" s="104">
        <v>2.0731014267340644</v>
      </c>
      <c r="M67" s="94"/>
      <c r="N67" s="105">
        <v>8.4770000000000003</v>
      </c>
      <c r="O67" s="101">
        <v>7.5419999999999998</v>
      </c>
      <c r="P67" s="90">
        <v>0.12397242110845941</v>
      </c>
      <c r="Q67" s="96">
        <v>1097</v>
      </c>
      <c r="R67" s="88">
        <v>1054</v>
      </c>
      <c r="S67" s="87">
        <v>43</v>
      </c>
      <c r="T67" s="89">
        <v>4.0796963946869047E-2</v>
      </c>
      <c r="U67" s="102">
        <v>12.940898902913766</v>
      </c>
      <c r="V67" s="103">
        <v>13.975072924953594</v>
      </c>
      <c r="W67" s="104">
        <v>-1.0341740220398279</v>
      </c>
    </row>
    <row r="68" spans="1:23" ht="18" hidden="1" customHeight="1" outlineLevel="2" x14ac:dyDescent="0.35">
      <c r="A68" s="81" t="s">
        <v>81</v>
      </c>
      <c r="C68" s="100">
        <v>0.39500000000000002</v>
      </c>
      <c r="D68" s="101">
        <v>0.36499999999999999</v>
      </c>
      <c r="E68" s="90">
        <v>8.2191780821917915E-2</v>
      </c>
      <c r="F68" s="86">
        <v>49</v>
      </c>
      <c r="G68" s="88">
        <v>42</v>
      </c>
      <c r="H68" s="87">
        <v>7</v>
      </c>
      <c r="I68" s="90">
        <v>0.16666666666666674</v>
      </c>
      <c r="J68" s="102">
        <v>12.405063291139239</v>
      </c>
      <c r="K68" s="103">
        <v>11.506849315068493</v>
      </c>
      <c r="L68" s="104">
        <v>0.89821397607074616</v>
      </c>
      <c r="M68" s="94"/>
      <c r="N68" s="105">
        <v>3.2839999999999998</v>
      </c>
      <c r="O68" s="101">
        <v>2.907</v>
      </c>
      <c r="P68" s="90">
        <v>0.12968696250429979</v>
      </c>
      <c r="Q68" s="96">
        <v>350</v>
      </c>
      <c r="R68" s="88">
        <v>463</v>
      </c>
      <c r="S68" s="87">
        <v>-113</v>
      </c>
      <c r="T68" s="89">
        <v>-0.24406047516198703</v>
      </c>
      <c r="U68" s="102">
        <v>10.657734470158344</v>
      </c>
      <c r="V68" s="103">
        <v>15.927072583419333</v>
      </c>
      <c r="W68" s="104">
        <v>-5.2693381132609893</v>
      </c>
    </row>
    <row r="69" spans="1:23" ht="18" hidden="1" customHeight="1" outlineLevel="2" x14ac:dyDescent="0.35">
      <c r="A69" s="189" t="s">
        <v>82</v>
      </c>
      <c r="C69" s="190">
        <v>0.246</v>
      </c>
      <c r="D69" s="191">
        <v>0.14199999999999999</v>
      </c>
      <c r="E69" s="193">
        <v>0.73239436619718323</v>
      </c>
      <c r="F69" s="194">
        <v>0</v>
      </c>
      <c r="G69" s="195">
        <v>0</v>
      </c>
      <c r="H69" s="196">
        <v>0</v>
      </c>
      <c r="I69" s="193">
        <v>0</v>
      </c>
      <c r="J69" s="197">
        <v>0</v>
      </c>
      <c r="K69" s="198">
        <v>0</v>
      </c>
      <c r="L69" s="199">
        <v>0</v>
      </c>
      <c r="M69" s="94"/>
      <c r="N69" s="201">
        <v>1.9319999999999999</v>
      </c>
      <c r="O69" s="191">
        <v>1.3140000000000001</v>
      </c>
      <c r="P69" s="193">
        <v>0.47031963470319615</v>
      </c>
      <c r="Q69" s="202">
        <v>0</v>
      </c>
      <c r="R69" s="195">
        <v>0</v>
      </c>
      <c r="S69" s="196">
        <v>0</v>
      </c>
      <c r="T69" s="192">
        <v>0</v>
      </c>
      <c r="U69" s="197">
        <v>0</v>
      </c>
      <c r="V69" s="198">
        <v>0</v>
      </c>
      <c r="W69" s="199">
        <v>0</v>
      </c>
    </row>
    <row r="70" spans="1:23" ht="18" hidden="1" customHeight="1" outlineLevel="1" x14ac:dyDescent="0.35">
      <c r="A70" s="203" t="s">
        <v>83</v>
      </c>
      <c r="B70" s="204"/>
      <c r="C70" s="205"/>
      <c r="D70" s="207"/>
      <c r="E70" s="206"/>
      <c r="F70" s="208"/>
      <c r="G70" s="209"/>
      <c r="H70" s="210"/>
      <c r="I70" s="210"/>
      <c r="J70" s="210"/>
      <c r="K70" s="210"/>
      <c r="L70" s="210"/>
      <c r="N70" s="211"/>
      <c r="O70" s="210"/>
      <c r="P70" s="210"/>
      <c r="Q70" s="210"/>
      <c r="R70" s="210"/>
      <c r="S70" s="210"/>
      <c r="T70" s="210"/>
      <c r="U70" s="210"/>
      <c r="V70" s="210"/>
      <c r="W70" s="210"/>
    </row>
    <row r="71" spans="1:23" s="53" customFormat="1" ht="18" collapsed="1" x14ac:dyDescent="0.35">
      <c r="A71" s="212" t="s">
        <v>84</v>
      </c>
      <c r="B71" s="213"/>
      <c r="C71" s="40">
        <v>565.71699999999998</v>
      </c>
      <c r="D71" s="41">
        <v>690.23299999999995</v>
      </c>
      <c r="E71" s="43">
        <v>-0.18039705432803121</v>
      </c>
      <c r="F71" s="44">
        <v>22948</v>
      </c>
      <c r="G71" s="45">
        <v>43561</v>
      </c>
      <c r="H71" s="46">
        <v>-20613</v>
      </c>
      <c r="I71" s="43">
        <v>-0.47319850324831847</v>
      </c>
      <c r="J71" s="47">
        <v>4.0564451837226034</v>
      </c>
      <c r="K71" s="48">
        <v>6.3110572806574003</v>
      </c>
      <c r="L71" s="49">
        <v>-2.2546120969347969</v>
      </c>
      <c r="M71" s="50"/>
      <c r="N71" s="51">
        <v>6097.1749999999993</v>
      </c>
      <c r="O71" s="41">
        <v>5940.5240000000003</v>
      </c>
      <c r="P71" s="43">
        <v>2.6369895988973102E-2</v>
      </c>
      <c r="Q71" s="214">
        <v>348544</v>
      </c>
      <c r="R71" s="45">
        <v>380234</v>
      </c>
      <c r="S71" s="46">
        <v>-31690</v>
      </c>
      <c r="T71" s="42">
        <v>-8.3343414844543107E-2</v>
      </c>
      <c r="U71" s="47">
        <v>5.7164834534026019</v>
      </c>
      <c r="V71" s="48">
        <v>6.4006811520330524</v>
      </c>
      <c r="W71" s="49">
        <v>-0.68419769863045055</v>
      </c>
    </row>
    <row r="72" spans="1:23" s="80" customFormat="1" ht="18" hidden="1" customHeight="1" outlineLevel="1" x14ac:dyDescent="0.35">
      <c r="A72" s="147" t="s">
        <v>85</v>
      </c>
      <c r="B72" s="213"/>
      <c r="C72" s="215">
        <v>86.34</v>
      </c>
      <c r="D72" s="216">
        <v>88.295999999999992</v>
      </c>
      <c r="E72" s="115">
        <v>-2.2152758901875402E-2</v>
      </c>
      <c r="F72" s="111">
        <v>13388</v>
      </c>
      <c r="G72" s="120">
        <v>15447</v>
      </c>
      <c r="H72" s="114">
        <v>-2059</v>
      </c>
      <c r="I72" s="115">
        <v>-0.13329449083964529</v>
      </c>
      <c r="J72" s="121">
        <v>15.506138522121843</v>
      </c>
      <c r="K72" s="122">
        <v>17.494563740146781</v>
      </c>
      <c r="L72" s="123">
        <v>-1.988425218024938</v>
      </c>
      <c r="M72" s="217"/>
      <c r="N72" s="218">
        <v>779.46799999999985</v>
      </c>
      <c r="O72" s="216">
        <v>759.56000000000006</v>
      </c>
      <c r="P72" s="115">
        <v>2.620991100110559E-2</v>
      </c>
      <c r="Q72" s="120">
        <v>148928</v>
      </c>
      <c r="R72" s="112">
        <v>136802</v>
      </c>
      <c r="S72" s="114">
        <v>12126</v>
      </c>
      <c r="T72" s="113">
        <v>8.863905498457636E-2</v>
      </c>
      <c r="U72" s="121">
        <v>19.106364853977333</v>
      </c>
      <c r="V72" s="122">
        <v>18.010690399705091</v>
      </c>
      <c r="W72" s="123">
        <v>1.0956744542722419</v>
      </c>
    </row>
    <row r="73" spans="1:23" s="80" customFormat="1" ht="18" hidden="1" customHeight="1" outlineLevel="1" x14ac:dyDescent="0.35">
      <c r="A73" s="106" t="s">
        <v>86</v>
      </c>
      <c r="B73" s="213"/>
      <c r="C73" s="219">
        <v>25.256</v>
      </c>
      <c r="D73" s="152">
        <v>25.76</v>
      </c>
      <c r="E73" s="155">
        <v>-1.9565217391304346E-2</v>
      </c>
      <c r="F73" s="166">
        <v>8506</v>
      </c>
      <c r="G73" s="157">
        <v>10387</v>
      </c>
      <c r="H73" s="154">
        <v>-1881</v>
      </c>
      <c r="I73" s="155">
        <v>-0.18109174930201211</v>
      </c>
      <c r="J73" s="148">
        <v>33.679125752296486</v>
      </c>
      <c r="K73" s="149">
        <v>40.322204968944099</v>
      </c>
      <c r="L73" s="150">
        <v>-6.6430792166476138</v>
      </c>
      <c r="M73" s="50"/>
      <c r="N73" s="151">
        <v>253.75899999999999</v>
      </c>
      <c r="O73" s="152">
        <v>239.97800000000001</v>
      </c>
      <c r="P73" s="155">
        <v>5.74260973922609E-2</v>
      </c>
      <c r="Q73" s="156">
        <v>108466</v>
      </c>
      <c r="R73" s="157">
        <v>98449</v>
      </c>
      <c r="S73" s="154">
        <v>10017</v>
      </c>
      <c r="T73" s="153">
        <v>0.10174811323629496</v>
      </c>
      <c r="U73" s="148">
        <v>42.743705641967381</v>
      </c>
      <c r="V73" s="149">
        <v>41.024177216244823</v>
      </c>
      <c r="W73" s="150">
        <v>1.719528425722558</v>
      </c>
    </row>
    <row r="74" spans="1:23" s="97" customFormat="1" ht="18" hidden="1" customHeight="1" outlineLevel="1" x14ac:dyDescent="0.35">
      <c r="A74" s="81" t="s">
        <v>87</v>
      </c>
      <c r="B74" s="213"/>
      <c r="C74" s="100">
        <v>9.5</v>
      </c>
      <c r="D74" s="101">
        <v>9.7609999999999992</v>
      </c>
      <c r="E74" s="90">
        <v>-2.6739063620530579E-2</v>
      </c>
      <c r="F74" s="86">
        <v>3834</v>
      </c>
      <c r="G74" s="88">
        <v>5193</v>
      </c>
      <c r="H74" s="87">
        <v>-1359</v>
      </c>
      <c r="I74" s="90">
        <v>-0.26169844020797228</v>
      </c>
      <c r="J74" s="102">
        <v>40.357894736842105</v>
      </c>
      <c r="K74" s="103">
        <v>53.201516238090363</v>
      </c>
      <c r="L74" s="104">
        <v>-12.843621501248258</v>
      </c>
      <c r="M74" s="94"/>
      <c r="N74" s="105">
        <v>86.73</v>
      </c>
      <c r="O74" s="101">
        <v>67.873000000000005</v>
      </c>
      <c r="P74" s="90">
        <v>0.27782770763042741</v>
      </c>
      <c r="Q74" s="96">
        <v>49071</v>
      </c>
      <c r="R74" s="88">
        <v>41100</v>
      </c>
      <c r="S74" s="87">
        <v>7971</v>
      </c>
      <c r="T74" s="89">
        <v>0.19394160583941611</v>
      </c>
      <c r="U74" s="102">
        <v>56.579038395019019</v>
      </c>
      <c r="V74" s="103">
        <v>60.554270475741454</v>
      </c>
      <c r="W74" s="104">
        <v>-3.9752320807224351</v>
      </c>
    </row>
    <row r="75" spans="1:23" s="97" customFormat="1" ht="18" hidden="1" customHeight="1" outlineLevel="1" x14ac:dyDescent="0.35">
      <c r="A75" s="81" t="s">
        <v>88</v>
      </c>
      <c r="B75" s="213"/>
      <c r="C75" s="100">
        <v>11.759</v>
      </c>
      <c r="D75" s="101">
        <v>11.976000000000001</v>
      </c>
      <c r="E75" s="90">
        <v>-1.8119572478289991E-2</v>
      </c>
      <c r="F75" s="86">
        <v>4353</v>
      </c>
      <c r="G75" s="88">
        <v>5115</v>
      </c>
      <c r="H75" s="87">
        <v>-762</v>
      </c>
      <c r="I75" s="90">
        <v>-0.14897360703812312</v>
      </c>
      <c r="J75" s="102">
        <v>37.018453950165828</v>
      </c>
      <c r="K75" s="103">
        <v>42.710420841683366</v>
      </c>
      <c r="L75" s="104">
        <v>-5.6919668915175379</v>
      </c>
      <c r="M75" s="94"/>
      <c r="N75" s="105">
        <v>127.809</v>
      </c>
      <c r="O75" s="101">
        <v>125.254</v>
      </c>
      <c r="P75" s="90">
        <v>2.0398550146103034E-2</v>
      </c>
      <c r="Q75" s="96">
        <v>54958</v>
      </c>
      <c r="R75" s="88">
        <v>52565</v>
      </c>
      <c r="S75" s="87">
        <v>2393</v>
      </c>
      <c r="T75" s="89">
        <v>4.5524588604584748E-2</v>
      </c>
      <c r="U75" s="102">
        <v>43.000101714276774</v>
      </c>
      <c r="V75" s="103">
        <v>41.96672361760902</v>
      </c>
      <c r="W75" s="104">
        <v>1.0333780966677537</v>
      </c>
    </row>
    <row r="76" spans="1:23" s="97" customFormat="1" ht="18" hidden="1" customHeight="1" outlineLevel="1" x14ac:dyDescent="0.35">
      <c r="A76" s="81" t="s">
        <v>89</v>
      </c>
      <c r="B76" s="213"/>
      <c r="C76" s="190">
        <v>3.9969999999999999</v>
      </c>
      <c r="D76" s="191">
        <v>4.0229999999999997</v>
      </c>
      <c r="E76" s="193">
        <v>-6.4628386776037772E-3</v>
      </c>
      <c r="F76" s="194">
        <v>319</v>
      </c>
      <c r="G76" s="195">
        <v>79</v>
      </c>
      <c r="H76" s="196">
        <v>240</v>
      </c>
      <c r="I76" s="193">
        <v>3.037974683544304</v>
      </c>
      <c r="J76" s="197">
        <v>7.9809857393044785</v>
      </c>
      <c r="K76" s="198">
        <v>1.9637086751180712</v>
      </c>
      <c r="L76" s="199">
        <v>6.0172770641864073</v>
      </c>
      <c r="M76" s="94"/>
      <c r="N76" s="201">
        <v>39.22</v>
      </c>
      <c r="O76" s="191">
        <v>46.850999999999999</v>
      </c>
      <c r="P76" s="193">
        <v>-0.16287806023350626</v>
      </c>
      <c r="Q76" s="194">
        <v>4437</v>
      </c>
      <c r="R76" s="88">
        <v>4784</v>
      </c>
      <c r="S76" s="196">
        <v>-347</v>
      </c>
      <c r="T76" s="192">
        <v>-7.2533444816053505E-2</v>
      </c>
      <c r="U76" s="197">
        <v>11.313105558388576</v>
      </c>
      <c r="V76" s="198">
        <v>10.211094747177221</v>
      </c>
      <c r="W76" s="199">
        <v>1.1020108112113558</v>
      </c>
    </row>
    <row r="77" spans="1:23" s="80" customFormat="1" ht="18" hidden="1" customHeight="1" outlineLevel="1" x14ac:dyDescent="0.35">
      <c r="A77" s="220" t="s">
        <v>90</v>
      </c>
      <c r="B77" s="213"/>
      <c r="C77" s="221">
        <v>55.230000000000004</v>
      </c>
      <c r="D77" s="222">
        <v>56.04</v>
      </c>
      <c r="E77" s="224">
        <v>-1.4453961456102671E-2</v>
      </c>
      <c r="F77" s="225">
        <v>3069</v>
      </c>
      <c r="G77" s="226">
        <v>2901</v>
      </c>
      <c r="H77" s="227">
        <v>168</v>
      </c>
      <c r="I77" s="224">
        <v>5.7911065149948371E-2</v>
      </c>
      <c r="J77" s="228">
        <v>5.5567626290059744</v>
      </c>
      <c r="K77" s="229">
        <v>5.1766595289079227</v>
      </c>
      <c r="L77" s="230">
        <v>0.3801031000980517</v>
      </c>
      <c r="M77" s="50"/>
      <c r="N77" s="231">
        <v>466.75899999999996</v>
      </c>
      <c r="O77" s="222">
        <v>467.44200000000001</v>
      </c>
      <c r="P77" s="224">
        <v>-1.4611438424447787E-3</v>
      </c>
      <c r="Q77" s="232">
        <v>22613</v>
      </c>
      <c r="R77" s="226">
        <v>20853</v>
      </c>
      <c r="S77" s="227">
        <v>1760</v>
      </c>
      <c r="T77" s="223">
        <v>8.4400326092169076E-2</v>
      </c>
      <c r="U77" s="228">
        <v>4.8446843017488685</v>
      </c>
      <c r="V77" s="229">
        <v>4.4610882205706801</v>
      </c>
      <c r="W77" s="230">
        <v>0.38359608117818844</v>
      </c>
    </row>
    <row r="78" spans="1:23" s="97" customFormat="1" ht="18" hidden="1" customHeight="1" outlineLevel="1" x14ac:dyDescent="0.35">
      <c r="A78" s="233" t="s">
        <v>91</v>
      </c>
      <c r="B78" s="213"/>
      <c r="C78" s="234">
        <v>47.128</v>
      </c>
      <c r="D78" s="235">
        <v>48.500999999999998</v>
      </c>
      <c r="E78" s="237">
        <v>-2.8308694666089318E-2</v>
      </c>
      <c r="F78" s="238">
        <v>2654</v>
      </c>
      <c r="G78" s="239">
        <v>2399</v>
      </c>
      <c r="H78" s="240">
        <v>255</v>
      </c>
      <c r="I78" s="237">
        <v>0.10629428928720297</v>
      </c>
      <c r="J78" s="241">
        <v>5.631471736547276</v>
      </c>
      <c r="K78" s="242">
        <v>4.9462897672212947</v>
      </c>
      <c r="L78" s="243">
        <v>0.6851819693259813</v>
      </c>
      <c r="M78" s="244"/>
      <c r="N78" s="245">
        <v>393.18599999999998</v>
      </c>
      <c r="O78" s="235">
        <v>398.58100000000002</v>
      </c>
      <c r="P78" s="237">
        <v>-1.3535517247435402E-2</v>
      </c>
      <c r="Q78" s="246">
        <v>18343</v>
      </c>
      <c r="R78" s="239">
        <v>16473</v>
      </c>
      <c r="S78" s="240">
        <v>1870</v>
      </c>
      <c r="T78" s="236">
        <v>0.11351909184726527</v>
      </c>
      <c r="U78" s="241">
        <v>4.6652220577538364</v>
      </c>
      <c r="V78" s="242">
        <v>4.1329115035588755</v>
      </c>
      <c r="W78" s="243">
        <v>0.53231055419496087</v>
      </c>
    </row>
    <row r="79" spans="1:23" s="80" customFormat="1" ht="18" hidden="1" customHeight="1" outlineLevel="1" x14ac:dyDescent="0.35">
      <c r="A79" s="106" t="s">
        <v>92</v>
      </c>
      <c r="B79" s="213"/>
      <c r="C79" s="219">
        <v>8.1020000000000003</v>
      </c>
      <c r="D79" s="152">
        <v>7.5390000000000006</v>
      </c>
      <c r="E79" s="155">
        <v>7.4678339302294727E-2</v>
      </c>
      <c r="F79" s="166">
        <v>415</v>
      </c>
      <c r="G79" s="157">
        <v>502</v>
      </c>
      <c r="H79" s="154">
        <v>-87</v>
      </c>
      <c r="I79" s="155">
        <v>-0.17330677290836649</v>
      </c>
      <c r="J79" s="148">
        <v>5.1221920513453467</v>
      </c>
      <c r="K79" s="149">
        <v>6.6587080514657098</v>
      </c>
      <c r="L79" s="150">
        <v>-1.536516000120363</v>
      </c>
      <c r="M79" s="50"/>
      <c r="N79" s="151">
        <v>73.572999999999993</v>
      </c>
      <c r="O79" s="152">
        <v>68.86099999999999</v>
      </c>
      <c r="P79" s="155">
        <v>6.8427702182657812E-2</v>
      </c>
      <c r="Q79" s="156">
        <v>4270</v>
      </c>
      <c r="R79" s="157">
        <v>4380</v>
      </c>
      <c r="S79" s="154">
        <v>-110</v>
      </c>
      <c r="T79" s="153">
        <v>-2.5114155251141579E-2</v>
      </c>
      <c r="U79" s="148">
        <v>5.8037595313498151</v>
      </c>
      <c r="V79" s="149">
        <v>6.3606395492368701</v>
      </c>
      <c r="W79" s="150">
        <v>-0.55688001788705499</v>
      </c>
    </row>
    <row r="80" spans="1:23" s="97" customFormat="1" ht="18" hidden="1" customHeight="1" outlineLevel="1" x14ac:dyDescent="0.35">
      <c r="A80" s="233" t="s">
        <v>93</v>
      </c>
      <c r="B80" s="213"/>
      <c r="C80" s="234">
        <v>1.53</v>
      </c>
      <c r="D80" s="235">
        <v>0.7</v>
      </c>
      <c r="E80" s="237">
        <v>1.1857142857142859</v>
      </c>
      <c r="F80" s="238">
        <v>0</v>
      </c>
      <c r="G80" s="239">
        <v>0</v>
      </c>
      <c r="H80" s="240">
        <v>0</v>
      </c>
      <c r="I80" s="237">
        <v>0</v>
      </c>
      <c r="J80" s="241">
        <v>0</v>
      </c>
      <c r="K80" s="242">
        <v>0</v>
      </c>
      <c r="L80" s="243">
        <v>0</v>
      </c>
      <c r="M80" s="244"/>
      <c r="N80" s="245">
        <v>13.77</v>
      </c>
      <c r="O80" s="235">
        <v>6.3</v>
      </c>
      <c r="P80" s="237">
        <v>1.1857142857142855</v>
      </c>
      <c r="Q80" s="246">
        <v>0</v>
      </c>
      <c r="R80" s="239">
        <v>0</v>
      </c>
      <c r="S80" s="240">
        <v>0</v>
      </c>
      <c r="T80" s="236">
        <v>0</v>
      </c>
      <c r="U80" s="241">
        <v>0</v>
      </c>
      <c r="V80" s="242">
        <v>0</v>
      </c>
      <c r="W80" s="243">
        <v>0</v>
      </c>
    </row>
    <row r="81" spans="1:23" s="80" customFormat="1" ht="18" hidden="1" customHeight="1" outlineLevel="1" x14ac:dyDescent="0.35">
      <c r="A81" s="106" t="s">
        <v>94</v>
      </c>
      <c r="B81" s="213"/>
      <c r="C81" s="219">
        <v>2.5950000000000002</v>
      </c>
      <c r="D81" s="152">
        <v>2.6610000000000005</v>
      </c>
      <c r="E81" s="155">
        <v>-2.4802705749718212E-2</v>
      </c>
      <c r="F81" s="166">
        <v>226</v>
      </c>
      <c r="G81" s="157">
        <v>344</v>
      </c>
      <c r="H81" s="154">
        <v>-118</v>
      </c>
      <c r="I81" s="155">
        <v>-0.34302325581395354</v>
      </c>
      <c r="J81" s="247">
        <v>8.7090558766859338</v>
      </c>
      <c r="K81" s="248">
        <v>12.92747087561067</v>
      </c>
      <c r="L81" s="150">
        <v>-4.2184149989247359</v>
      </c>
      <c r="M81" s="50"/>
      <c r="N81" s="151">
        <v>23.738999999999994</v>
      </c>
      <c r="O81" s="152">
        <v>24.265000000000001</v>
      </c>
      <c r="P81" s="155">
        <v>-2.167731300226694E-2</v>
      </c>
      <c r="Q81" s="156">
        <v>2370</v>
      </c>
      <c r="R81" s="157">
        <v>2328</v>
      </c>
      <c r="S81" s="154">
        <v>42</v>
      </c>
      <c r="T81" s="153">
        <v>1.8041237113401998E-2</v>
      </c>
      <c r="U81" s="247">
        <v>9.9835713383040599</v>
      </c>
      <c r="V81" s="248">
        <v>9.5940655264784667</v>
      </c>
      <c r="W81" s="150">
        <v>0.38950581182559318</v>
      </c>
    </row>
    <row r="82" spans="1:23" s="97" customFormat="1" ht="18" hidden="1" customHeight="1" outlineLevel="2" x14ac:dyDescent="0.35">
      <c r="A82" s="81" t="s">
        <v>95</v>
      </c>
      <c r="B82" s="213"/>
      <c r="C82" s="100">
        <v>6.3E-2</v>
      </c>
      <c r="D82" s="101">
        <v>0.20200000000000001</v>
      </c>
      <c r="E82" s="90">
        <v>-0.68811881188118806</v>
      </c>
      <c r="F82" s="86">
        <v>0</v>
      </c>
      <c r="G82" s="88">
        <v>138</v>
      </c>
      <c r="H82" s="87">
        <v>-138</v>
      </c>
      <c r="I82" s="90">
        <v>-1</v>
      </c>
      <c r="J82" s="102">
        <v>0</v>
      </c>
      <c r="K82" s="103">
        <v>68.316831683168317</v>
      </c>
      <c r="L82" s="104">
        <v>-68.316831683168317</v>
      </c>
      <c r="M82" s="94"/>
      <c r="N82" s="105">
        <v>0.65700000000000003</v>
      </c>
      <c r="O82" s="101">
        <v>0.85599999999999998</v>
      </c>
      <c r="P82" s="90">
        <v>-0.23247663551401865</v>
      </c>
      <c r="Q82" s="96">
        <v>123</v>
      </c>
      <c r="R82" s="88">
        <v>249</v>
      </c>
      <c r="S82" s="87">
        <v>-126</v>
      </c>
      <c r="T82" s="89">
        <v>-0.50602409638554224</v>
      </c>
      <c r="U82" s="102">
        <v>18.721461187214611</v>
      </c>
      <c r="V82" s="103">
        <v>29.088785046728972</v>
      </c>
      <c r="W82" s="104">
        <v>-10.367323859514361</v>
      </c>
    </row>
    <row r="83" spans="1:23" s="97" customFormat="1" ht="18" hidden="1" customHeight="1" outlineLevel="2" x14ac:dyDescent="0.35">
      <c r="A83" s="81" t="s">
        <v>96</v>
      </c>
      <c r="B83" s="213"/>
      <c r="C83" s="100">
        <v>4.0000000000000001E-3</v>
      </c>
      <c r="D83" s="101">
        <v>5.0000000000000001E-3</v>
      </c>
      <c r="E83" s="90">
        <v>-0.19999999999999996</v>
      </c>
      <c r="F83" s="86">
        <v>0</v>
      </c>
      <c r="G83" s="88">
        <v>0</v>
      </c>
      <c r="H83" s="87">
        <v>0</v>
      </c>
      <c r="I83" s="90">
        <v>0</v>
      </c>
      <c r="J83" s="102">
        <v>0</v>
      </c>
      <c r="K83" s="103">
        <v>0</v>
      </c>
      <c r="L83" s="104">
        <v>0</v>
      </c>
      <c r="M83" s="94"/>
      <c r="N83" s="105">
        <v>3.2000000000000001E-2</v>
      </c>
      <c r="O83" s="101">
        <v>4.4999999999999998E-2</v>
      </c>
      <c r="P83" s="90">
        <v>-0.28888888888888886</v>
      </c>
      <c r="Q83" s="96">
        <v>0</v>
      </c>
      <c r="R83" s="88">
        <v>0</v>
      </c>
      <c r="S83" s="87">
        <v>0</v>
      </c>
      <c r="T83" s="89">
        <v>0</v>
      </c>
      <c r="U83" s="102">
        <v>0</v>
      </c>
      <c r="V83" s="103">
        <v>0</v>
      </c>
      <c r="W83" s="104">
        <v>0</v>
      </c>
    </row>
    <row r="84" spans="1:23" s="97" customFormat="1" ht="18" hidden="1" customHeight="1" outlineLevel="2" x14ac:dyDescent="0.35">
      <c r="A84" s="81" t="s">
        <v>97</v>
      </c>
      <c r="B84" s="213"/>
      <c r="C84" s="100">
        <v>0.09</v>
      </c>
      <c r="D84" s="101">
        <v>0.09</v>
      </c>
      <c r="E84" s="90">
        <v>0</v>
      </c>
      <c r="F84" s="86">
        <v>7</v>
      </c>
      <c r="G84" s="88">
        <v>7</v>
      </c>
      <c r="H84" s="87">
        <v>0</v>
      </c>
      <c r="I84" s="90">
        <v>0</v>
      </c>
      <c r="J84" s="249">
        <v>7.7777777777777777</v>
      </c>
      <c r="K84" s="250">
        <v>7.7777777777777777</v>
      </c>
      <c r="L84" s="104">
        <v>0</v>
      </c>
      <c r="M84" s="94"/>
      <c r="N84" s="105">
        <v>0.80400000000000005</v>
      </c>
      <c r="O84" s="101">
        <v>0.79400000000000004</v>
      </c>
      <c r="P84" s="90">
        <v>1.2594458438287104E-2</v>
      </c>
      <c r="Q84" s="96">
        <v>147</v>
      </c>
      <c r="R84" s="88">
        <v>41</v>
      </c>
      <c r="S84" s="87">
        <v>106</v>
      </c>
      <c r="T84" s="89">
        <v>2.5853658536585367</v>
      </c>
      <c r="U84" s="249">
        <v>18.28358208955224</v>
      </c>
      <c r="V84" s="250">
        <v>5.1637279596977326</v>
      </c>
      <c r="W84" s="104">
        <v>13.119854129854508</v>
      </c>
    </row>
    <row r="85" spans="1:23" s="97" customFormat="1" ht="18" hidden="1" customHeight="1" outlineLevel="2" x14ac:dyDescent="0.35">
      <c r="A85" s="81" t="s">
        <v>98</v>
      </c>
      <c r="B85" s="213"/>
      <c r="C85" s="100">
        <v>0.27600000000000002</v>
      </c>
      <c r="D85" s="101">
        <v>0.27600000000000002</v>
      </c>
      <c r="E85" s="90">
        <v>0</v>
      </c>
      <c r="F85" s="86">
        <v>46</v>
      </c>
      <c r="G85" s="88">
        <v>10</v>
      </c>
      <c r="H85" s="87">
        <v>36</v>
      </c>
      <c r="I85" s="90">
        <v>3.5999999999999996</v>
      </c>
      <c r="J85" s="249">
        <v>16.666666666666664</v>
      </c>
      <c r="K85" s="250">
        <v>3.6231884057971016</v>
      </c>
      <c r="L85" s="104">
        <v>13.043478260869563</v>
      </c>
      <c r="M85" s="94"/>
      <c r="N85" s="105">
        <v>2.3740000000000001</v>
      </c>
      <c r="O85" s="101">
        <v>2.4129999999999998</v>
      </c>
      <c r="P85" s="90">
        <v>-1.6162453377538188E-2</v>
      </c>
      <c r="Q85" s="96">
        <v>148</v>
      </c>
      <c r="R85" s="88">
        <v>105</v>
      </c>
      <c r="S85" s="87">
        <v>43</v>
      </c>
      <c r="T85" s="89">
        <v>0.40952380952380962</v>
      </c>
      <c r="U85" s="249">
        <v>6.2342038753159228</v>
      </c>
      <c r="V85" s="250">
        <v>4.3514297554910906</v>
      </c>
      <c r="W85" s="104">
        <v>1.8827741198248322</v>
      </c>
    </row>
    <row r="86" spans="1:23" s="97" customFormat="1" ht="18" hidden="1" customHeight="1" outlineLevel="2" x14ac:dyDescent="0.35">
      <c r="A86" s="81" t="s">
        <v>99</v>
      </c>
      <c r="B86" s="213"/>
      <c r="C86" s="100">
        <v>3.7999999999999999E-2</v>
      </c>
      <c r="D86" s="101">
        <v>5.2999999999999999E-2</v>
      </c>
      <c r="E86" s="90">
        <v>-0.28301886792452835</v>
      </c>
      <c r="F86" s="86">
        <v>16</v>
      </c>
      <c r="G86" s="88">
        <v>16</v>
      </c>
      <c r="H86" s="87">
        <v>0</v>
      </c>
      <c r="I86" s="90">
        <v>0</v>
      </c>
      <c r="J86" s="102">
        <v>42.105263157894733</v>
      </c>
      <c r="K86" s="103">
        <v>30.188679245283019</v>
      </c>
      <c r="L86" s="104">
        <v>11.916583912611713</v>
      </c>
      <c r="M86" s="94"/>
      <c r="N86" s="105">
        <v>0.33300000000000002</v>
      </c>
      <c r="O86" s="101">
        <v>0.47299999999999998</v>
      </c>
      <c r="P86" s="90">
        <v>-0.29598308668076101</v>
      </c>
      <c r="Q86" s="96">
        <v>157</v>
      </c>
      <c r="R86" s="88">
        <v>125</v>
      </c>
      <c r="S86" s="87">
        <v>32</v>
      </c>
      <c r="T86" s="89">
        <v>0.25600000000000001</v>
      </c>
      <c r="U86" s="102">
        <v>47.147147147147145</v>
      </c>
      <c r="V86" s="103">
        <v>26.427061310782239</v>
      </c>
      <c r="W86" s="104">
        <v>20.720085836364905</v>
      </c>
    </row>
    <row r="87" spans="1:23" s="97" customFormat="1" ht="18" hidden="1" customHeight="1" outlineLevel="2" x14ac:dyDescent="0.35">
      <c r="A87" s="81" t="s">
        <v>100</v>
      </c>
      <c r="B87" s="213"/>
      <c r="C87" s="100">
        <v>7.9000000000000001E-2</v>
      </c>
      <c r="D87" s="101">
        <v>0.08</v>
      </c>
      <c r="E87" s="90">
        <v>-1.2499999999999956E-2</v>
      </c>
      <c r="F87" s="86">
        <v>0</v>
      </c>
      <c r="G87" s="88">
        <v>0</v>
      </c>
      <c r="H87" s="87">
        <v>0</v>
      </c>
      <c r="I87" s="90">
        <v>0</v>
      </c>
      <c r="J87" s="102">
        <v>0</v>
      </c>
      <c r="K87" s="103">
        <v>0</v>
      </c>
      <c r="L87" s="104">
        <v>0</v>
      </c>
      <c r="M87" s="94"/>
      <c r="N87" s="105">
        <v>0.71199999999999997</v>
      </c>
      <c r="O87" s="101">
        <v>0.72</v>
      </c>
      <c r="P87" s="90">
        <v>-1.1111111111111072E-2</v>
      </c>
      <c r="Q87" s="96">
        <v>10</v>
      </c>
      <c r="R87" s="88">
        <v>2</v>
      </c>
      <c r="S87" s="87">
        <v>8</v>
      </c>
      <c r="T87" s="89">
        <v>4</v>
      </c>
      <c r="U87" s="102">
        <v>1.4044943820224718</v>
      </c>
      <c r="V87" s="103">
        <v>0.27777777777777779</v>
      </c>
      <c r="W87" s="104">
        <v>1.1267166042446939</v>
      </c>
    </row>
    <row r="88" spans="1:23" s="97" customFormat="1" ht="18" hidden="1" customHeight="1" outlineLevel="2" x14ac:dyDescent="0.35">
      <c r="A88" s="81" t="s">
        <v>101</v>
      </c>
      <c r="B88" s="213"/>
      <c r="C88" s="100">
        <v>0.185</v>
      </c>
      <c r="D88" s="101">
        <v>0.17199999999999999</v>
      </c>
      <c r="E88" s="90">
        <v>7.5581395348837344E-2</v>
      </c>
      <c r="F88" s="86">
        <v>12</v>
      </c>
      <c r="G88" s="88">
        <v>6</v>
      </c>
      <c r="H88" s="87">
        <v>6</v>
      </c>
      <c r="I88" s="90">
        <v>1</v>
      </c>
      <c r="J88" s="102">
        <v>6.4864864864864868</v>
      </c>
      <c r="K88" s="103">
        <v>3.4883720930232558</v>
      </c>
      <c r="L88" s="104">
        <v>2.9981143934632311</v>
      </c>
      <c r="M88" s="94"/>
      <c r="N88" s="105">
        <v>1.4530000000000001</v>
      </c>
      <c r="O88" s="101">
        <v>1.399</v>
      </c>
      <c r="P88" s="90">
        <v>3.8598999285203828E-2</v>
      </c>
      <c r="Q88" s="96">
        <v>113</v>
      </c>
      <c r="R88" s="88">
        <v>112</v>
      </c>
      <c r="S88" s="87">
        <v>1</v>
      </c>
      <c r="T88" s="89">
        <v>8.9285714285713969E-3</v>
      </c>
      <c r="U88" s="102">
        <v>7.7770130763936685</v>
      </c>
      <c r="V88" s="103">
        <v>8.005718370264475</v>
      </c>
      <c r="W88" s="104">
        <v>-0.22870529387080651</v>
      </c>
    </row>
    <row r="89" spans="1:23" s="97" customFormat="1" ht="18" hidden="1" customHeight="1" outlineLevel="2" x14ac:dyDescent="0.35">
      <c r="A89" s="81" t="s">
        <v>102</v>
      </c>
      <c r="B89" s="213"/>
      <c r="C89" s="100">
        <v>5.8000000000000003E-2</v>
      </c>
      <c r="D89" s="101">
        <v>0.05</v>
      </c>
      <c r="E89" s="90">
        <v>0.15999999999999992</v>
      </c>
      <c r="F89" s="86">
        <v>3</v>
      </c>
      <c r="G89" s="88">
        <v>0</v>
      </c>
      <c r="H89" s="87">
        <v>3</v>
      </c>
      <c r="I89" s="90">
        <v>0</v>
      </c>
      <c r="J89" s="249">
        <v>5.1724137931034484</v>
      </c>
      <c r="K89" s="250">
        <v>0</v>
      </c>
      <c r="L89" s="104">
        <v>5.1724137931034484</v>
      </c>
      <c r="M89" s="94"/>
      <c r="N89" s="105">
        <v>0.51400000000000001</v>
      </c>
      <c r="O89" s="101">
        <v>0.45</v>
      </c>
      <c r="P89" s="90">
        <v>0.14222222222222225</v>
      </c>
      <c r="Q89" s="96">
        <v>27</v>
      </c>
      <c r="R89" s="88">
        <v>0</v>
      </c>
      <c r="S89" s="87">
        <v>27</v>
      </c>
      <c r="T89" s="89">
        <v>0</v>
      </c>
      <c r="U89" s="249">
        <v>5.2529182879377432</v>
      </c>
      <c r="V89" s="250">
        <v>0</v>
      </c>
      <c r="W89" s="104">
        <v>5.2529182879377432</v>
      </c>
    </row>
    <row r="90" spans="1:23" s="97" customFormat="1" ht="18" hidden="1" customHeight="1" outlineLevel="2" x14ac:dyDescent="0.35">
      <c r="A90" s="81" t="s">
        <v>103</v>
      </c>
      <c r="B90" s="213"/>
      <c r="C90" s="100">
        <v>0.73799999999999999</v>
      </c>
      <c r="D90" s="101">
        <v>0.72399999999999998</v>
      </c>
      <c r="E90" s="90">
        <v>1.9337016574585641E-2</v>
      </c>
      <c r="F90" s="86">
        <v>80</v>
      </c>
      <c r="G90" s="88">
        <v>98</v>
      </c>
      <c r="H90" s="87">
        <v>-18</v>
      </c>
      <c r="I90" s="90">
        <v>-0.18367346938775508</v>
      </c>
      <c r="J90" s="102">
        <v>10.840108401084011</v>
      </c>
      <c r="K90" s="103">
        <v>13.535911602209943</v>
      </c>
      <c r="L90" s="104">
        <v>-2.6958032011259316</v>
      </c>
      <c r="M90" s="94"/>
      <c r="N90" s="105">
        <v>7.1340000000000003</v>
      </c>
      <c r="O90" s="101">
        <v>6.36</v>
      </c>
      <c r="P90" s="90">
        <v>0.1216981132075472</v>
      </c>
      <c r="Q90" s="96">
        <v>828</v>
      </c>
      <c r="R90" s="88">
        <v>856</v>
      </c>
      <c r="S90" s="87">
        <v>-28</v>
      </c>
      <c r="T90" s="89">
        <v>-3.2710280373831724E-2</v>
      </c>
      <c r="U90" s="102">
        <v>11.606391925988225</v>
      </c>
      <c r="V90" s="103">
        <v>13.459119496855346</v>
      </c>
      <c r="W90" s="104">
        <v>-1.8527275708671205</v>
      </c>
    </row>
    <row r="91" spans="1:23" s="97" customFormat="1" ht="18" hidden="1" customHeight="1" outlineLevel="2" x14ac:dyDescent="0.35">
      <c r="A91" s="81" t="s">
        <v>104</v>
      </c>
      <c r="B91" s="213"/>
      <c r="C91" s="100">
        <v>9.0999999999999998E-2</v>
      </c>
      <c r="D91" s="101">
        <v>9.4E-2</v>
      </c>
      <c r="E91" s="90">
        <v>-3.1914893617021267E-2</v>
      </c>
      <c r="F91" s="86">
        <v>26</v>
      </c>
      <c r="G91" s="88">
        <v>29</v>
      </c>
      <c r="H91" s="87">
        <v>-3</v>
      </c>
      <c r="I91" s="90">
        <v>-0.10344827586206895</v>
      </c>
      <c r="J91" s="102">
        <v>28.571428571428569</v>
      </c>
      <c r="K91" s="103">
        <v>30.851063829787233</v>
      </c>
      <c r="L91" s="104">
        <v>-2.2796352583586632</v>
      </c>
      <c r="M91" s="94"/>
      <c r="N91" s="105">
        <v>1.764</v>
      </c>
      <c r="O91" s="101">
        <v>1.843</v>
      </c>
      <c r="P91" s="90">
        <v>-4.2864894194248437E-2</v>
      </c>
      <c r="Q91" s="96">
        <v>334</v>
      </c>
      <c r="R91" s="88">
        <v>437</v>
      </c>
      <c r="S91" s="87">
        <v>-103</v>
      </c>
      <c r="T91" s="89">
        <v>-0.23569794050343251</v>
      </c>
      <c r="U91" s="102">
        <v>18.934240362811792</v>
      </c>
      <c r="V91" s="103">
        <v>23.711340206185564</v>
      </c>
      <c r="W91" s="104">
        <v>-4.7770998433737724</v>
      </c>
    </row>
    <row r="92" spans="1:23" s="97" customFormat="1" ht="18" hidden="1" customHeight="1" outlineLevel="2" x14ac:dyDescent="0.35">
      <c r="A92" s="81" t="s">
        <v>105</v>
      </c>
      <c r="B92" s="213"/>
      <c r="C92" s="100">
        <v>0.06</v>
      </c>
      <c r="D92" s="101">
        <v>5.8000000000000003E-2</v>
      </c>
      <c r="E92" s="90">
        <v>3.4482758620689502E-2</v>
      </c>
      <c r="F92" s="86">
        <v>0</v>
      </c>
      <c r="G92" s="88">
        <v>0</v>
      </c>
      <c r="H92" s="87">
        <v>0</v>
      </c>
      <c r="I92" s="90">
        <v>0</v>
      </c>
      <c r="J92" s="102">
        <v>0</v>
      </c>
      <c r="K92" s="103">
        <v>0</v>
      </c>
      <c r="L92" s="104">
        <v>0</v>
      </c>
      <c r="M92" s="94"/>
      <c r="N92" s="105">
        <v>0.52200000000000002</v>
      </c>
      <c r="O92" s="101">
        <v>0.52800000000000002</v>
      </c>
      <c r="P92" s="90">
        <v>-1.1363636363636354E-2</v>
      </c>
      <c r="Q92" s="96">
        <v>13</v>
      </c>
      <c r="R92" s="88">
        <v>15</v>
      </c>
      <c r="S92" s="87">
        <v>-2</v>
      </c>
      <c r="T92" s="89">
        <v>-0.1333333333333333</v>
      </c>
      <c r="U92" s="102">
        <v>2.490421455938697</v>
      </c>
      <c r="V92" s="103">
        <v>2.8409090909090908</v>
      </c>
      <c r="W92" s="104">
        <v>-0.35048763497039381</v>
      </c>
    </row>
    <row r="93" spans="1:23" s="80" customFormat="1" ht="18" hidden="1" customHeight="1" outlineLevel="2" x14ac:dyDescent="0.35">
      <c r="A93" s="81" t="s">
        <v>106</v>
      </c>
      <c r="B93" s="213"/>
      <c r="C93" s="219">
        <v>7.8E-2</v>
      </c>
      <c r="D93" s="152">
        <v>9.0999999999999998E-2</v>
      </c>
      <c r="E93" s="155">
        <v>-0.14285714285714279</v>
      </c>
      <c r="F93" s="166">
        <v>2</v>
      </c>
      <c r="G93" s="157">
        <v>1</v>
      </c>
      <c r="H93" s="154">
        <v>1</v>
      </c>
      <c r="I93" s="155">
        <v>1</v>
      </c>
      <c r="J93" s="148">
        <v>2.5641025641025639</v>
      </c>
      <c r="K93" s="149">
        <v>1.098901098901099</v>
      </c>
      <c r="L93" s="150">
        <v>1.4652014652014649</v>
      </c>
      <c r="M93" s="50"/>
      <c r="N93" s="151">
        <v>0.69499999999999995</v>
      </c>
      <c r="O93" s="152">
        <v>0.81899999999999995</v>
      </c>
      <c r="P93" s="155">
        <v>-0.15140415140415142</v>
      </c>
      <c r="Q93" s="156">
        <v>13</v>
      </c>
      <c r="R93" s="157">
        <v>12</v>
      </c>
      <c r="S93" s="154">
        <v>1</v>
      </c>
      <c r="T93" s="153">
        <v>8.3333333333333259E-2</v>
      </c>
      <c r="U93" s="148">
        <v>1.8705035971223021</v>
      </c>
      <c r="V93" s="149">
        <v>1.4652014652014651</v>
      </c>
      <c r="W93" s="150">
        <v>0.40530213192083697</v>
      </c>
    </row>
    <row r="94" spans="1:23" s="97" customFormat="1" ht="18" hidden="1" customHeight="1" outlineLevel="2" x14ac:dyDescent="0.35">
      <c r="A94" s="81" t="s">
        <v>107</v>
      </c>
      <c r="B94" s="213"/>
      <c r="C94" s="100">
        <v>5.0999999999999997E-2</v>
      </c>
      <c r="D94" s="101">
        <v>5.0999999999999997E-2</v>
      </c>
      <c r="E94" s="90">
        <v>0</v>
      </c>
      <c r="F94" s="86">
        <v>0</v>
      </c>
      <c r="G94" s="88">
        <v>0</v>
      </c>
      <c r="H94" s="87">
        <v>0</v>
      </c>
      <c r="I94" s="90">
        <v>0</v>
      </c>
      <c r="J94" s="102">
        <v>0</v>
      </c>
      <c r="K94" s="103">
        <v>0</v>
      </c>
      <c r="L94" s="104">
        <v>0</v>
      </c>
      <c r="M94" s="94"/>
      <c r="N94" s="105">
        <v>0.45800000000000002</v>
      </c>
      <c r="O94" s="101">
        <v>0.45900000000000002</v>
      </c>
      <c r="P94" s="90">
        <v>-2.1786492374727962E-3</v>
      </c>
      <c r="Q94" s="96">
        <v>0</v>
      </c>
      <c r="R94" s="88">
        <v>0</v>
      </c>
      <c r="S94" s="87">
        <v>0</v>
      </c>
      <c r="T94" s="89">
        <v>0</v>
      </c>
      <c r="U94" s="102">
        <v>0</v>
      </c>
      <c r="V94" s="103">
        <v>0</v>
      </c>
      <c r="W94" s="104">
        <v>0</v>
      </c>
    </row>
    <row r="95" spans="1:23" s="97" customFormat="1" ht="18" hidden="1" customHeight="1" outlineLevel="2" x14ac:dyDescent="0.35">
      <c r="A95" s="81" t="s">
        <v>108</v>
      </c>
      <c r="B95" s="213"/>
      <c r="C95" s="100">
        <v>0.55800000000000005</v>
      </c>
      <c r="D95" s="101">
        <v>0.47799999999999998</v>
      </c>
      <c r="E95" s="90">
        <v>0.16736401673640189</v>
      </c>
      <c r="F95" s="86">
        <v>34</v>
      </c>
      <c r="G95" s="88">
        <v>38</v>
      </c>
      <c r="H95" s="87">
        <v>-4</v>
      </c>
      <c r="I95" s="90">
        <v>-0.10526315789473684</v>
      </c>
      <c r="J95" s="102">
        <v>6.0931899641577063</v>
      </c>
      <c r="K95" s="103">
        <v>7.9497907949790791</v>
      </c>
      <c r="L95" s="104">
        <v>-1.8566008308213728</v>
      </c>
      <c r="M95" s="94"/>
      <c r="N95" s="105">
        <v>4.1959999999999997</v>
      </c>
      <c r="O95" s="101">
        <v>4.9000000000000004</v>
      </c>
      <c r="P95" s="90">
        <v>-0.14367346938775527</v>
      </c>
      <c r="Q95" s="96">
        <v>398</v>
      </c>
      <c r="R95" s="88">
        <v>340</v>
      </c>
      <c r="S95" s="87">
        <v>58</v>
      </c>
      <c r="T95" s="89">
        <v>0.17058823529411771</v>
      </c>
      <c r="U95" s="102">
        <v>9.4852240228789331</v>
      </c>
      <c r="V95" s="103">
        <v>6.9387755102040813</v>
      </c>
      <c r="W95" s="104">
        <v>2.5464485126748517</v>
      </c>
    </row>
    <row r="96" spans="1:23" s="97" customFormat="1" ht="18" hidden="1" customHeight="1" outlineLevel="2" x14ac:dyDescent="0.35">
      <c r="A96" s="81" t="s">
        <v>109</v>
      </c>
      <c r="B96" s="213"/>
      <c r="C96" s="100">
        <v>6.4000000000000001E-2</v>
      </c>
      <c r="D96" s="101">
        <v>6.5000000000000002E-2</v>
      </c>
      <c r="E96" s="90">
        <v>-1.5384615384615441E-2</v>
      </c>
      <c r="F96" s="86">
        <v>0</v>
      </c>
      <c r="G96" s="88">
        <v>0</v>
      </c>
      <c r="H96" s="87">
        <v>0</v>
      </c>
      <c r="I96" s="90">
        <v>0</v>
      </c>
      <c r="J96" s="102">
        <v>0</v>
      </c>
      <c r="K96" s="103">
        <v>0</v>
      </c>
      <c r="L96" s="104">
        <v>0</v>
      </c>
      <c r="M96" s="94"/>
      <c r="N96" s="105">
        <v>0.57799999999999996</v>
      </c>
      <c r="O96" s="101">
        <v>0.58499999999999996</v>
      </c>
      <c r="P96" s="90">
        <v>-1.1965811965811923E-2</v>
      </c>
      <c r="Q96" s="96">
        <v>0</v>
      </c>
      <c r="R96" s="88">
        <v>0</v>
      </c>
      <c r="S96" s="87">
        <v>0</v>
      </c>
      <c r="T96" s="89">
        <v>0</v>
      </c>
      <c r="U96" s="102">
        <v>0</v>
      </c>
      <c r="V96" s="103">
        <v>0</v>
      </c>
      <c r="W96" s="104">
        <v>0</v>
      </c>
    </row>
    <row r="97" spans="1:23" s="97" customFormat="1" ht="18" hidden="1" customHeight="1" outlineLevel="2" x14ac:dyDescent="0.35">
      <c r="A97" s="233" t="s">
        <v>110</v>
      </c>
      <c r="B97" s="213"/>
      <c r="C97" s="234">
        <v>3.6999999999999998E-2</v>
      </c>
      <c r="D97" s="235">
        <v>3.3000000000000002E-2</v>
      </c>
      <c r="E97" s="237">
        <v>0.1212121212121211</v>
      </c>
      <c r="F97" s="238">
        <v>0</v>
      </c>
      <c r="G97" s="239">
        <v>1</v>
      </c>
      <c r="H97" s="240">
        <v>-1</v>
      </c>
      <c r="I97" s="237">
        <v>-1</v>
      </c>
      <c r="J97" s="241">
        <v>0</v>
      </c>
      <c r="K97" s="242">
        <v>3.0303030303030303</v>
      </c>
      <c r="L97" s="243">
        <v>-3.0303030303030303</v>
      </c>
      <c r="M97" s="244"/>
      <c r="N97" s="245">
        <v>0.44400000000000001</v>
      </c>
      <c r="O97" s="235">
        <v>0.39</v>
      </c>
      <c r="P97" s="237">
        <v>0.13846153846153841</v>
      </c>
      <c r="Q97" s="246">
        <v>59</v>
      </c>
      <c r="R97" s="239">
        <v>34</v>
      </c>
      <c r="S97" s="240">
        <v>25</v>
      </c>
      <c r="T97" s="236">
        <v>0.73529411764705888</v>
      </c>
      <c r="U97" s="241">
        <v>13.288288288288289</v>
      </c>
      <c r="V97" s="242">
        <v>8.7179487179487172</v>
      </c>
      <c r="W97" s="243">
        <v>4.5703395703395717</v>
      </c>
    </row>
    <row r="98" spans="1:23" s="80" customFormat="1" ht="18" hidden="1" customHeight="1" outlineLevel="2" x14ac:dyDescent="0.35">
      <c r="A98" s="106" t="s">
        <v>111</v>
      </c>
      <c r="B98" s="213"/>
      <c r="C98" s="219">
        <v>0.125</v>
      </c>
      <c r="D98" s="152">
        <v>0.13900000000000001</v>
      </c>
      <c r="E98" s="155">
        <v>-0.10071942446043169</v>
      </c>
      <c r="F98" s="166">
        <v>0</v>
      </c>
      <c r="G98" s="157">
        <v>0</v>
      </c>
      <c r="H98" s="154">
        <v>0</v>
      </c>
      <c r="I98" s="155">
        <v>0</v>
      </c>
      <c r="J98" s="148">
        <v>0</v>
      </c>
      <c r="K98" s="149">
        <v>0</v>
      </c>
      <c r="L98" s="150">
        <v>0</v>
      </c>
      <c r="M98" s="50"/>
      <c r="N98" s="151">
        <v>1.069</v>
      </c>
      <c r="O98" s="152">
        <v>1.2310000000000001</v>
      </c>
      <c r="P98" s="155">
        <v>-0.13160032493907403</v>
      </c>
      <c r="Q98" s="156">
        <v>0</v>
      </c>
      <c r="R98" s="157">
        <v>0</v>
      </c>
      <c r="S98" s="154">
        <v>0</v>
      </c>
      <c r="T98" s="153">
        <v>0</v>
      </c>
      <c r="U98" s="148">
        <v>0</v>
      </c>
      <c r="V98" s="149">
        <v>0</v>
      </c>
      <c r="W98" s="150">
        <v>0</v>
      </c>
    </row>
    <row r="99" spans="1:23" s="97" customFormat="1" ht="18" hidden="1" customHeight="1" outlineLevel="2" x14ac:dyDescent="0.35">
      <c r="A99" s="81" t="s">
        <v>112</v>
      </c>
      <c r="B99" s="213"/>
      <c r="C99" s="100">
        <v>1.2999999999999999E-2</v>
      </c>
      <c r="D99" s="101">
        <v>1.9E-2</v>
      </c>
      <c r="E99" s="90">
        <v>-0.31578947368421051</v>
      </c>
      <c r="F99" s="86">
        <v>0</v>
      </c>
      <c r="G99" s="88">
        <v>0</v>
      </c>
      <c r="H99" s="87">
        <v>0</v>
      </c>
      <c r="I99" s="90">
        <v>0</v>
      </c>
      <c r="J99" s="102">
        <v>0</v>
      </c>
      <c r="K99" s="103">
        <v>0</v>
      </c>
      <c r="L99" s="104">
        <v>0</v>
      </c>
      <c r="M99" s="94"/>
      <c r="N99" s="105">
        <v>0.105</v>
      </c>
      <c r="O99" s="101">
        <v>0.157</v>
      </c>
      <c r="P99" s="90">
        <v>-0.33121019108280259</v>
      </c>
      <c r="Q99" s="96">
        <v>0</v>
      </c>
      <c r="R99" s="88">
        <v>0</v>
      </c>
      <c r="S99" s="87">
        <v>0</v>
      </c>
      <c r="T99" s="89">
        <v>0</v>
      </c>
      <c r="U99" s="102">
        <v>0</v>
      </c>
      <c r="V99" s="103">
        <v>0</v>
      </c>
      <c r="W99" s="104">
        <v>0</v>
      </c>
    </row>
    <row r="100" spans="1:23" s="251" customFormat="1" ht="18" hidden="1" customHeight="1" outlineLevel="2" x14ac:dyDescent="0.35">
      <c r="A100" s="81" t="s">
        <v>113</v>
      </c>
      <c r="B100" s="213"/>
      <c r="C100" s="100">
        <v>1.9E-2</v>
      </c>
      <c r="D100" s="101">
        <v>2.3E-2</v>
      </c>
      <c r="E100" s="90">
        <v>-0.17391304347826086</v>
      </c>
      <c r="F100" s="86">
        <v>0</v>
      </c>
      <c r="G100" s="88">
        <v>0</v>
      </c>
      <c r="H100" s="87">
        <v>0</v>
      </c>
      <c r="I100" s="90">
        <v>0</v>
      </c>
      <c r="J100" s="102">
        <v>0</v>
      </c>
      <c r="K100" s="103">
        <v>0</v>
      </c>
      <c r="L100" s="104">
        <v>0</v>
      </c>
      <c r="M100" s="94"/>
      <c r="N100" s="105">
        <v>0.161</v>
      </c>
      <c r="O100" s="101">
        <v>0.215</v>
      </c>
      <c r="P100" s="90">
        <v>-0.25116279069767444</v>
      </c>
      <c r="Q100" s="96">
        <v>0</v>
      </c>
      <c r="R100" s="88">
        <v>0</v>
      </c>
      <c r="S100" s="87">
        <v>0</v>
      </c>
      <c r="T100" s="89">
        <v>0</v>
      </c>
      <c r="U100" s="102">
        <v>0</v>
      </c>
      <c r="V100" s="103">
        <v>0</v>
      </c>
      <c r="W100" s="104">
        <v>0</v>
      </c>
    </row>
    <row r="101" spans="1:23" s="97" customFormat="1" ht="18" hidden="1" customHeight="1" outlineLevel="2" x14ac:dyDescent="0.35">
      <c r="A101" s="81" t="s">
        <v>114</v>
      </c>
      <c r="B101" s="213"/>
      <c r="C101" s="100">
        <v>0.01</v>
      </c>
      <c r="D101" s="101">
        <v>7.0000000000000001E-3</v>
      </c>
      <c r="E101" s="90">
        <v>0.4285714285714286</v>
      </c>
      <c r="F101" s="86">
        <v>0</v>
      </c>
      <c r="G101" s="88">
        <v>0</v>
      </c>
      <c r="H101" s="87">
        <v>0</v>
      </c>
      <c r="I101" s="90">
        <v>0</v>
      </c>
      <c r="J101" s="102">
        <v>0</v>
      </c>
      <c r="K101" s="103">
        <v>0</v>
      </c>
      <c r="L101" s="104">
        <v>0</v>
      </c>
      <c r="M101" s="94"/>
      <c r="N101" s="105">
        <v>8.1000000000000003E-2</v>
      </c>
      <c r="O101" s="101">
        <v>6.3E-2</v>
      </c>
      <c r="P101" s="90">
        <v>0.28571428571428581</v>
      </c>
      <c r="Q101" s="96">
        <v>0</v>
      </c>
      <c r="R101" s="88">
        <v>0</v>
      </c>
      <c r="S101" s="87">
        <v>0</v>
      </c>
      <c r="T101" s="89">
        <v>0</v>
      </c>
      <c r="U101" s="102">
        <v>0</v>
      </c>
      <c r="V101" s="103">
        <v>0</v>
      </c>
      <c r="W101" s="104">
        <v>0</v>
      </c>
    </row>
    <row r="102" spans="1:23" s="97" customFormat="1" ht="18" hidden="1" customHeight="1" outlineLevel="2" x14ac:dyDescent="0.35">
      <c r="A102" s="81" t="s">
        <v>115</v>
      </c>
      <c r="B102" s="213"/>
      <c r="C102" s="100">
        <v>0</v>
      </c>
      <c r="D102" s="101">
        <v>7.0000000000000001E-3</v>
      </c>
      <c r="E102" s="90">
        <v>-1</v>
      </c>
      <c r="F102" s="86">
        <v>0</v>
      </c>
      <c r="G102" s="88">
        <v>0</v>
      </c>
      <c r="H102" s="87">
        <v>0</v>
      </c>
      <c r="I102" s="90">
        <v>0</v>
      </c>
      <c r="J102" s="102">
        <v>0</v>
      </c>
      <c r="K102" s="103">
        <v>0</v>
      </c>
      <c r="L102" s="104">
        <v>0</v>
      </c>
      <c r="M102" s="94"/>
      <c r="N102" s="105">
        <v>0</v>
      </c>
      <c r="O102" s="101">
        <v>6.3E-2</v>
      </c>
      <c r="P102" s="90">
        <v>-1</v>
      </c>
      <c r="Q102" s="96">
        <v>0</v>
      </c>
      <c r="R102" s="88">
        <v>0</v>
      </c>
      <c r="S102" s="87">
        <v>0</v>
      </c>
      <c r="T102" s="89">
        <v>0</v>
      </c>
      <c r="U102" s="102">
        <v>0</v>
      </c>
      <c r="V102" s="103">
        <v>0</v>
      </c>
      <c r="W102" s="104">
        <v>0</v>
      </c>
    </row>
    <row r="103" spans="1:23" s="97" customFormat="1" ht="18" hidden="1" customHeight="1" outlineLevel="2" x14ac:dyDescent="0.35">
      <c r="A103" s="81" t="s">
        <v>116</v>
      </c>
      <c r="B103" s="213"/>
      <c r="C103" s="100">
        <v>6.5000000000000002E-2</v>
      </c>
      <c r="D103" s="101">
        <v>4.9000000000000002E-2</v>
      </c>
      <c r="E103" s="90">
        <v>0.32653061224489788</v>
      </c>
      <c r="F103" s="86">
        <v>0</v>
      </c>
      <c r="G103" s="88">
        <v>0</v>
      </c>
      <c r="H103" s="87">
        <v>0</v>
      </c>
      <c r="I103" s="90">
        <v>0</v>
      </c>
      <c r="J103" s="102">
        <v>0</v>
      </c>
      <c r="K103" s="103">
        <v>0</v>
      </c>
      <c r="L103" s="104">
        <v>0</v>
      </c>
      <c r="M103" s="94"/>
      <c r="N103" s="105">
        <v>0.57599999999999996</v>
      </c>
      <c r="O103" s="101">
        <v>0.42699999999999999</v>
      </c>
      <c r="P103" s="90">
        <v>0.34894613583138168</v>
      </c>
      <c r="Q103" s="96">
        <v>0</v>
      </c>
      <c r="R103" s="88">
        <v>0</v>
      </c>
      <c r="S103" s="87">
        <v>0</v>
      </c>
      <c r="T103" s="89">
        <v>0</v>
      </c>
      <c r="U103" s="102">
        <v>0</v>
      </c>
      <c r="V103" s="103">
        <v>0</v>
      </c>
      <c r="W103" s="104">
        <v>0</v>
      </c>
    </row>
    <row r="104" spans="1:23" s="97" customFormat="1" ht="18" hidden="1" customHeight="1" outlineLevel="2" x14ac:dyDescent="0.35">
      <c r="A104" s="233" t="s">
        <v>117</v>
      </c>
      <c r="B104" s="213"/>
      <c r="C104" s="234">
        <v>1.7999999999999999E-2</v>
      </c>
      <c r="D104" s="235">
        <v>3.4000000000000002E-2</v>
      </c>
      <c r="E104" s="237">
        <v>-0.47058823529411775</v>
      </c>
      <c r="F104" s="238">
        <v>0</v>
      </c>
      <c r="G104" s="239">
        <v>0</v>
      </c>
      <c r="H104" s="240">
        <v>0</v>
      </c>
      <c r="I104" s="237">
        <v>0</v>
      </c>
      <c r="J104" s="241">
        <v>0</v>
      </c>
      <c r="K104" s="242">
        <v>0</v>
      </c>
      <c r="L104" s="243">
        <v>0</v>
      </c>
      <c r="M104" s="244"/>
      <c r="N104" s="245">
        <v>0.14599999999999999</v>
      </c>
      <c r="O104" s="235">
        <v>0.30599999999999999</v>
      </c>
      <c r="P104" s="237">
        <v>-0.52287581699346408</v>
      </c>
      <c r="Q104" s="246">
        <v>0</v>
      </c>
      <c r="R104" s="239">
        <v>0</v>
      </c>
      <c r="S104" s="240">
        <v>0</v>
      </c>
      <c r="T104" s="236">
        <v>0</v>
      </c>
      <c r="U104" s="241">
        <v>0</v>
      </c>
      <c r="V104" s="242">
        <v>0</v>
      </c>
      <c r="W104" s="243">
        <v>0</v>
      </c>
    </row>
    <row r="105" spans="1:23" s="80" customFormat="1" ht="18" hidden="1" customHeight="1" outlineLevel="1" x14ac:dyDescent="0.35">
      <c r="A105" s="106" t="s">
        <v>118</v>
      </c>
      <c r="B105" s="213"/>
      <c r="C105" s="219">
        <v>2.5219999999999998</v>
      </c>
      <c r="D105" s="152">
        <v>2.593</v>
      </c>
      <c r="E105" s="155">
        <v>-2.7381411492479857E-2</v>
      </c>
      <c r="F105" s="166">
        <v>93</v>
      </c>
      <c r="G105" s="157">
        <v>87</v>
      </c>
      <c r="H105" s="154">
        <v>6</v>
      </c>
      <c r="I105" s="155">
        <v>6.8965517241379226E-2</v>
      </c>
      <c r="J105" s="148">
        <v>3.6875495638382239</v>
      </c>
      <c r="K105" s="149">
        <v>3.3551870420362513</v>
      </c>
      <c r="L105" s="150">
        <v>0.33236252180197257</v>
      </c>
      <c r="M105" s="50"/>
      <c r="N105" s="151">
        <v>23.451999999999998</v>
      </c>
      <c r="O105" s="152">
        <v>24.331</v>
      </c>
      <c r="P105" s="155">
        <v>-3.6126751880317332E-2</v>
      </c>
      <c r="Q105" s="156">
        <v>918</v>
      </c>
      <c r="R105" s="157">
        <v>1043</v>
      </c>
      <c r="S105" s="154">
        <v>-125</v>
      </c>
      <c r="T105" s="153">
        <v>-0.1198465963566635</v>
      </c>
      <c r="U105" s="148">
        <v>3.9143783046222067</v>
      </c>
      <c r="V105" s="149">
        <v>4.2867124244790595</v>
      </c>
      <c r="W105" s="150">
        <v>-0.37233411985685283</v>
      </c>
    </row>
    <row r="106" spans="1:23" s="97" customFormat="1" ht="18" hidden="1" customHeight="1" outlineLevel="2" x14ac:dyDescent="0.35">
      <c r="A106" s="81" t="s">
        <v>119</v>
      </c>
      <c r="B106" s="213"/>
      <c r="C106" s="100">
        <v>0.19</v>
      </c>
      <c r="D106" s="101">
        <v>0.29699999999999999</v>
      </c>
      <c r="E106" s="90">
        <v>-0.36026936026936018</v>
      </c>
      <c r="F106" s="86">
        <v>15</v>
      </c>
      <c r="G106" s="88">
        <v>13</v>
      </c>
      <c r="H106" s="87">
        <v>2</v>
      </c>
      <c r="I106" s="90">
        <v>0.15384615384615374</v>
      </c>
      <c r="J106" s="102">
        <v>7.8947368421052628</v>
      </c>
      <c r="K106" s="103">
        <v>4.3771043771043772</v>
      </c>
      <c r="L106" s="104">
        <v>3.5176324650008857</v>
      </c>
      <c r="M106" s="94"/>
      <c r="N106" s="105">
        <v>1.7</v>
      </c>
      <c r="O106" s="101">
        <v>3.3090000000000002</v>
      </c>
      <c r="P106" s="90">
        <v>-0.48624962224236934</v>
      </c>
      <c r="Q106" s="96">
        <v>145</v>
      </c>
      <c r="R106" s="88">
        <v>300</v>
      </c>
      <c r="S106" s="87">
        <v>-155</v>
      </c>
      <c r="T106" s="89">
        <v>-0.51666666666666661</v>
      </c>
      <c r="U106" s="102">
        <v>8.5294117647058822</v>
      </c>
      <c r="V106" s="103">
        <v>9.0661831368993653</v>
      </c>
      <c r="W106" s="104">
        <v>-0.53677137219348303</v>
      </c>
    </row>
    <row r="107" spans="1:23" s="97" customFormat="1" ht="18" hidden="1" customHeight="1" outlineLevel="2" x14ac:dyDescent="0.35">
      <c r="A107" s="81" t="s">
        <v>120</v>
      </c>
      <c r="B107" s="213"/>
      <c r="C107" s="100">
        <v>0.64</v>
      </c>
      <c r="D107" s="101">
        <v>0.52800000000000002</v>
      </c>
      <c r="E107" s="90">
        <v>0.21212121212121215</v>
      </c>
      <c r="F107" s="86">
        <v>40</v>
      </c>
      <c r="G107" s="88">
        <v>30</v>
      </c>
      <c r="H107" s="87">
        <v>10</v>
      </c>
      <c r="I107" s="90">
        <v>0.33333333333333326</v>
      </c>
      <c r="J107" s="102">
        <v>6.25</v>
      </c>
      <c r="K107" s="103">
        <v>5.6818181818181817</v>
      </c>
      <c r="L107" s="104">
        <v>0.56818181818181834</v>
      </c>
      <c r="M107" s="94"/>
      <c r="N107" s="105">
        <v>5.76</v>
      </c>
      <c r="O107" s="101">
        <v>5.62</v>
      </c>
      <c r="P107" s="90">
        <v>2.4911032028469782E-2</v>
      </c>
      <c r="Q107" s="96">
        <v>268</v>
      </c>
      <c r="R107" s="88">
        <v>250</v>
      </c>
      <c r="S107" s="87">
        <v>18</v>
      </c>
      <c r="T107" s="89">
        <v>7.2000000000000064E-2</v>
      </c>
      <c r="U107" s="102">
        <v>4.6527777777777777</v>
      </c>
      <c r="V107" s="103">
        <v>4.4483985765124556</v>
      </c>
      <c r="W107" s="104">
        <v>0.20437920126532205</v>
      </c>
    </row>
    <row r="108" spans="1:23" s="97" customFormat="1" ht="18" hidden="1" customHeight="1" outlineLevel="2" x14ac:dyDescent="0.35">
      <c r="A108" s="81" t="s">
        <v>121</v>
      </c>
      <c r="B108" s="213"/>
      <c r="C108" s="100">
        <v>0.49</v>
      </c>
      <c r="D108" s="101">
        <v>0.47399999999999998</v>
      </c>
      <c r="E108" s="90">
        <v>3.3755274261603407E-2</v>
      </c>
      <c r="F108" s="86">
        <v>5</v>
      </c>
      <c r="G108" s="88">
        <v>12</v>
      </c>
      <c r="H108" s="87">
        <v>-7</v>
      </c>
      <c r="I108" s="90">
        <v>-0.58333333333333326</v>
      </c>
      <c r="J108" s="102">
        <v>1.0204081632653061</v>
      </c>
      <c r="K108" s="103">
        <v>2.5316455696202533</v>
      </c>
      <c r="L108" s="104">
        <v>-1.5112374063549472</v>
      </c>
      <c r="M108" s="94"/>
      <c r="N108" s="105">
        <v>4.492</v>
      </c>
      <c r="O108" s="101">
        <v>4.1479999999999997</v>
      </c>
      <c r="P108" s="90">
        <v>8.2931533269045454E-2</v>
      </c>
      <c r="Q108" s="96">
        <v>144</v>
      </c>
      <c r="R108" s="88">
        <v>124</v>
      </c>
      <c r="S108" s="87">
        <v>20</v>
      </c>
      <c r="T108" s="89">
        <v>0.16129032258064524</v>
      </c>
      <c r="U108" s="102">
        <v>3.2056990204808544</v>
      </c>
      <c r="V108" s="103">
        <v>2.9893924783027965</v>
      </c>
      <c r="W108" s="104">
        <v>0.21630654217805789</v>
      </c>
    </row>
    <row r="109" spans="1:23" s="97" customFormat="1" ht="18" hidden="1" customHeight="1" outlineLevel="2" x14ac:dyDescent="0.35">
      <c r="A109" s="81" t="s">
        <v>122</v>
      </c>
      <c r="B109" s="213"/>
      <c r="C109" s="100">
        <v>2.4E-2</v>
      </c>
      <c r="D109" s="101">
        <v>2.4E-2</v>
      </c>
      <c r="E109" s="90">
        <v>0</v>
      </c>
      <c r="F109" s="86">
        <v>6</v>
      </c>
      <c r="G109" s="88">
        <v>4</v>
      </c>
      <c r="H109" s="87">
        <v>2</v>
      </c>
      <c r="I109" s="90">
        <v>0.5</v>
      </c>
      <c r="J109" s="102">
        <v>25</v>
      </c>
      <c r="K109" s="103">
        <v>16.666666666666664</v>
      </c>
      <c r="L109" s="104">
        <v>8.3333333333333357</v>
      </c>
      <c r="M109" s="94"/>
      <c r="N109" s="105">
        <v>0.216</v>
      </c>
      <c r="O109" s="101">
        <v>0.21099999999999999</v>
      </c>
      <c r="P109" s="90">
        <v>2.3696682464454888E-2</v>
      </c>
      <c r="Q109" s="96">
        <v>55</v>
      </c>
      <c r="R109" s="88">
        <v>29</v>
      </c>
      <c r="S109" s="87">
        <v>26</v>
      </c>
      <c r="T109" s="89">
        <v>0.89655172413793105</v>
      </c>
      <c r="U109" s="102">
        <v>25.462962962962965</v>
      </c>
      <c r="V109" s="103">
        <v>13.744075829383887</v>
      </c>
      <c r="W109" s="104">
        <v>11.718887133579079</v>
      </c>
    </row>
    <row r="110" spans="1:23" s="97" customFormat="1" ht="18" hidden="1" customHeight="1" outlineLevel="2" x14ac:dyDescent="0.35">
      <c r="A110" s="81" t="s">
        <v>123</v>
      </c>
      <c r="B110" s="213"/>
      <c r="C110" s="100">
        <v>0.14000000000000001</v>
      </c>
      <c r="D110" s="101">
        <v>0.1</v>
      </c>
      <c r="E110" s="90">
        <v>0.40000000000000013</v>
      </c>
      <c r="F110" s="86">
        <v>1</v>
      </c>
      <c r="G110" s="88">
        <v>0</v>
      </c>
      <c r="H110" s="87">
        <v>1</v>
      </c>
      <c r="I110" s="90">
        <v>0</v>
      </c>
      <c r="J110" s="102">
        <v>0.7142857142857143</v>
      </c>
      <c r="K110" s="103">
        <v>0</v>
      </c>
      <c r="L110" s="104">
        <v>0.7142857142857143</v>
      </c>
      <c r="M110" s="94"/>
      <c r="N110" s="105">
        <v>1.2190000000000001</v>
      </c>
      <c r="O110" s="101">
        <v>1.046</v>
      </c>
      <c r="P110" s="90">
        <v>0.16539196940726586</v>
      </c>
      <c r="Q110" s="96">
        <v>17</v>
      </c>
      <c r="R110" s="88">
        <v>18</v>
      </c>
      <c r="S110" s="87">
        <v>-1</v>
      </c>
      <c r="T110" s="89">
        <v>-5.555555555555558E-2</v>
      </c>
      <c r="U110" s="102">
        <v>1.3945857260049221</v>
      </c>
      <c r="V110" s="103">
        <v>1.7208413001912046</v>
      </c>
      <c r="W110" s="104">
        <v>-0.32625557418628248</v>
      </c>
    </row>
    <row r="111" spans="1:23" s="97" customFormat="1" ht="18" hidden="1" customHeight="1" outlineLevel="2" x14ac:dyDescent="0.35">
      <c r="A111" s="81" t="s">
        <v>124</v>
      </c>
      <c r="B111" s="213"/>
      <c r="C111" s="100">
        <v>0.23</v>
      </c>
      <c r="D111" s="101">
        <v>0.251</v>
      </c>
      <c r="E111" s="90">
        <v>-8.3665338645418252E-2</v>
      </c>
      <c r="F111" s="86">
        <v>12</v>
      </c>
      <c r="G111" s="88">
        <v>6</v>
      </c>
      <c r="H111" s="87">
        <v>6</v>
      </c>
      <c r="I111" s="90">
        <v>1</v>
      </c>
      <c r="J111" s="102">
        <v>5.2173913043478262</v>
      </c>
      <c r="K111" s="103">
        <v>2.3904382470119523</v>
      </c>
      <c r="L111" s="104">
        <v>2.8269530573358739</v>
      </c>
      <c r="M111" s="94"/>
      <c r="N111" s="105">
        <v>2.1120000000000001</v>
      </c>
      <c r="O111" s="101">
        <v>1.601</v>
      </c>
      <c r="P111" s="90">
        <v>0.31917551530293564</v>
      </c>
      <c r="Q111" s="96">
        <v>100</v>
      </c>
      <c r="R111" s="88">
        <v>78</v>
      </c>
      <c r="S111" s="87">
        <v>22</v>
      </c>
      <c r="T111" s="89">
        <v>0.28205128205128216</v>
      </c>
      <c r="U111" s="102">
        <v>4.7348484848484844</v>
      </c>
      <c r="V111" s="103">
        <v>4.8719550281074326</v>
      </c>
      <c r="W111" s="104">
        <v>-0.13710654325894822</v>
      </c>
    </row>
    <row r="112" spans="1:23" s="80" customFormat="1" ht="18" hidden="1" customHeight="1" outlineLevel="2" x14ac:dyDescent="0.35">
      <c r="A112" s="81" t="s">
        <v>125</v>
      </c>
      <c r="B112" s="213"/>
      <c r="C112" s="100">
        <v>0.01</v>
      </c>
      <c r="D112" s="101">
        <v>0.01</v>
      </c>
      <c r="E112" s="90">
        <v>0</v>
      </c>
      <c r="F112" s="86">
        <v>0</v>
      </c>
      <c r="G112" s="88">
        <v>0</v>
      </c>
      <c r="H112" s="87">
        <v>0</v>
      </c>
      <c r="I112" s="90">
        <v>0</v>
      </c>
      <c r="J112" s="102">
        <v>0</v>
      </c>
      <c r="K112" s="103">
        <v>0</v>
      </c>
      <c r="L112" s="104">
        <v>0</v>
      </c>
      <c r="M112" s="94"/>
      <c r="N112" s="105">
        <v>8.3000000000000004E-2</v>
      </c>
      <c r="O112" s="101">
        <v>8.3000000000000004E-2</v>
      </c>
      <c r="P112" s="90">
        <v>0</v>
      </c>
      <c r="Q112" s="96">
        <v>0</v>
      </c>
      <c r="R112" s="88">
        <v>0</v>
      </c>
      <c r="S112" s="87">
        <v>0</v>
      </c>
      <c r="T112" s="89">
        <v>0</v>
      </c>
      <c r="U112" s="102">
        <v>0</v>
      </c>
      <c r="V112" s="103">
        <v>0</v>
      </c>
      <c r="W112" s="104">
        <v>0</v>
      </c>
    </row>
    <row r="113" spans="1:23" s="97" customFormat="1" ht="18" hidden="1" customHeight="1" outlineLevel="2" x14ac:dyDescent="0.35">
      <c r="A113" s="81" t="s">
        <v>126</v>
      </c>
      <c r="B113" s="213"/>
      <c r="C113" s="100">
        <v>0.20599999999999999</v>
      </c>
      <c r="D113" s="101">
        <v>0.19</v>
      </c>
      <c r="E113" s="90">
        <v>8.4210526315789291E-2</v>
      </c>
      <c r="F113" s="86">
        <v>0</v>
      </c>
      <c r="G113" s="88">
        <v>5</v>
      </c>
      <c r="H113" s="87">
        <v>-5</v>
      </c>
      <c r="I113" s="90">
        <v>-1</v>
      </c>
      <c r="J113" s="102">
        <v>0</v>
      </c>
      <c r="K113" s="103">
        <v>2.6315789473684208</v>
      </c>
      <c r="L113" s="104">
        <v>-2.6315789473684208</v>
      </c>
      <c r="M113" s="94"/>
      <c r="N113" s="105">
        <v>1.758</v>
      </c>
      <c r="O113" s="101">
        <v>1.722</v>
      </c>
      <c r="P113" s="90">
        <v>2.0905923344947785E-2</v>
      </c>
      <c r="Q113" s="96">
        <v>35</v>
      </c>
      <c r="R113" s="88">
        <v>81</v>
      </c>
      <c r="S113" s="87">
        <v>-46</v>
      </c>
      <c r="T113" s="89">
        <v>-0.56790123456790131</v>
      </c>
      <c r="U113" s="102">
        <v>1.9908987485779295</v>
      </c>
      <c r="V113" s="103">
        <v>4.7038327526132404</v>
      </c>
      <c r="W113" s="104">
        <v>-2.7129340040353109</v>
      </c>
    </row>
    <row r="114" spans="1:23" s="177" customFormat="1" ht="18" hidden="1" customHeight="1" outlineLevel="2" collapsed="1" x14ac:dyDescent="0.2">
      <c r="A114" s="81" t="s">
        <v>127</v>
      </c>
      <c r="B114" s="213"/>
      <c r="C114" s="100">
        <v>0.115</v>
      </c>
      <c r="D114" s="101">
        <v>0.127</v>
      </c>
      <c r="E114" s="90">
        <v>-9.4488188976377896E-2</v>
      </c>
      <c r="F114" s="86">
        <v>2</v>
      </c>
      <c r="G114" s="88">
        <v>5</v>
      </c>
      <c r="H114" s="87">
        <v>-3</v>
      </c>
      <c r="I114" s="90">
        <v>-0.6</v>
      </c>
      <c r="J114" s="102">
        <v>1.7391304347826086</v>
      </c>
      <c r="K114" s="103">
        <v>3.9370078740157481</v>
      </c>
      <c r="L114" s="104">
        <v>-2.1978774392331397</v>
      </c>
      <c r="M114" s="94"/>
      <c r="N114" s="105">
        <v>1.1299999999999999</v>
      </c>
      <c r="O114" s="101">
        <v>1.44</v>
      </c>
      <c r="P114" s="90">
        <v>-0.21527777777777779</v>
      </c>
      <c r="Q114" s="96">
        <v>33</v>
      </c>
      <c r="R114" s="88">
        <v>42</v>
      </c>
      <c r="S114" s="87">
        <v>-9</v>
      </c>
      <c r="T114" s="89">
        <v>-0.2142857142857143</v>
      </c>
      <c r="U114" s="102">
        <v>2.9203539823008851</v>
      </c>
      <c r="V114" s="103">
        <v>2.9166666666666665</v>
      </c>
      <c r="W114" s="104">
        <v>3.6873156342185354E-3</v>
      </c>
    </row>
    <row r="115" spans="1:23" s="179" customFormat="1" ht="18" hidden="1" customHeight="1" outlineLevel="2" x14ac:dyDescent="0.2">
      <c r="A115" s="81" t="s">
        <v>128</v>
      </c>
      <c r="B115" s="213"/>
      <c r="C115" s="100">
        <v>0.23899999999999999</v>
      </c>
      <c r="D115" s="101">
        <v>0.27700000000000002</v>
      </c>
      <c r="E115" s="90">
        <v>-0.13718411552346577</v>
      </c>
      <c r="F115" s="86">
        <v>9</v>
      </c>
      <c r="G115" s="88">
        <v>5</v>
      </c>
      <c r="H115" s="87">
        <v>4</v>
      </c>
      <c r="I115" s="90">
        <v>0.8</v>
      </c>
      <c r="J115" s="102">
        <v>3.7656903765690379</v>
      </c>
      <c r="K115" s="103">
        <v>1.8050541516245486</v>
      </c>
      <c r="L115" s="104">
        <v>1.9606362249444893</v>
      </c>
      <c r="M115" s="94"/>
      <c r="N115" s="105">
        <v>2.5339999999999998</v>
      </c>
      <c r="O115" s="101">
        <v>2.464</v>
      </c>
      <c r="P115" s="90">
        <v>2.8409090909090828E-2</v>
      </c>
      <c r="Q115" s="96">
        <v>68</v>
      </c>
      <c r="R115" s="88">
        <v>52</v>
      </c>
      <c r="S115" s="87">
        <v>16</v>
      </c>
      <c r="T115" s="89">
        <v>0.30769230769230771</v>
      </c>
      <c r="U115" s="102">
        <v>2.6835043409629047</v>
      </c>
      <c r="V115" s="103">
        <v>2.1103896103896105</v>
      </c>
      <c r="W115" s="104">
        <v>0.57311473057329421</v>
      </c>
    </row>
    <row r="116" spans="1:23" s="180" customFormat="1" ht="18" hidden="1" customHeight="1" outlineLevel="2" x14ac:dyDescent="0.35">
      <c r="A116" s="233" t="s">
        <v>129</v>
      </c>
      <c r="B116" s="213"/>
      <c r="C116" s="234">
        <v>0.23</v>
      </c>
      <c r="D116" s="235">
        <v>0.26600000000000001</v>
      </c>
      <c r="E116" s="237">
        <v>-0.13533834586466165</v>
      </c>
      <c r="F116" s="238">
        <v>3</v>
      </c>
      <c r="G116" s="239">
        <v>7</v>
      </c>
      <c r="H116" s="240">
        <v>-4</v>
      </c>
      <c r="I116" s="237">
        <v>-0.5714285714285714</v>
      </c>
      <c r="J116" s="241">
        <v>1.3043478260869565</v>
      </c>
      <c r="K116" s="242">
        <v>2.6315789473684208</v>
      </c>
      <c r="L116" s="243">
        <v>-1.3272311212814643</v>
      </c>
      <c r="M116" s="244"/>
      <c r="N116" s="245">
        <v>2.3759999999999999</v>
      </c>
      <c r="O116" s="235">
        <v>2.2530000000000001</v>
      </c>
      <c r="P116" s="237">
        <v>5.4593874833555267E-2</v>
      </c>
      <c r="Q116" s="246">
        <v>53</v>
      </c>
      <c r="R116" s="239">
        <v>69</v>
      </c>
      <c r="S116" s="240">
        <v>-16</v>
      </c>
      <c r="T116" s="236">
        <v>-0.23188405797101452</v>
      </c>
      <c r="U116" s="241">
        <v>2.2306397306397305</v>
      </c>
      <c r="V116" s="242">
        <v>3.062583222370173</v>
      </c>
      <c r="W116" s="243">
        <v>-0.83194349173044246</v>
      </c>
    </row>
    <row r="117" spans="1:23" s="252" customFormat="1" ht="18" hidden="1" customHeight="1" outlineLevel="2" x14ac:dyDescent="0.35">
      <c r="A117" s="106" t="s">
        <v>130</v>
      </c>
      <c r="B117" s="213"/>
      <c r="C117" s="219">
        <v>8.0000000000000002E-3</v>
      </c>
      <c r="D117" s="152">
        <v>4.9000000000000002E-2</v>
      </c>
      <c r="E117" s="155">
        <v>-0.83673469387755106</v>
      </c>
      <c r="F117" s="166">
        <v>0</v>
      </c>
      <c r="G117" s="157">
        <v>0</v>
      </c>
      <c r="H117" s="154">
        <v>0</v>
      </c>
      <c r="I117" s="155">
        <v>0</v>
      </c>
      <c r="J117" s="148">
        <v>0</v>
      </c>
      <c r="K117" s="149">
        <v>0</v>
      </c>
      <c r="L117" s="150">
        <v>0</v>
      </c>
      <c r="M117" s="50"/>
      <c r="N117" s="151">
        <v>7.1999999999999995E-2</v>
      </c>
      <c r="O117" s="152">
        <v>0.434</v>
      </c>
      <c r="P117" s="155">
        <v>-0.83410138248847931</v>
      </c>
      <c r="Q117" s="156">
        <v>0</v>
      </c>
      <c r="R117" s="157">
        <v>0</v>
      </c>
      <c r="S117" s="154">
        <v>0</v>
      </c>
      <c r="T117" s="153">
        <v>0</v>
      </c>
      <c r="U117" s="148">
        <v>0</v>
      </c>
      <c r="V117" s="149">
        <v>0</v>
      </c>
      <c r="W117" s="150">
        <v>0</v>
      </c>
    </row>
    <row r="118" spans="1:23" s="251" customFormat="1" ht="18" hidden="1" customHeight="1" outlineLevel="2" x14ac:dyDescent="0.35">
      <c r="A118" s="81" t="s">
        <v>131</v>
      </c>
      <c r="B118" s="213"/>
      <c r="C118" s="100">
        <v>8.0000000000000002E-3</v>
      </c>
      <c r="D118" s="101">
        <v>4.9000000000000002E-2</v>
      </c>
      <c r="E118" s="90">
        <v>-0.83673469387755106</v>
      </c>
      <c r="F118" s="86">
        <v>0</v>
      </c>
      <c r="G118" s="88">
        <v>0</v>
      </c>
      <c r="H118" s="87">
        <v>0</v>
      </c>
      <c r="I118" s="90">
        <v>0</v>
      </c>
      <c r="J118" s="102">
        <v>0</v>
      </c>
      <c r="K118" s="103">
        <v>0</v>
      </c>
      <c r="L118" s="104">
        <v>0</v>
      </c>
      <c r="M118" s="94"/>
      <c r="N118" s="105">
        <v>7.1999999999999995E-2</v>
      </c>
      <c r="O118" s="101">
        <v>0.434</v>
      </c>
      <c r="P118" s="90">
        <v>-0.83410138248847931</v>
      </c>
      <c r="Q118" s="96">
        <v>0</v>
      </c>
      <c r="R118" s="88">
        <v>0</v>
      </c>
      <c r="S118" s="87">
        <v>0</v>
      </c>
      <c r="T118" s="89">
        <v>0</v>
      </c>
      <c r="U118" s="102">
        <v>0</v>
      </c>
      <c r="V118" s="103">
        <v>0</v>
      </c>
      <c r="W118" s="104">
        <v>0</v>
      </c>
    </row>
    <row r="119" spans="1:23" s="180" customFormat="1" ht="18" hidden="1" customHeight="1" outlineLevel="2" x14ac:dyDescent="0.35">
      <c r="A119" s="81" t="s">
        <v>132</v>
      </c>
      <c r="B119" s="213"/>
      <c r="C119" s="100">
        <v>0</v>
      </c>
      <c r="D119" s="101">
        <v>0</v>
      </c>
      <c r="E119" s="90">
        <v>0</v>
      </c>
      <c r="F119" s="86">
        <v>0</v>
      </c>
      <c r="G119" s="88">
        <v>0</v>
      </c>
      <c r="H119" s="87">
        <v>0</v>
      </c>
      <c r="I119" s="90">
        <v>0</v>
      </c>
      <c r="J119" s="102">
        <v>0</v>
      </c>
      <c r="K119" s="103">
        <v>0</v>
      </c>
      <c r="L119" s="104">
        <v>0</v>
      </c>
      <c r="M119" s="94"/>
      <c r="N119" s="105">
        <v>0</v>
      </c>
      <c r="O119" s="101">
        <v>0</v>
      </c>
      <c r="P119" s="90">
        <v>0</v>
      </c>
      <c r="Q119" s="96">
        <v>0</v>
      </c>
      <c r="R119" s="88">
        <v>0</v>
      </c>
      <c r="S119" s="87">
        <v>0</v>
      </c>
      <c r="T119" s="89">
        <v>0</v>
      </c>
      <c r="U119" s="102">
        <v>0</v>
      </c>
      <c r="V119" s="103">
        <v>0</v>
      </c>
      <c r="W119" s="104">
        <v>0</v>
      </c>
    </row>
    <row r="120" spans="1:23" s="180" customFormat="1" ht="18" hidden="1" customHeight="1" outlineLevel="2" x14ac:dyDescent="0.35">
      <c r="A120" s="81" t="s">
        <v>133</v>
      </c>
      <c r="B120" s="213"/>
      <c r="C120" s="100">
        <v>0</v>
      </c>
      <c r="D120" s="101">
        <v>0</v>
      </c>
      <c r="E120" s="90">
        <v>0</v>
      </c>
      <c r="F120" s="86">
        <v>0</v>
      </c>
      <c r="G120" s="88">
        <v>0</v>
      </c>
      <c r="H120" s="87">
        <v>0</v>
      </c>
      <c r="I120" s="90">
        <v>0</v>
      </c>
      <c r="J120" s="102">
        <v>0</v>
      </c>
      <c r="K120" s="103">
        <v>0</v>
      </c>
      <c r="L120" s="104">
        <v>0</v>
      </c>
      <c r="M120" s="94"/>
      <c r="N120" s="105">
        <v>0</v>
      </c>
      <c r="O120" s="101">
        <v>0</v>
      </c>
      <c r="P120" s="90">
        <v>0</v>
      </c>
      <c r="Q120" s="96">
        <v>0</v>
      </c>
      <c r="R120" s="88">
        <v>0</v>
      </c>
      <c r="S120" s="87">
        <v>0</v>
      </c>
      <c r="T120" s="89">
        <v>0</v>
      </c>
      <c r="U120" s="102">
        <v>0</v>
      </c>
      <c r="V120" s="103">
        <v>0</v>
      </c>
      <c r="W120" s="104">
        <v>0</v>
      </c>
    </row>
    <row r="121" spans="1:23" s="180" customFormat="1" ht="18" hidden="1" customHeight="1" outlineLevel="2" x14ac:dyDescent="0.35">
      <c r="A121" s="233" t="s">
        <v>134</v>
      </c>
      <c r="B121" s="213"/>
      <c r="C121" s="234">
        <v>0</v>
      </c>
      <c r="D121" s="235">
        <v>0</v>
      </c>
      <c r="E121" s="237">
        <v>0</v>
      </c>
      <c r="F121" s="238">
        <v>0</v>
      </c>
      <c r="G121" s="239">
        <v>0</v>
      </c>
      <c r="H121" s="240">
        <v>0</v>
      </c>
      <c r="I121" s="237">
        <v>0</v>
      </c>
      <c r="J121" s="241">
        <v>0</v>
      </c>
      <c r="K121" s="242">
        <v>0</v>
      </c>
      <c r="L121" s="243">
        <v>0</v>
      </c>
      <c r="M121" s="244"/>
      <c r="N121" s="245">
        <v>0</v>
      </c>
      <c r="O121" s="235">
        <v>0</v>
      </c>
      <c r="P121" s="237">
        <v>0</v>
      </c>
      <c r="Q121" s="246">
        <v>0</v>
      </c>
      <c r="R121" s="239">
        <v>0</v>
      </c>
      <c r="S121" s="240">
        <v>0</v>
      </c>
      <c r="T121" s="236">
        <v>0</v>
      </c>
      <c r="U121" s="241">
        <v>0</v>
      </c>
      <c r="V121" s="242">
        <v>0</v>
      </c>
      <c r="W121" s="243">
        <v>0</v>
      </c>
    </row>
    <row r="122" spans="1:23" s="188" customFormat="1" ht="18" hidden="1" customHeight="1" outlineLevel="1" x14ac:dyDescent="0.4">
      <c r="A122" s="106" t="s">
        <v>135</v>
      </c>
      <c r="B122" s="213"/>
      <c r="C122" s="219">
        <v>1.1279999999999999</v>
      </c>
      <c r="D122" s="152">
        <v>1.2230000000000001</v>
      </c>
      <c r="E122" s="155">
        <v>-7.7677841373671508E-2</v>
      </c>
      <c r="F122" s="166">
        <v>83</v>
      </c>
      <c r="G122" s="157">
        <v>54</v>
      </c>
      <c r="H122" s="154">
        <v>29</v>
      </c>
      <c r="I122" s="155">
        <v>0.53703703703703698</v>
      </c>
      <c r="J122" s="148">
        <v>7.3581560283687937</v>
      </c>
      <c r="K122" s="149">
        <v>4.4153720359771054</v>
      </c>
      <c r="L122" s="150">
        <v>2.9427839923916883</v>
      </c>
      <c r="M122" s="50"/>
      <c r="N122" s="151">
        <v>9.722999999999999</v>
      </c>
      <c r="O122" s="152">
        <v>10.706999999999999</v>
      </c>
      <c r="P122" s="155">
        <v>-9.1902493695713128E-2</v>
      </c>
      <c r="Q122" s="156">
        <v>905</v>
      </c>
      <c r="R122" s="157">
        <v>892</v>
      </c>
      <c r="S122" s="154">
        <v>13</v>
      </c>
      <c r="T122" s="153">
        <v>1.4573991031390232E-2</v>
      </c>
      <c r="U122" s="148">
        <v>9.3078268024272361</v>
      </c>
      <c r="V122" s="149">
        <v>8.3309984122536687</v>
      </c>
      <c r="W122" s="150">
        <v>0.97682839017356748</v>
      </c>
    </row>
    <row r="123" spans="1:23" ht="18" hidden="1" customHeight="1" outlineLevel="2" x14ac:dyDescent="0.35">
      <c r="A123" s="81" t="s">
        <v>136</v>
      </c>
      <c r="B123" s="213"/>
      <c r="C123" s="100">
        <v>0</v>
      </c>
      <c r="D123" s="101">
        <v>0</v>
      </c>
      <c r="E123" s="90">
        <v>0</v>
      </c>
      <c r="F123" s="86">
        <v>0</v>
      </c>
      <c r="G123" s="88">
        <v>0</v>
      </c>
      <c r="H123" s="87">
        <v>0</v>
      </c>
      <c r="I123" s="90">
        <v>0</v>
      </c>
      <c r="J123" s="102">
        <v>0</v>
      </c>
      <c r="K123" s="103">
        <v>0</v>
      </c>
      <c r="L123" s="104">
        <v>0</v>
      </c>
      <c r="M123" s="94"/>
      <c r="N123" s="105">
        <v>0</v>
      </c>
      <c r="O123" s="101">
        <v>0</v>
      </c>
      <c r="P123" s="90">
        <v>0</v>
      </c>
      <c r="Q123" s="96">
        <v>0</v>
      </c>
      <c r="R123" s="88">
        <v>0</v>
      </c>
      <c r="S123" s="87">
        <v>0</v>
      </c>
      <c r="T123" s="89">
        <v>0</v>
      </c>
      <c r="U123" s="102">
        <v>0</v>
      </c>
      <c r="V123" s="103">
        <v>0</v>
      </c>
      <c r="W123" s="104">
        <v>0</v>
      </c>
    </row>
    <row r="124" spans="1:23" ht="18" hidden="1" customHeight="1" outlineLevel="2" x14ac:dyDescent="0.35">
      <c r="A124" s="81" t="s">
        <v>137</v>
      </c>
      <c r="B124" s="213"/>
      <c r="C124" s="100">
        <v>0.87</v>
      </c>
      <c r="D124" s="101">
        <v>0.91400000000000003</v>
      </c>
      <c r="E124" s="90">
        <v>-4.8140043763676199E-2</v>
      </c>
      <c r="F124" s="86">
        <v>47</v>
      </c>
      <c r="G124" s="88">
        <v>17</v>
      </c>
      <c r="H124" s="87">
        <v>30</v>
      </c>
      <c r="I124" s="90">
        <v>1.7647058823529411</v>
      </c>
      <c r="J124" s="102">
        <v>5.4022988505747129</v>
      </c>
      <c r="K124" s="103">
        <v>1.8599562363238513</v>
      </c>
      <c r="L124" s="104">
        <v>3.5423426142508614</v>
      </c>
      <c r="M124" s="94"/>
      <c r="N124" s="105">
        <v>7.3650000000000002</v>
      </c>
      <c r="O124" s="101">
        <v>7.907</v>
      </c>
      <c r="P124" s="90">
        <v>-6.8546857215125767E-2</v>
      </c>
      <c r="Q124" s="96">
        <v>402</v>
      </c>
      <c r="R124" s="88">
        <v>414</v>
      </c>
      <c r="S124" s="87">
        <v>-12</v>
      </c>
      <c r="T124" s="89">
        <v>-2.8985507246376829E-2</v>
      </c>
      <c r="U124" s="102">
        <v>5.4582484725050913</v>
      </c>
      <c r="V124" s="103">
        <v>5.23586695333249</v>
      </c>
      <c r="W124" s="104">
        <v>0.22238151917260129</v>
      </c>
    </row>
    <row r="125" spans="1:23" ht="18" hidden="1" customHeight="1" outlineLevel="2" x14ac:dyDescent="0.35">
      <c r="A125" s="81" t="s">
        <v>138</v>
      </c>
      <c r="B125" s="213"/>
      <c r="C125" s="100">
        <v>0.14099999999999999</v>
      </c>
      <c r="D125" s="101">
        <v>0.112</v>
      </c>
      <c r="E125" s="90">
        <v>0.25892857142857117</v>
      </c>
      <c r="F125" s="86">
        <v>35</v>
      </c>
      <c r="G125" s="88">
        <v>35</v>
      </c>
      <c r="H125" s="87">
        <v>0</v>
      </c>
      <c r="I125" s="90">
        <v>0</v>
      </c>
      <c r="J125" s="102">
        <v>24.822695035460992</v>
      </c>
      <c r="K125" s="103">
        <v>31.25</v>
      </c>
      <c r="L125" s="104">
        <v>-6.4273049645390081</v>
      </c>
      <c r="M125" s="94"/>
      <c r="N125" s="105">
        <v>1.3089999999999999</v>
      </c>
      <c r="O125" s="101">
        <v>1.161</v>
      </c>
      <c r="P125" s="90">
        <v>0.12747631352282518</v>
      </c>
      <c r="Q125" s="96">
        <v>433</v>
      </c>
      <c r="R125" s="88">
        <v>433</v>
      </c>
      <c r="S125" s="87">
        <v>0</v>
      </c>
      <c r="T125" s="89">
        <v>0</v>
      </c>
      <c r="U125" s="102">
        <v>33.078686019862488</v>
      </c>
      <c r="V125" s="103">
        <v>37.295434969853574</v>
      </c>
      <c r="W125" s="104">
        <v>-4.2167489499910857</v>
      </c>
    </row>
    <row r="126" spans="1:23" ht="18" hidden="1" customHeight="1" outlineLevel="2" x14ac:dyDescent="0.35">
      <c r="A126" s="81" t="s">
        <v>139</v>
      </c>
      <c r="B126" s="213"/>
      <c r="C126" s="100">
        <v>0</v>
      </c>
      <c r="D126" s="101">
        <v>0</v>
      </c>
      <c r="E126" s="90">
        <v>0</v>
      </c>
      <c r="F126" s="86">
        <v>0</v>
      </c>
      <c r="G126" s="88">
        <v>0</v>
      </c>
      <c r="H126" s="87">
        <v>0</v>
      </c>
      <c r="I126" s="90">
        <v>0</v>
      </c>
      <c r="J126" s="102">
        <v>0</v>
      </c>
      <c r="K126" s="103">
        <v>0</v>
      </c>
      <c r="L126" s="104">
        <v>0</v>
      </c>
      <c r="M126" s="94"/>
      <c r="N126" s="105">
        <v>0</v>
      </c>
      <c r="O126" s="101">
        <v>0</v>
      </c>
      <c r="P126" s="90">
        <v>0</v>
      </c>
      <c r="Q126" s="96">
        <v>0</v>
      </c>
      <c r="R126" s="88">
        <v>0</v>
      </c>
      <c r="S126" s="87">
        <v>0</v>
      </c>
      <c r="T126" s="89">
        <v>0</v>
      </c>
      <c r="U126" s="102">
        <v>0</v>
      </c>
      <c r="V126" s="103">
        <v>0</v>
      </c>
      <c r="W126" s="104">
        <v>0</v>
      </c>
    </row>
    <row r="127" spans="1:23" ht="18" hidden="1" customHeight="1" outlineLevel="2" x14ac:dyDescent="0.35">
      <c r="A127" s="233" t="s">
        <v>140</v>
      </c>
      <c r="B127" s="213"/>
      <c r="C127" s="234">
        <v>0.11700000000000001</v>
      </c>
      <c r="D127" s="235">
        <v>0.19700000000000001</v>
      </c>
      <c r="E127" s="237">
        <v>-0.40609137055837563</v>
      </c>
      <c r="F127" s="238">
        <v>1</v>
      </c>
      <c r="G127" s="239">
        <v>2</v>
      </c>
      <c r="H127" s="240">
        <v>-1</v>
      </c>
      <c r="I127" s="237">
        <v>-0.5</v>
      </c>
      <c r="J127" s="241">
        <v>0.85470085470085477</v>
      </c>
      <c r="K127" s="242">
        <v>1.015228426395939</v>
      </c>
      <c r="L127" s="243">
        <v>-0.16052757169508425</v>
      </c>
      <c r="M127" s="244"/>
      <c r="N127" s="245">
        <v>1.0489999999999999</v>
      </c>
      <c r="O127" s="235">
        <v>1.639</v>
      </c>
      <c r="P127" s="237">
        <v>-0.35997559487492381</v>
      </c>
      <c r="Q127" s="246">
        <v>70</v>
      </c>
      <c r="R127" s="239">
        <v>45</v>
      </c>
      <c r="S127" s="240">
        <v>25</v>
      </c>
      <c r="T127" s="236">
        <v>0.55555555555555558</v>
      </c>
      <c r="U127" s="241">
        <v>6.6730219256434697</v>
      </c>
      <c r="V127" s="242">
        <v>2.7455765710799267</v>
      </c>
      <c r="W127" s="243">
        <v>3.927445354563543</v>
      </c>
    </row>
    <row r="128" spans="1:23" s="253" customFormat="1" ht="18" hidden="1" customHeight="1" outlineLevel="1" x14ac:dyDescent="0.4">
      <c r="A128" s="106" t="s">
        <v>141</v>
      </c>
      <c r="B128" s="213"/>
      <c r="C128" s="219">
        <v>0.32700000000000001</v>
      </c>
      <c r="D128" s="152">
        <v>0.36199999999999999</v>
      </c>
      <c r="E128" s="155">
        <v>-9.6685082872928096E-2</v>
      </c>
      <c r="F128" s="166">
        <v>13</v>
      </c>
      <c r="G128" s="157">
        <v>17</v>
      </c>
      <c r="H128" s="154">
        <v>-4</v>
      </c>
      <c r="I128" s="155">
        <v>-0.23529411764705888</v>
      </c>
      <c r="J128" s="148">
        <v>3.9755351681957185</v>
      </c>
      <c r="K128" s="149">
        <v>4.6961325966850831</v>
      </c>
      <c r="L128" s="150">
        <v>-0.72059742848936459</v>
      </c>
      <c r="M128" s="50"/>
      <c r="N128" s="151">
        <v>2.8889999999999998</v>
      </c>
      <c r="O128" s="152">
        <v>3.258</v>
      </c>
      <c r="P128" s="155">
        <v>-0.11325966850828739</v>
      </c>
      <c r="Q128" s="156">
        <v>77</v>
      </c>
      <c r="R128" s="157">
        <v>117</v>
      </c>
      <c r="S128" s="154">
        <v>-40</v>
      </c>
      <c r="T128" s="153">
        <v>-0.34188034188034189</v>
      </c>
      <c r="U128" s="148">
        <v>2.665282104534441</v>
      </c>
      <c r="V128" s="149">
        <v>3.5911602209944751</v>
      </c>
      <c r="W128" s="150">
        <v>-0.92587811646003404</v>
      </c>
    </row>
    <row r="129" spans="1:23" ht="18" hidden="1" customHeight="1" outlineLevel="2" x14ac:dyDescent="0.35">
      <c r="A129" s="81" t="s">
        <v>142</v>
      </c>
      <c r="B129" s="213"/>
      <c r="C129" s="100">
        <v>3.5000000000000003E-2</v>
      </c>
      <c r="D129" s="101">
        <v>2.5999999999999999E-2</v>
      </c>
      <c r="E129" s="90">
        <v>0.34615384615384626</v>
      </c>
      <c r="F129" s="86">
        <v>8</v>
      </c>
      <c r="G129" s="88">
        <v>7</v>
      </c>
      <c r="H129" s="87">
        <v>1</v>
      </c>
      <c r="I129" s="90">
        <v>0.14285714285714279</v>
      </c>
      <c r="J129" s="102">
        <v>22.857142857142858</v>
      </c>
      <c r="K129" s="103">
        <v>26.923076923076923</v>
      </c>
      <c r="L129" s="104">
        <v>-4.0659340659340657</v>
      </c>
      <c r="M129" s="94"/>
      <c r="N129" s="105">
        <v>0.26100000000000001</v>
      </c>
      <c r="O129" s="101">
        <v>0.23400000000000001</v>
      </c>
      <c r="P129" s="90">
        <v>0.11538461538461542</v>
      </c>
      <c r="Q129" s="96">
        <v>47</v>
      </c>
      <c r="R129" s="88">
        <v>52</v>
      </c>
      <c r="S129" s="87">
        <v>-5</v>
      </c>
      <c r="T129" s="89">
        <v>-9.6153846153846145E-2</v>
      </c>
      <c r="U129" s="102">
        <v>18.007662835249043</v>
      </c>
      <c r="V129" s="103">
        <v>22.222222222222221</v>
      </c>
      <c r="W129" s="104">
        <v>-4.2145593869731783</v>
      </c>
    </row>
    <row r="130" spans="1:23" ht="18" hidden="1" customHeight="1" outlineLevel="2" x14ac:dyDescent="0.35">
      <c r="A130" s="81" t="s">
        <v>143</v>
      </c>
      <c r="B130" s="213"/>
      <c r="C130" s="100">
        <v>0.126</v>
      </c>
      <c r="D130" s="101">
        <v>0.126</v>
      </c>
      <c r="E130" s="90">
        <v>0</v>
      </c>
      <c r="F130" s="86">
        <v>2</v>
      </c>
      <c r="G130" s="88">
        <v>8</v>
      </c>
      <c r="H130" s="87">
        <v>-6</v>
      </c>
      <c r="I130" s="90">
        <v>-0.75</v>
      </c>
      <c r="J130" s="102">
        <v>1.5873015873015872</v>
      </c>
      <c r="K130" s="103">
        <v>6.3492063492063489</v>
      </c>
      <c r="L130" s="104">
        <v>-4.7619047619047619</v>
      </c>
      <c r="M130" s="94"/>
      <c r="N130" s="105">
        <v>1.1339999999999999</v>
      </c>
      <c r="O130" s="101">
        <v>1.1339999999999999</v>
      </c>
      <c r="P130" s="90">
        <v>0</v>
      </c>
      <c r="Q130" s="96">
        <v>7</v>
      </c>
      <c r="R130" s="88">
        <v>25</v>
      </c>
      <c r="S130" s="87">
        <v>-18</v>
      </c>
      <c r="T130" s="89">
        <v>-0.72</v>
      </c>
      <c r="U130" s="102">
        <v>0.61728395061728392</v>
      </c>
      <c r="V130" s="103">
        <v>2.204585537918871</v>
      </c>
      <c r="W130" s="104">
        <v>-1.587301587301587</v>
      </c>
    </row>
    <row r="131" spans="1:23" ht="18" hidden="1" customHeight="1" outlineLevel="2" x14ac:dyDescent="0.35">
      <c r="A131" s="81" t="s">
        <v>144</v>
      </c>
      <c r="B131" s="213"/>
      <c r="C131" s="100">
        <v>0.16400000000000001</v>
      </c>
      <c r="D131" s="101">
        <v>0.20799999999999999</v>
      </c>
      <c r="E131" s="90">
        <v>-0.21153846153846145</v>
      </c>
      <c r="F131" s="86">
        <v>3</v>
      </c>
      <c r="G131" s="88">
        <v>2</v>
      </c>
      <c r="H131" s="87">
        <v>1</v>
      </c>
      <c r="I131" s="90">
        <v>0.5</v>
      </c>
      <c r="J131" s="102">
        <v>1.8292682926829267</v>
      </c>
      <c r="K131" s="103">
        <v>0.96153846153846156</v>
      </c>
      <c r="L131" s="104">
        <v>0.86772983114446511</v>
      </c>
      <c r="M131" s="94"/>
      <c r="N131" s="105">
        <v>1.476</v>
      </c>
      <c r="O131" s="101">
        <v>1.8720000000000001</v>
      </c>
      <c r="P131" s="90">
        <v>-0.21153846153846156</v>
      </c>
      <c r="Q131" s="96">
        <v>23</v>
      </c>
      <c r="R131" s="88">
        <v>40</v>
      </c>
      <c r="S131" s="87">
        <v>-17</v>
      </c>
      <c r="T131" s="89">
        <v>-0.42500000000000004</v>
      </c>
      <c r="U131" s="102">
        <v>1.5582655826558265</v>
      </c>
      <c r="V131" s="103">
        <v>2.1367521367521367</v>
      </c>
      <c r="W131" s="104">
        <v>-0.57848655409631022</v>
      </c>
    </row>
    <row r="132" spans="1:23" ht="18" hidden="1" customHeight="1" outlineLevel="2" x14ac:dyDescent="0.35">
      <c r="A132" s="81" t="s">
        <v>145</v>
      </c>
      <c r="B132" s="213"/>
      <c r="C132" s="100">
        <v>2E-3</v>
      </c>
      <c r="D132" s="101">
        <v>2E-3</v>
      </c>
      <c r="E132" s="90">
        <v>0</v>
      </c>
      <c r="F132" s="86">
        <v>0</v>
      </c>
      <c r="G132" s="88">
        <v>0</v>
      </c>
      <c r="H132" s="87">
        <v>0</v>
      </c>
      <c r="I132" s="90">
        <v>0</v>
      </c>
      <c r="J132" s="102">
        <v>0</v>
      </c>
      <c r="K132" s="103">
        <v>0</v>
      </c>
      <c r="L132" s="104">
        <v>0</v>
      </c>
      <c r="M132" s="94"/>
      <c r="N132" s="105">
        <v>1.7999999999999999E-2</v>
      </c>
      <c r="O132" s="101">
        <v>1.7999999999999999E-2</v>
      </c>
      <c r="P132" s="90">
        <v>0</v>
      </c>
      <c r="Q132" s="96">
        <v>0</v>
      </c>
      <c r="R132" s="88">
        <v>0</v>
      </c>
      <c r="S132" s="87">
        <v>0</v>
      </c>
      <c r="T132" s="89">
        <v>0</v>
      </c>
      <c r="U132" s="102">
        <v>0</v>
      </c>
      <c r="V132" s="103">
        <v>0</v>
      </c>
      <c r="W132" s="104">
        <v>0</v>
      </c>
    </row>
    <row r="133" spans="1:23" ht="18" hidden="1" customHeight="1" outlineLevel="2" x14ac:dyDescent="0.35">
      <c r="A133" s="233" t="s">
        <v>146</v>
      </c>
      <c r="B133" s="213"/>
      <c r="C133" s="234">
        <v>0</v>
      </c>
      <c r="D133" s="235">
        <v>0</v>
      </c>
      <c r="E133" s="237">
        <v>0</v>
      </c>
      <c r="F133" s="238">
        <v>0</v>
      </c>
      <c r="G133" s="239">
        <v>0</v>
      </c>
      <c r="H133" s="240">
        <v>0</v>
      </c>
      <c r="I133" s="237">
        <v>0</v>
      </c>
      <c r="J133" s="241">
        <v>0</v>
      </c>
      <c r="K133" s="242">
        <v>0</v>
      </c>
      <c r="L133" s="243">
        <v>0</v>
      </c>
      <c r="M133" s="244"/>
      <c r="N133" s="245">
        <v>0</v>
      </c>
      <c r="O133" s="235">
        <v>0</v>
      </c>
      <c r="P133" s="237">
        <v>0</v>
      </c>
      <c r="Q133" s="246">
        <v>0</v>
      </c>
      <c r="R133" s="239">
        <v>0</v>
      </c>
      <c r="S133" s="240">
        <v>0</v>
      </c>
      <c r="T133" s="236">
        <v>0</v>
      </c>
      <c r="U133" s="241">
        <v>0</v>
      </c>
      <c r="V133" s="242">
        <v>0</v>
      </c>
      <c r="W133" s="243">
        <v>0</v>
      </c>
    </row>
    <row r="134" spans="1:23" s="253" customFormat="1" ht="18" hidden="1" customHeight="1" outlineLevel="1" x14ac:dyDescent="0.4">
      <c r="A134" s="106" t="s">
        <v>147</v>
      </c>
      <c r="B134" s="213"/>
      <c r="C134" s="219">
        <v>5.3400000000000007</v>
      </c>
      <c r="D134" s="152">
        <v>5.9900000000000011</v>
      </c>
      <c r="E134" s="155">
        <v>-0.10851419031719534</v>
      </c>
      <c r="F134" s="166">
        <v>1489</v>
      </c>
      <c r="G134" s="157">
        <v>1710</v>
      </c>
      <c r="H134" s="154">
        <v>-221</v>
      </c>
      <c r="I134" s="155">
        <v>-0.12923976608187138</v>
      </c>
      <c r="J134" s="148">
        <v>27.883895131086138</v>
      </c>
      <c r="K134" s="149">
        <v>28.547579298831383</v>
      </c>
      <c r="L134" s="150">
        <v>-0.66368416774524519</v>
      </c>
      <c r="M134" s="50"/>
      <c r="N134" s="151">
        <v>54.823</v>
      </c>
      <c r="O134" s="152">
        <v>48.06</v>
      </c>
      <c r="P134" s="155">
        <v>0.14071993341656253</v>
      </c>
      <c r="Q134" s="156">
        <v>13727</v>
      </c>
      <c r="R134" s="157">
        <v>11820</v>
      </c>
      <c r="S134" s="154">
        <v>1907</v>
      </c>
      <c r="T134" s="153">
        <v>0.16133671742808797</v>
      </c>
      <c r="U134" s="148">
        <v>25.03876110391624</v>
      </c>
      <c r="V134" s="149">
        <v>24.594257178526842</v>
      </c>
      <c r="W134" s="150">
        <v>0.44450392538939809</v>
      </c>
    </row>
    <row r="135" spans="1:23" ht="18" hidden="1" customHeight="1" outlineLevel="2" x14ac:dyDescent="0.35">
      <c r="A135" s="81" t="s">
        <v>148</v>
      </c>
      <c r="B135" s="213"/>
      <c r="C135" s="100">
        <v>2.645</v>
      </c>
      <c r="D135" s="101">
        <v>3.0419999999999998</v>
      </c>
      <c r="E135" s="90">
        <v>-0.13050624589086124</v>
      </c>
      <c r="F135" s="86">
        <v>777</v>
      </c>
      <c r="G135" s="88">
        <v>913</v>
      </c>
      <c r="H135" s="87">
        <v>-136</v>
      </c>
      <c r="I135" s="90">
        <v>-0.14895947426067913</v>
      </c>
      <c r="J135" s="102">
        <v>29.376181474480152</v>
      </c>
      <c r="K135" s="103">
        <v>30.013149243918473</v>
      </c>
      <c r="L135" s="104">
        <v>-0.63696776943832134</v>
      </c>
      <c r="M135" s="94"/>
      <c r="N135" s="105">
        <v>25.209</v>
      </c>
      <c r="O135" s="101">
        <v>22.757999999999999</v>
      </c>
      <c r="P135" s="90">
        <v>0.10769839177432106</v>
      </c>
      <c r="Q135" s="96">
        <v>6663</v>
      </c>
      <c r="R135" s="88">
        <v>6034</v>
      </c>
      <c r="S135" s="87">
        <v>629</v>
      </c>
      <c r="T135" s="89">
        <v>0.10424262512429561</v>
      </c>
      <c r="U135" s="102">
        <v>26.431036534570985</v>
      </c>
      <c r="V135" s="103">
        <v>26.513753405395907</v>
      </c>
      <c r="W135" s="104">
        <v>-8.2716870824921074E-2</v>
      </c>
    </row>
    <row r="136" spans="1:23" ht="18" hidden="1" customHeight="1" outlineLevel="2" x14ac:dyDescent="0.35">
      <c r="A136" s="81" t="s">
        <v>149</v>
      </c>
      <c r="B136" s="213"/>
      <c r="C136" s="100">
        <v>1.087</v>
      </c>
      <c r="D136" s="101">
        <v>1.2170000000000001</v>
      </c>
      <c r="E136" s="90">
        <v>-0.1068200493015613</v>
      </c>
      <c r="F136" s="86">
        <v>263</v>
      </c>
      <c r="G136" s="88">
        <v>354</v>
      </c>
      <c r="H136" s="87">
        <v>-91</v>
      </c>
      <c r="I136" s="90">
        <v>-0.25706214689265539</v>
      </c>
      <c r="J136" s="102">
        <v>24.195032198712052</v>
      </c>
      <c r="K136" s="103">
        <v>29.087921117502052</v>
      </c>
      <c r="L136" s="104">
        <v>-4.8928889187899998</v>
      </c>
      <c r="M136" s="94"/>
      <c r="N136" s="105">
        <v>11.446999999999999</v>
      </c>
      <c r="O136" s="101">
        <v>10.021000000000001</v>
      </c>
      <c r="P136" s="90">
        <v>0.1423011675481487</v>
      </c>
      <c r="Q136" s="96">
        <v>2504</v>
      </c>
      <c r="R136" s="88">
        <v>2205</v>
      </c>
      <c r="S136" s="87">
        <v>299</v>
      </c>
      <c r="T136" s="89">
        <v>0.13560090702947836</v>
      </c>
      <c r="U136" s="102">
        <v>21.874727002708134</v>
      </c>
      <c r="V136" s="103">
        <v>22.003792036722881</v>
      </c>
      <c r="W136" s="104">
        <v>-0.12906503401474723</v>
      </c>
    </row>
    <row r="137" spans="1:23" ht="18" hidden="1" customHeight="1" outlineLevel="2" x14ac:dyDescent="0.35">
      <c r="A137" s="81" t="s">
        <v>150</v>
      </c>
      <c r="B137" s="213"/>
      <c r="C137" s="100">
        <v>1.0880000000000001</v>
      </c>
      <c r="D137" s="101">
        <v>1.0880000000000001</v>
      </c>
      <c r="E137" s="90">
        <v>0</v>
      </c>
      <c r="F137" s="86">
        <v>269</v>
      </c>
      <c r="G137" s="88">
        <v>279</v>
      </c>
      <c r="H137" s="87">
        <v>-10</v>
      </c>
      <c r="I137" s="90">
        <v>-3.5842293906810041E-2</v>
      </c>
      <c r="J137" s="102">
        <v>24.724264705882355</v>
      </c>
      <c r="K137" s="103">
        <v>25.643382352941174</v>
      </c>
      <c r="L137" s="104">
        <v>-0.91911764705881893</v>
      </c>
      <c r="M137" s="94"/>
      <c r="N137" s="105">
        <v>12.862</v>
      </c>
      <c r="O137" s="101">
        <v>10.884</v>
      </c>
      <c r="P137" s="90">
        <v>0.18173465637633224</v>
      </c>
      <c r="Q137" s="96">
        <v>3035</v>
      </c>
      <c r="R137" s="88">
        <v>2402</v>
      </c>
      <c r="S137" s="87">
        <v>633</v>
      </c>
      <c r="T137" s="89">
        <v>0.26353039134054956</v>
      </c>
      <c r="U137" s="102">
        <v>23.596641268853986</v>
      </c>
      <c r="V137" s="103">
        <v>22.069092245497977</v>
      </c>
      <c r="W137" s="104">
        <v>1.5275490233560092</v>
      </c>
    </row>
    <row r="138" spans="1:23" ht="18" hidden="1" customHeight="1" outlineLevel="2" x14ac:dyDescent="0.35">
      <c r="A138" s="81" t="s">
        <v>151</v>
      </c>
      <c r="B138" s="213"/>
      <c r="C138" s="100">
        <v>0.496</v>
      </c>
      <c r="D138" s="101">
        <v>0.61299999999999999</v>
      </c>
      <c r="E138" s="90">
        <v>-0.19086460032626429</v>
      </c>
      <c r="F138" s="86">
        <v>175</v>
      </c>
      <c r="G138" s="88">
        <v>154</v>
      </c>
      <c r="H138" s="87">
        <v>21</v>
      </c>
      <c r="I138" s="90">
        <v>0.13636363636363646</v>
      </c>
      <c r="J138" s="102">
        <v>35.282258064516128</v>
      </c>
      <c r="K138" s="103">
        <v>25.122349102773246</v>
      </c>
      <c r="L138" s="104">
        <v>10.159908961742882</v>
      </c>
      <c r="M138" s="94"/>
      <c r="N138" s="105">
        <v>5.0810000000000004</v>
      </c>
      <c r="O138" s="101">
        <v>4.194</v>
      </c>
      <c r="P138" s="90">
        <v>0.21149260848831686</v>
      </c>
      <c r="Q138" s="96">
        <v>1458</v>
      </c>
      <c r="R138" s="88">
        <v>1110</v>
      </c>
      <c r="S138" s="87">
        <v>348</v>
      </c>
      <c r="T138" s="89">
        <v>0.31351351351351342</v>
      </c>
      <c r="U138" s="102">
        <v>28.695138752214135</v>
      </c>
      <c r="V138" s="103">
        <v>26.466380543633761</v>
      </c>
      <c r="W138" s="104">
        <v>2.2287582085803734</v>
      </c>
    </row>
    <row r="139" spans="1:23" ht="18" hidden="1" customHeight="1" outlineLevel="2" x14ac:dyDescent="0.35">
      <c r="A139" s="233" t="s">
        <v>152</v>
      </c>
      <c r="B139" s="213"/>
      <c r="C139" s="234">
        <v>2.4E-2</v>
      </c>
      <c r="D139" s="235">
        <v>0.03</v>
      </c>
      <c r="E139" s="237">
        <v>-0.19999999999999996</v>
      </c>
      <c r="F139" s="238">
        <v>5</v>
      </c>
      <c r="G139" s="239">
        <v>10</v>
      </c>
      <c r="H139" s="240">
        <v>-5</v>
      </c>
      <c r="I139" s="237">
        <v>-0.5</v>
      </c>
      <c r="J139" s="241">
        <v>20.833333333333336</v>
      </c>
      <c r="K139" s="242">
        <v>33.333333333333329</v>
      </c>
      <c r="L139" s="243">
        <v>-12.499999999999993</v>
      </c>
      <c r="M139" s="244"/>
      <c r="N139" s="245">
        <v>0.224</v>
      </c>
      <c r="O139" s="235">
        <v>0.20300000000000001</v>
      </c>
      <c r="P139" s="237">
        <v>0.10344827586206895</v>
      </c>
      <c r="Q139" s="246">
        <v>67</v>
      </c>
      <c r="R139" s="239">
        <v>69</v>
      </c>
      <c r="S139" s="240">
        <v>-2</v>
      </c>
      <c r="T139" s="236">
        <v>-2.8985507246376829E-2</v>
      </c>
      <c r="U139" s="241">
        <v>29.910714285714285</v>
      </c>
      <c r="V139" s="242">
        <v>33.990147783251231</v>
      </c>
      <c r="W139" s="243">
        <v>-4.0794334975369466</v>
      </c>
    </row>
    <row r="140" spans="1:23" s="253" customFormat="1" ht="18" hidden="1" customHeight="1" outlineLevel="1" x14ac:dyDescent="0.4">
      <c r="A140" s="147" t="s">
        <v>153</v>
      </c>
      <c r="B140" s="213"/>
      <c r="C140" s="182">
        <v>0.51400000000000001</v>
      </c>
      <c r="D140" s="126">
        <v>0.50600000000000001</v>
      </c>
      <c r="E140" s="128">
        <v>1.5810276679841806E-2</v>
      </c>
      <c r="F140" s="129">
        <v>0</v>
      </c>
      <c r="G140" s="130">
        <v>10</v>
      </c>
      <c r="H140" s="131">
        <v>-10</v>
      </c>
      <c r="I140" s="128">
        <v>-1</v>
      </c>
      <c r="J140" s="132">
        <v>0</v>
      </c>
      <c r="K140" s="133">
        <v>1.9762845849802373</v>
      </c>
      <c r="L140" s="134">
        <v>-1.9762845849802373</v>
      </c>
      <c r="M140" s="254"/>
      <c r="N140" s="255">
        <v>4.1269999999999998</v>
      </c>
      <c r="O140" s="126">
        <v>4.08</v>
      </c>
      <c r="P140" s="128">
        <v>1.1519607843137214E-2</v>
      </c>
      <c r="Q140" s="256">
        <v>583</v>
      </c>
      <c r="R140" s="130">
        <v>311</v>
      </c>
      <c r="S140" s="131">
        <v>272</v>
      </c>
      <c r="T140" s="127">
        <v>0.87459807073954976</v>
      </c>
      <c r="U140" s="132">
        <v>14.126484128907196</v>
      </c>
      <c r="V140" s="133">
        <v>7.6225490196078436</v>
      </c>
      <c r="W140" s="134">
        <v>6.503935109299352</v>
      </c>
    </row>
    <row r="141" spans="1:23" s="253" customFormat="1" ht="18" hidden="1" customHeight="1" outlineLevel="1" x14ac:dyDescent="0.4">
      <c r="A141" s="106" t="s">
        <v>154</v>
      </c>
      <c r="B141" s="213"/>
      <c r="C141" s="257"/>
      <c r="D141" s="258"/>
      <c r="E141" s="259"/>
      <c r="F141" s="166">
        <v>324</v>
      </c>
      <c r="G141" s="157">
        <v>439</v>
      </c>
      <c r="H141" s="154">
        <v>-115</v>
      </c>
      <c r="I141" s="155">
        <v>-0.26195899772209563</v>
      </c>
      <c r="J141" s="260"/>
      <c r="K141" s="261"/>
      <c r="L141" s="262"/>
      <c r="M141" s="50"/>
      <c r="N141" s="263"/>
      <c r="O141" s="258"/>
      <c r="P141" s="259"/>
      <c r="Q141" s="156">
        <v>3539</v>
      </c>
      <c r="R141" s="157">
        <v>5369</v>
      </c>
      <c r="S141" s="154">
        <v>-1830</v>
      </c>
      <c r="T141" s="153">
        <v>-0.34084559508288326</v>
      </c>
      <c r="U141" s="260"/>
      <c r="V141" s="261"/>
      <c r="W141" s="262"/>
    </row>
    <row r="142" spans="1:23" ht="18" hidden="1" customHeight="1" outlineLevel="2" x14ac:dyDescent="0.35">
      <c r="A142" s="81" t="s">
        <v>155</v>
      </c>
      <c r="B142" s="213"/>
      <c r="C142" s="264"/>
      <c r="D142" s="265"/>
      <c r="E142" s="267"/>
      <c r="F142" s="86">
        <v>168</v>
      </c>
      <c r="G142" s="88">
        <v>75</v>
      </c>
      <c r="H142" s="87">
        <v>93</v>
      </c>
      <c r="I142" s="90">
        <v>1.2400000000000002</v>
      </c>
      <c r="J142" s="268"/>
      <c r="K142" s="269"/>
      <c r="L142" s="270"/>
      <c r="M142" s="94"/>
      <c r="N142" s="271"/>
      <c r="O142" s="265"/>
      <c r="P142" s="267"/>
      <c r="Q142" s="96">
        <v>2170</v>
      </c>
      <c r="R142" s="88">
        <v>3017</v>
      </c>
      <c r="S142" s="87">
        <v>-847</v>
      </c>
      <c r="T142" s="89">
        <v>-0.28074245939675169</v>
      </c>
      <c r="U142" s="268"/>
      <c r="V142" s="269"/>
      <c r="W142" s="270"/>
    </row>
    <row r="143" spans="1:23" ht="18" hidden="1" customHeight="1" outlineLevel="2" x14ac:dyDescent="0.35">
      <c r="A143" s="81" t="s">
        <v>156</v>
      </c>
      <c r="B143" s="213"/>
      <c r="C143" s="264"/>
      <c r="D143" s="265"/>
      <c r="E143" s="267"/>
      <c r="F143" s="86">
        <v>0</v>
      </c>
      <c r="G143" s="88">
        <v>0</v>
      </c>
      <c r="H143" s="87">
        <v>0</v>
      </c>
      <c r="I143" s="90">
        <v>0</v>
      </c>
      <c r="J143" s="268"/>
      <c r="K143" s="269"/>
      <c r="L143" s="270"/>
      <c r="M143" s="94"/>
      <c r="N143" s="271"/>
      <c r="O143" s="265"/>
      <c r="P143" s="267"/>
      <c r="Q143" s="96">
        <v>0</v>
      </c>
      <c r="R143" s="88">
        <v>0</v>
      </c>
      <c r="S143" s="87">
        <v>0</v>
      </c>
      <c r="T143" s="89">
        <v>0</v>
      </c>
      <c r="U143" s="268"/>
      <c r="V143" s="269"/>
      <c r="W143" s="270"/>
    </row>
    <row r="144" spans="1:23" ht="18" hidden="1" customHeight="1" outlineLevel="2" x14ac:dyDescent="0.35">
      <c r="A144" s="81" t="s">
        <v>157</v>
      </c>
      <c r="B144" s="213"/>
      <c r="C144" s="264"/>
      <c r="D144" s="265"/>
      <c r="E144" s="267"/>
      <c r="F144" s="86">
        <v>0</v>
      </c>
      <c r="G144" s="88">
        <v>0</v>
      </c>
      <c r="H144" s="87">
        <v>0</v>
      </c>
      <c r="I144" s="90">
        <v>0</v>
      </c>
      <c r="J144" s="268"/>
      <c r="K144" s="269"/>
      <c r="L144" s="270"/>
      <c r="M144" s="94"/>
      <c r="N144" s="271"/>
      <c r="O144" s="265"/>
      <c r="P144" s="267"/>
      <c r="Q144" s="96">
        <v>433</v>
      </c>
      <c r="R144" s="88">
        <v>61</v>
      </c>
      <c r="S144" s="87">
        <v>372</v>
      </c>
      <c r="T144" s="89">
        <v>6.0983606557377046</v>
      </c>
      <c r="U144" s="268"/>
      <c r="V144" s="269"/>
      <c r="W144" s="270"/>
    </row>
    <row r="145" spans="1:23" ht="18" hidden="1" customHeight="1" outlineLevel="2" x14ac:dyDescent="0.35">
      <c r="A145" s="81" t="s">
        <v>158</v>
      </c>
      <c r="B145" s="213"/>
      <c r="C145" s="264"/>
      <c r="D145" s="265"/>
      <c r="E145" s="267"/>
      <c r="F145" s="86">
        <v>93</v>
      </c>
      <c r="G145" s="88">
        <v>110</v>
      </c>
      <c r="H145" s="87">
        <v>-17</v>
      </c>
      <c r="I145" s="90">
        <v>-0.15454545454545454</v>
      </c>
      <c r="J145" s="268"/>
      <c r="K145" s="269"/>
      <c r="L145" s="270"/>
      <c r="M145" s="94"/>
      <c r="N145" s="271"/>
      <c r="O145" s="265"/>
      <c r="P145" s="267"/>
      <c r="Q145" s="96">
        <v>690</v>
      </c>
      <c r="R145" s="88">
        <v>1604</v>
      </c>
      <c r="S145" s="87">
        <v>-914</v>
      </c>
      <c r="T145" s="89">
        <v>-0.56982543640897754</v>
      </c>
      <c r="U145" s="268"/>
      <c r="V145" s="269"/>
      <c r="W145" s="270"/>
    </row>
    <row r="146" spans="1:23" ht="18" hidden="1" customHeight="1" outlineLevel="2" x14ac:dyDescent="0.35">
      <c r="A146" s="233" t="s">
        <v>159</v>
      </c>
      <c r="B146" s="213"/>
      <c r="C146" s="273"/>
      <c r="D146" s="274"/>
      <c r="E146" s="275"/>
      <c r="F146" s="238">
        <v>63</v>
      </c>
      <c r="G146" s="239">
        <v>254</v>
      </c>
      <c r="H146" s="240">
        <v>-191</v>
      </c>
      <c r="I146" s="237">
        <v>-0.75196850393700787</v>
      </c>
      <c r="J146" s="276"/>
      <c r="K146" s="277"/>
      <c r="L146" s="278"/>
      <c r="M146" s="244"/>
      <c r="N146" s="279"/>
      <c r="O146" s="274"/>
      <c r="P146" s="275"/>
      <c r="Q146" s="246">
        <v>246</v>
      </c>
      <c r="R146" s="239">
        <v>687</v>
      </c>
      <c r="S146" s="240">
        <v>-441</v>
      </c>
      <c r="T146" s="236">
        <v>-0.64192139737991272</v>
      </c>
      <c r="U146" s="276"/>
      <c r="V146" s="277"/>
      <c r="W146" s="278"/>
    </row>
    <row r="147" spans="1:23" s="253" customFormat="1" ht="18" hidden="1" customHeight="1" outlineLevel="1" x14ac:dyDescent="0.4">
      <c r="A147" s="147" t="s">
        <v>160</v>
      </c>
      <c r="B147" s="213"/>
      <c r="C147" s="182">
        <v>0</v>
      </c>
      <c r="D147" s="126">
        <v>103.17400000000001</v>
      </c>
      <c r="E147" s="128">
        <v>-1</v>
      </c>
      <c r="F147" s="129">
        <v>0</v>
      </c>
      <c r="G147" s="130">
        <v>10932</v>
      </c>
      <c r="H147" s="131">
        <v>-10932</v>
      </c>
      <c r="I147" s="128">
        <v>-1</v>
      </c>
      <c r="J147" s="132">
        <v>0</v>
      </c>
      <c r="K147" s="133">
        <v>10.595692713280478</v>
      </c>
      <c r="L147" s="134">
        <v>-10.595692713280478</v>
      </c>
      <c r="M147" s="254"/>
      <c r="N147" s="255">
        <v>959.62800000000004</v>
      </c>
      <c r="O147" s="126">
        <v>1037.432</v>
      </c>
      <c r="P147" s="128">
        <v>-7.4996722676763383E-2</v>
      </c>
      <c r="Q147" s="256">
        <v>96000</v>
      </c>
      <c r="R147" s="130">
        <v>110549</v>
      </c>
      <c r="S147" s="131">
        <v>-14549</v>
      </c>
      <c r="T147" s="127">
        <v>-0.1316067987951044</v>
      </c>
      <c r="U147" s="132">
        <v>10.00387650214458</v>
      </c>
      <c r="V147" s="133">
        <v>10.656023720108884</v>
      </c>
      <c r="W147" s="134">
        <v>-0.65214721796430375</v>
      </c>
    </row>
    <row r="148" spans="1:23" s="253" customFormat="1" ht="18" hidden="1" customHeight="1" outlineLevel="1" x14ac:dyDescent="0.4">
      <c r="A148" s="106" t="s">
        <v>161</v>
      </c>
      <c r="B148" s="213"/>
      <c r="C148" s="219">
        <v>115.38499999999999</v>
      </c>
      <c r="D148" s="152">
        <v>122.55300000000003</v>
      </c>
      <c r="E148" s="155">
        <v>-5.8488980277920821E-2</v>
      </c>
      <c r="F148" s="166">
        <v>2977</v>
      </c>
      <c r="G148" s="157">
        <v>6157</v>
      </c>
      <c r="H148" s="154">
        <v>-3180</v>
      </c>
      <c r="I148" s="155">
        <v>-0.51648530128309234</v>
      </c>
      <c r="J148" s="148">
        <v>2.5800580664731121</v>
      </c>
      <c r="K148" s="149">
        <v>5.0239488221422564</v>
      </c>
      <c r="L148" s="150">
        <v>-2.4438907556691443</v>
      </c>
      <c r="M148" s="50"/>
      <c r="N148" s="151">
        <v>1094.17</v>
      </c>
      <c r="O148" s="152">
        <v>1182.193</v>
      </c>
      <c r="P148" s="155">
        <v>-7.4457385553796995E-2</v>
      </c>
      <c r="Q148" s="156">
        <v>40573</v>
      </c>
      <c r="R148" s="157">
        <v>45073</v>
      </c>
      <c r="S148" s="154">
        <v>-4500</v>
      </c>
      <c r="T148" s="153">
        <v>-9.9838040512058246E-2</v>
      </c>
      <c r="U148" s="148">
        <v>3.7081075152855587</v>
      </c>
      <c r="V148" s="149">
        <v>3.8126600309763297</v>
      </c>
      <c r="W148" s="150">
        <v>-0.10455251569077095</v>
      </c>
    </row>
    <row r="149" spans="1:23" s="97" customFormat="1" ht="18" hidden="1" customHeight="1" outlineLevel="1" x14ac:dyDescent="0.35">
      <c r="A149" s="81" t="s">
        <v>162</v>
      </c>
      <c r="B149" s="213"/>
      <c r="C149" s="100">
        <v>16.850000000000001</v>
      </c>
      <c r="D149" s="101">
        <v>11.913</v>
      </c>
      <c r="E149" s="90">
        <v>0.41442122051540342</v>
      </c>
      <c r="F149" s="86">
        <v>1542</v>
      </c>
      <c r="G149" s="88">
        <v>1222</v>
      </c>
      <c r="H149" s="87">
        <v>320</v>
      </c>
      <c r="I149" s="90">
        <v>0.26186579378068742</v>
      </c>
      <c r="J149" s="102">
        <v>9.1513353115726996</v>
      </c>
      <c r="K149" s="103">
        <v>10.257701670444053</v>
      </c>
      <c r="L149" s="104">
        <v>-1.1063663588713535</v>
      </c>
      <c r="M149" s="94"/>
      <c r="N149" s="105">
        <v>124.413</v>
      </c>
      <c r="O149" s="101">
        <v>91.046000000000006</v>
      </c>
      <c r="P149" s="90">
        <v>0.3664850734793399</v>
      </c>
      <c r="Q149" s="96">
        <v>11608</v>
      </c>
      <c r="R149" s="88">
        <v>4832</v>
      </c>
      <c r="S149" s="87">
        <v>6776</v>
      </c>
      <c r="T149" s="89">
        <v>1.4023178807947021</v>
      </c>
      <c r="U149" s="102">
        <v>9.3302146881756727</v>
      </c>
      <c r="V149" s="103">
        <v>5.3072073457373197</v>
      </c>
      <c r="W149" s="104">
        <v>4.023007342438353</v>
      </c>
    </row>
    <row r="150" spans="1:23" s="97" customFormat="1" ht="18" hidden="1" customHeight="1" outlineLevel="1" x14ac:dyDescent="0.35">
      <c r="A150" s="81" t="s">
        <v>163</v>
      </c>
      <c r="B150" s="213"/>
      <c r="C150" s="100">
        <v>1.508</v>
      </c>
      <c r="D150" s="101">
        <v>1.2</v>
      </c>
      <c r="E150" s="90">
        <v>0.25666666666666682</v>
      </c>
      <c r="F150" s="86">
        <v>0</v>
      </c>
      <c r="G150" s="88">
        <v>0</v>
      </c>
      <c r="H150" s="87">
        <v>0</v>
      </c>
      <c r="I150" s="90">
        <v>0</v>
      </c>
      <c r="J150" s="249">
        <v>0</v>
      </c>
      <c r="K150" s="250">
        <v>0</v>
      </c>
      <c r="L150" s="104">
        <v>0</v>
      </c>
      <c r="M150" s="94"/>
      <c r="N150" s="105">
        <v>13.472</v>
      </c>
      <c r="O150" s="101">
        <v>10.8</v>
      </c>
      <c r="P150" s="90">
        <v>0.2474074074074073</v>
      </c>
      <c r="Q150" s="96">
        <v>0</v>
      </c>
      <c r="R150" s="88">
        <v>0</v>
      </c>
      <c r="S150" s="87">
        <v>0</v>
      </c>
      <c r="T150" s="89">
        <v>0</v>
      </c>
      <c r="U150" s="249">
        <v>0</v>
      </c>
      <c r="V150" s="250">
        <v>0</v>
      </c>
      <c r="W150" s="104">
        <v>0</v>
      </c>
    </row>
    <row r="151" spans="1:23" ht="18" hidden="1" customHeight="1" outlineLevel="1" x14ac:dyDescent="0.35">
      <c r="A151" s="81" t="s">
        <v>164</v>
      </c>
      <c r="B151" s="213"/>
      <c r="C151" s="100">
        <v>3.9</v>
      </c>
      <c r="D151" s="101">
        <v>3.2109999999999999</v>
      </c>
      <c r="E151" s="90">
        <v>0.21457489878542524</v>
      </c>
      <c r="F151" s="86">
        <v>0</v>
      </c>
      <c r="G151" s="88">
        <v>0</v>
      </c>
      <c r="H151" s="87">
        <v>0</v>
      </c>
      <c r="I151" s="90">
        <v>0</v>
      </c>
      <c r="J151" s="102">
        <v>0</v>
      </c>
      <c r="K151" s="103">
        <v>0</v>
      </c>
      <c r="L151" s="104">
        <v>0</v>
      </c>
      <c r="M151" s="94"/>
      <c r="N151" s="105">
        <v>34.656999999999996</v>
      </c>
      <c r="O151" s="101">
        <v>24.766999999999999</v>
      </c>
      <c r="P151" s="90">
        <v>0.3993216780393265</v>
      </c>
      <c r="Q151" s="96">
        <v>850</v>
      </c>
      <c r="R151" s="88">
        <v>0</v>
      </c>
      <c r="S151" s="87">
        <v>850</v>
      </c>
      <c r="T151" s="89">
        <v>0</v>
      </c>
      <c r="U151" s="102">
        <v>2.4526069769454946</v>
      </c>
      <c r="V151" s="103">
        <v>0</v>
      </c>
      <c r="W151" s="104">
        <v>2.4526069769454946</v>
      </c>
    </row>
    <row r="152" spans="1:23" s="253" customFormat="1" ht="18" hidden="1" customHeight="1" outlineLevel="1" x14ac:dyDescent="0.4">
      <c r="A152" s="106" t="s">
        <v>165</v>
      </c>
      <c r="B152" s="213"/>
      <c r="C152" s="219">
        <v>80.072000000000003</v>
      </c>
      <c r="D152" s="152">
        <v>85.76600000000002</v>
      </c>
      <c r="E152" s="155">
        <v>-6.6389944733344364E-2</v>
      </c>
      <c r="F152" s="166">
        <v>729</v>
      </c>
      <c r="G152" s="157">
        <v>3453</v>
      </c>
      <c r="H152" s="154">
        <v>-2724</v>
      </c>
      <c r="I152" s="155">
        <v>-0.78887923544743699</v>
      </c>
      <c r="J152" s="148">
        <v>0.91043061244879608</v>
      </c>
      <c r="K152" s="149">
        <v>4.0260709372012213</v>
      </c>
      <c r="L152" s="150">
        <v>-3.1156403247524254</v>
      </c>
      <c r="M152" s="50"/>
      <c r="N152" s="151">
        <v>693.63800000000003</v>
      </c>
      <c r="O152" s="152">
        <v>812.88599999999997</v>
      </c>
      <c r="P152" s="155">
        <v>-0.14669707683488209</v>
      </c>
      <c r="Q152" s="156">
        <v>15139</v>
      </c>
      <c r="R152" s="157">
        <v>24537</v>
      </c>
      <c r="S152" s="154">
        <v>-9398</v>
      </c>
      <c r="T152" s="153">
        <v>-0.38301340832212571</v>
      </c>
      <c r="U152" s="148">
        <v>2.182550552305381</v>
      </c>
      <c r="V152" s="149">
        <v>3.0185044397369372</v>
      </c>
      <c r="W152" s="150">
        <v>-0.83595388743155619</v>
      </c>
    </row>
    <row r="153" spans="1:23" s="253" customFormat="1" ht="18" hidden="1" customHeight="1" outlineLevel="1" x14ac:dyDescent="0.4">
      <c r="A153" s="106" t="s">
        <v>166</v>
      </c>
      <c r="B153" s="213"/>
      <c r="C153" s="219">
        <v>74.77</v>
      </c>
      <c r="D153" s="152">
        <v>81.009000000000015</v>
      </c>
      <c r="E153" s="155">
        <v>-7.7016134009801562E-2</v>
      </c>
      <c r="F153" s="166">
        <v>574</v>
      </c>
      <c r="G153" s="157">
        <v>3194</v>
      </c>
      <c r="H153" s="154">
        <v>-2620</v>
      </c>
      <c r="I153" s="155">
        <v>-0.82028804007514089</v>
      </c>
      <c r="J153" s="148">
        <v>0.76768757523070752</v>
      </c>
      <c r="K153" s="149">
        <v>3.9427717907886772</v>
      </c>
      <c r="L153" s="150">
        <v>-3.1750842155579697</v>
      </c>
      <c r="M153" s="50"/>
      <c r="N153" s="151">
        <v>643.88200000000006</v>
      </c>
      <c r="O153" s="152">
        <v>763.798</v>
      </c>
      <c r="P153" s="155">
        <v>-0.15699962555544777</v>
      </c>
      <c r="Q153" s="156">
        <v>13069</v>
      </c>
      <c r="R153" s="157">
        <v>22183</v>
      </c>
      <c r="S153" s="154">
        <v>-9114</v>
      </c>
      <c r="T153" s="153">
        <v>-0.41085515935626382</v>
      </c>
      <c r="U153" s="148">
        <v>2.0297197312551054</v>
      </c>
      <c r="V153" s="149">
        <v>2.9043019227596827</v>
      </c>
      <c r="W153" s="150">
        <v>-0.87458219150457728</v>
      </c>
    </row>
    <row r="154" spans="1:23" s="253" customFormat="1" ht="18" hidden="1" customHeight="1" outlineLevel="1" x14ac:dyDescent="0.4">
      <c r="A154" s="106" t="s">
        <v>167</v>
      </c>
      <c r="B154" s="213"/>
      <c r="C154" s="219">
        <v>35.534999999999997</v>
      </c>
      <c r="D154" s="152">
        <v>40.606999999999999</v>
      </c>
      <c r="E154" s="155">
        <v>-0.12490457310315961</v>
      </c>
      <c r="F154" s="166">
        <v>302</v>
      </c>
      <c r="G154" s="157">
        <v>2926</v>
      </c>
      <c r="H154" s="154">
        <v>-2624</v>
      </c>
      <c r="I154" s="155">
        <v>-0.89678742310321258</v>
      </c>
      <c r="J154" s="148">
        <v>0.84986632897143655</v>
      </c>
      <c r="K154" s="149">
        <v>7.2056541975521453</v>
      </c>
      <c r="L154" s="150">
        <v>-6.355787868580709</v>
      </c>
      <c r="M154" s="50"/>
      <c r="N154" s="151">
        <v>287.5</v>
      </c>
      <c r="O154" s="152">
        <v>370.8</v>
      </c>
      <c r="P154" s="155">
        <v>-0.22464940668824163</v>
      </c>
      <c r="Q154" s="156">
        <v>8948</v>
      </c>
      <c r="R154" s="157">
        <v>18518</v>
      </c>
      <c r="S154" s="154">
        <v>-9570</v>
      </c>
      <c r="T154" s="153">
        <v>-0.51679447024516678</v>
      </c>
      <c r="U154" s="148">
        <v>3.1123478260869564</v>
      </c>
      <c r="V154" s="149">
        <v>4.994066882416397</v>
      </c>
      <c r="W154" s="150">
        <v>-1.8817190563294406</v>
      </c>
    </row>
    <row r="155" spans="1:23" ht="18" hidden="1" customHeight="1" outlineLevel="2" x14ac:dyDescent="0.35">
      <c r="A155" s="81" t="s">
        <v>168</v>
      </c>
      <c r="B155" s="213"/>
      <c r="C155" s="100">
        <v>35.534999999999997</v>
      </c>
      <c r="D155" s="101">
        <v>38.497999999999998</v>
      </c>
      <c r="E155" s="90">
        <v>-7.6965037144786752E-2</v>
      </c>
      <c r="F155" s="86">
        <v>302</v>
      </c>
      <c r="G155" s="88">
        <v>817</v>
      </c>
      <c r="H155" s="87">
        <v>-515</v>
      </c>
      <c r="I155" s="90">
        <v>-0.63035495716034273</v>
      </c>
      <c r="J155" s="102">
        <v>0.84986632897143655</v>
      </c>
      <c r="K155" s="103">
        <v>2.1221881656189931</v>
      </c>
      <c r="L155" s="104">
        <v>-1.2723218366475566</v>
      </c>
      <c r="M155" s="94"/>
      <c r="N155" s="105">
        <v>282.15100000000001</v>
      </c>
      <c r="O155" s="101">
        <v>354.02100000000002</v>
      </c>
      <c r="P155" s="90">
        <v>-0.20301055587097938</v>
      </c>
      <c r="Q155" s="96">
        <v>3599</v>
      </c>
      <c r="R155" s="88">
        <v>1739</v>
      </c>
      <c r="S155" s="87">
        <v>1860</v>
      </c>
      <c r="T155" s="89">
        <v>1.0695802185163887</v>
      </c>
      <c r="U155" s="102">
        <v>1.2755581231326487</v>
      </c>
      <c r="V155" s="103">
        <v>0.49121379805152804</v>
      </c>
      <c r="W155" s="104">
        <v>0.78434432508112062</v>
      </c>
    </row>
    <row r="156" spans="1:23" s="97" customFormat="1" ht="18" hidden="1" customHeight="1" outlineLevel="2" x14ac:dyDescent="0.35">
      <c r="A156" s="81" t="s">
        <v>169</v>
      </c>
      <c r="B156" s="213"/>
      <c r="C156" s="100">
        <v>0</v>
      </c>
      <c r="D156" s="101">
        <v>2.109</v>
      </c>
      <c r="E156" s="90">
        <v>-1</v>
      </c>
      <c r="F156" s="86">
        <v>0</v>
      </c>
      <c r="G156" s="88">
        <v>2109</v>
      </c>
      <c r="H156" s="87">
        <v>-2109</v>
      </c>
      <c r="I156" s="90">
        <v>-1</v>
      </c>
      <c r="J156" s="102">
        <v>0</v>
      </c>
      <c r="K156" s="103">
        <v>100</v>
      </c>
      <c r="L156" s="104">
        <v>-100</v>
      </c>
      <c r="M156" s="94"/>
      <c r="N156" s="105">
        <v>5.3490000000000002</v>
      </c>
      <c r="O156" s="101">
        <v>16.779</v>
      </c>
      <c r="P156" s="90">
        <v>-0.68120865367423566</v>
      </c>
      <c r="Q156" s="96">
        <v>5349</v>
      </c>
      <c r="R156" s="88">
        <v>16779</v>
      </c>
      <c r="S156" s="87">
        <v>-11430</v>
      </c>
      <c r="T156" s="89">
        <v>-0.68120865367423566</v>
      </c>
      <c r="U156" s="102">
        <v>100</v>
      </c>
      <c r="V156" s="103">
        <v>100</v>
      </c>
      <c r="W156" s="104">
        <v>0</v>
      </c>
    </row>
    <row r="157" spans="1:23" ht="18" hidden="1" customHeight="1" outlineLevel="2" x14ac:dyDescent="0.35">
      <c r="A157" s="233" t="s">
        <v>170</v>
      </c>
      <c r="B157" s="213"/>
      <c r="C157" s="234">
        <v>0</v>
      </c>
      <c r="D157" s="235">
        <v>0</v>
      </c>
      <c r="E157" s="237">
        <v>0</v>
      </c>
      <c r="F157" s="238">
        <v>0</v>
      </c>
      <c r="G157" s="239">
        <v>0</v>
      </c>
      <c r="H157" s="240">
        <v>0</v>
      </c>
      <c r="I157" s="237">
        <v>0</v>
      </c>
      <c r="J157" s="241">
        <v>0</v>
      </c>
      <c r="K157" s="242">
        <v>0</v>
      </c>
      <c r="L157" s="243">
        <v>0</v>
      </c>
      <c r="M157" s="244"/>
      <c r="N157" s="245">
        <v>0</v>
      </c>
      <c r="O157" s="235">
        <v>0</v>
      </c>
      <c r="P157" s="237">
        <v>0</v>
      </c>
      <c r="Q157" s="246">
        <v>0</v>
      </c>
      <c r="R157" s="239">
        <v>0</v>
      </c>
      <c r="S157" s="240">
        <v>0</v>
      </c>
      <c r="T157" s="236">
        <v>0</v>
      </c>
      <c r="U157" s="241">
        <v>0</v>
      </c>
      <c r="V157" s="242">
        <v>0</v>
      </c>
      <c r="W157" s="243">
        <v>0</v>
      </c>
    </row>
    <row r="158" spans="1:23" s="253" customFormat="1" ht="18" hidden="1" customHeight="1" outlineLevel="1" x14ac:dyDescent="0.4">
      <c r="A158" s="106" t="s">
        <v>171</v>
      </c>
      <c r="B158" s="213"/>
      <c r="C158" s="219">
        <v>39.234999999999999</v>
      </c>
      <c r="D158" s="152">
        <v>40.402000000000008</v>
      </c>
      <c r="E158" s="155">
        <v>-2.8884708677788473E-2</v>
      </c>
      <c r="F158" s="166">
        <v>272</v>
      </c>
      <c r="G158" s="157">
        <v>268</v>
      </c>
      <c r="H158" s="154">
        <v>4</v>
      </c>
      <c r="I158" s="155">
        <v>1.4925373134328401E-2</v>
      </c>
      <c r="J158" s="148">
        <v>0.69325857015419912</v>
      </c>
      <c r="K158" s="149">
        <v>0.66333349834166622</v>
      </c>
      <c r="L158" s="150">
        <v>2.99250718125329E-2</v>
      </c>
      <c r="M158" s="50"/>
      <c r="N158" s="151">
        <v>356.38200000000001</v>
      </c>
      <c r="O158" s="152">
        <v>392.99800000000005</v>
      </c>
      <c r="P158" s="155">
        <v>-9.317095761301597E-2</v>
      </c>
      <c r="Q158" s="156">
        <v>4121</v>
      </c>
      <c r="R158" s="157">
        <v>3665</v>
      </c>
      <c r="S158" s="154">
        <v>456</v>
      </c>
      <c r="T158" s="153">
        <v>0.12442019099590729</v>
      </c>
      <c r="U158" s="148">
        <v>1.1563434741373022</v>
      </c>
      <c r="V158" s="149">
        <v>0.93257472048203804</v>
      </c>
      <c r="W158" s="150">
        <v>0.22376875365526416</v>
      </c>
    </row>
    <row r="159" spans="1:23" ht="18" hidden="1" customHeight="1" outlineLevel="2" x14ac:dyDescent="0.35">
      <c r="A159" s="81" t="s">
        <v>172</v>
      </c>
      <c r="B159" s="213"/>
      <c r="C159" s="100">
        <v>6.4779999999999998</v>
      </c>
      <c r="D159" s="101">
        <v>7.0229999999999997</v>
      </c>
      <c r="E159" s="90">
        <v>-7.7602164317243316E-2</v>
      </c>
      <c r="F159" s="86">
        <v>54</v>
      </c>
      <c r="G159" s="88">
        <v>15</v>
      </c>
      <c r="H159" s="87">
        <v>39</v>
      </c>
      <c r="I159" s="90">
        <v>2.6</v>
      </c>
      <c r="J159" s="102">
        <v>0.83359061438715643</v>
      </c>
      <c r="K159" s="103">
        <v>0.21358393848782573</v>
      </c>
      <c r="L159" s="104">
        <v>0.62000667589933067</v>
      </c>
      <c r="M159" s="94"/>
      <c r="N159" s="105">
        <v>57.372999999999998</v>
      </c>
      <c r="O159" s="101">
        <v>64.626999999999995</v>
      </c>
      <c r="P159" s="90">
        <v>-0.11224410849954347</v>
      </c>
      <c r="Q159" s="96">
        <v>593</v>
      </c>
      <c r="R159" s="88">
        <v>338</v>
      </c>
      <c r="S159" s="87">
        <v>255</v>
      </c>
      <c r="T159" s="89">
        <v>0.75443786982248517</v>
      </c>
      <c r="U159" s="102">
        <v>1.0335872274414795</v>
      </c>
      <c r="V159" s="103">
        <v>0.52300122239930691</v>
      </c>
      <c r="W159" s="104">
        <v>0.51058600504217255</v>
      </c>
    </row>
    <row r="160" spans="1:23" ht="18" hidden="1" customHeight="1" outlineLevel="2" x14ac:dyDescent="0.35">
      <c r="A160" s="81" t="s">
        <v>173</v>
      </c>
      <c r="B160" s="213"/>
      <c r="C160" s="100">
        <v>13.151999999999999</v>
      </c>
      <c r="D160" s="101">
        <v>14.044</v>
      </c>
      <c r="E160" s="90">
        <v>-6.3514668185702172E-2</v>
      </c>
      <c r="F160" s="86">
        <v>88</v>
      </c>
      <c r="G160" s="88">
        <v>168</v>
      </c>
      <c r="H160" s="87">
        <v>-80</v>
      </c>
      <c r="I160" s="90">
        <v>-0.47619047619047616</v>
      </c>
      <c r="J160" s="102">
        <v>0.66909975669099753</v>
      </c>
      <c r="K160" s="103">
        <v>1.1962403873540302</v>
      </c>
      <c r="L160" s="104">
        <v>-0.52714063066303263</v>
      </c>
      <c r="M160" s="94"/>
      <c r="N160" s="105">
        <v>116.483</v>
      </c>
      <c r="O160" s="101">
        <v>129.24600000000001</v>
      </c>
      <c r="P160" s="90">
        <v>-9.8749671169707454E-2</v>
      </c>
      <c r="Q160" s="96">
        <v>1659</v>
      </c>
      <c r="R160" s="88">
        <v>2301</v>
      </c>
      <c r="S160" s="87">
        <v>-642</v>
      </c>
      <c r="T160" s="89">
        <v>-0.27900912646675358</v>
      </c>
      <c r="U160" s="102">
        <v>1.4242421640926144</v>
      </c>
      <c r="V160" s="103">
        <v>1.7803258901629451</v>
      </c>
      <c r="W160" s="104">
        <v>-0.35608372607033068</v>
      </c>
    </row>
    <row r="161" spans="1:23" ht="18" hidden="1" customHeight="1" outlineLevel="2" x14ac:dyDescent="0.35">
      <c r="A161" s="81" t="s">
        <v>174</v>
      </c>
      <c r="B161" s="213"/>
      <c r="C161" s="100">
        <v>7.4850000000000003</v>
      </c>
      <c r="D161" s="101">
        <v>7.484</v>
      </c>
      <c r="E161" s="90">
        <v>1.3361838588998864E-4</v>
      </c>
      <c r="F161" s="86">
        <v>50</v>
      </c>
      <c r="G161" s="88">
        <v>45</v>
      </c>
      <c r="H161" s="87">
        <v>5</v>
      </c>
      <c r="I161" s="90">
        <v>0.11111111111111116</v>
      </c>
      <c r="J161" s="102">
        <v>0.66800267201068808</v>
      </c>
      <c r="K161" s="103">
        <v>0.60128273650454311</v>
      </c>
      <c r="L161" s="104">
        <v>6.6719935506144967E-2</v>
      </c>
      <c r="M161" s="94"/>
      <c r="N161" s="105">
        <v>71.983999999999995</v>
      </c>
      <c r="O161" s="101">
        <v>74.206000000000003</v>
      </c>
      <c r="P161" s="90">
        <v>-2.9943670323154592E-2</v>
      </c>
      <c r="Q161" s="96">
        <v>772</v>
      </c>
      <c r="R161" s="88">
        <v>455</v>
      </c>
      <c r="S161" s="87">
        <v>317</v>
      </c>
      <c r="T161" s="89">
        <v>0.69670329670329667</v>
      </c>
      <c r="U161" s="102">
        <v>1.0724605467881752</v>
      </c>
      <c r="V161" s="103">
        <v>0.61315796566315384</v>
      </c>
      <c r="W161" s="104">
        <v>0.45930258112502131</v>
      </c>
    </row>
    <row r="162" spans="1:23" ht="18" hidden="1" customHeight="1" outlineLevel="2" x14ac:dyDescent="0.35">
      <c r="A162" s="81" t="s">
        <v>175</v>
      </c>
      <c r="B162" s="213"/>
      <c r="C162" s="100">
        <v>2.5950000000000002</v>
      </c>
      <c r="D162" s="101">
        <v>2.7189999999999999</v>
      </c>
      <c r="E162" s="90">
        <v>-4.5605001838911252E-2</v>
      </c>
      <c r="F162" s="86">
        <v>20</v>
      </c>
      <c r="G162" s="88">
        <v>13</v>
      </c>
      <c r="H162" s="87">
        <v>7</v>
      </c>
      <c r="I162" s="90">
        <v>0.53846153846153855</v>
      </c>
      <c r="J162" s="102">
        <v>0.77071290944123316</v>
      </c>
      <c r="K162" s="103">
        <v>0.47811695476278043</v>
      </c>
      <c r="L162" s="104">
        <v>0.29259595467845273</v>
      </c>
      <c r="M162" s="94"/>
      <c r="N162" s="105">
        <v>25.439</v>
      </c>
      <c r="O162" s="101">
        <v>25.603000000000002</v>
      </c>
      <c r="P162" s="90">
        <v>-6.4054993555443529E-3</v>
      </c>
      <c r="Q162" s="96">
        <v>224</v>
      </c>
      <c r="R162" s="88">
        <v>191</v>
      </c>
      <c r="S162" s="87">
        <v>33</v>
      </c>
      <c r="T162" s="89">
        <v>0.17277486910994755</v>
      </c>
      <c r="U162" s="102">
        <v>0.88053775698730308</v>
      </c>
      <c r="V162" s="103">
        <v>0.74600632738350969</v>
      </c>
      <c r="W162" s="104">
        <v>0.13453142960379338</v>
      </c>
    </row>
    <row r="163" spans="1:23" ht="18" hidden="1" customHeight="1" outlineLevel="2" x14ac:dyDescent="0.35">
      <c r="A163" s="81" t="s">
        <v>176</v>
      </c>
      <c r="B163" s="213"/>
      <c r="C163" s="100">
        <v>6.0250000000000004</v>
      </c>
      <c r="D163" s="101">
        <v>5.407</v>
      </c>
      <c r="E163" s="90">
        <v>0.11429628259663405</v>
      </c>
      <c r="F163" s="86">
        <v>40</v>
      </c>
      <c r="G163" s="88">
        <v>14</v>
      </c>
      <c r="H163" s="87">
        <v>26</v>
      </c>
      <c r="I163" s="90">
        <v>1.8571428571428572</v>
      </c>
      <c r="J163" s="102">
        <v>0.66390041493775931</v>
      </c>
      <c r="K163" s="103">
        <v>0.25892361753282783</v>
      </c>
      <c r="L163" s="104">
        <v>0.40497679740493148</v>
      </c>
      <c r="M163" s="94"/>
      <c r="N163" s="105">
        <v>49.999000000000002</v>
      </c>
      <c r="O163" s="101">
        <v>59.529000000000003</v>
      </c>
      <c r="P163" s="90">
        <v>-0.16009004014849904</v>
      </c>
      <c r="Q163" s="96">
        <v>459</v>
      </c>
      <c r="R163" s="88">
        <v>157</v>
      </c>
      <c r="S163" s="87">
        <v>302</v>
      </c>
      <c r="T163" s="89">
        <v>1.9235668789808917</v>
      </c>
      <c r="U163" s="102">
        <v>0.91801836036720741</v>
      </c>
      <c r="V163" s="103">
        <v>0.263737002133414</v>
      </c>
      <c r="W163" s="104">
        <v>0.65428135823379341</v>
      </c>
    </row>
    <row r="164" spans="1:23" ht="18" hidden="1" customHeight="1" outlineLevel="2" x14ac:dyDescent="0.35">
      <c r="A164" s="81" t="s">
        <v>177</v>
      </c>
      <c r="B164" s="213"/>
      <c r="C164" s="100">
        <v>3.4</v>
      </c>
      <c r="D164" s="101">
        <v>3.5750000000000002</v>
      </c>
      <c r="E164" s="90">
        <v>-4.895104895104907E-2</v>
      </c>
      <c r="F164" s="86">
        <v>20</v>
      </c>
      <c r="G164" s="88">
        <v>13</v>
      </c>
      <c r="H164" s="87">
        <v>7</v>
      </c>
      <c r="I164" s="90">
        <v>0.53846153846153855</v>
      </c>
      <c r="J164" s="102">
        <v>0.58823529411764708</v>
      </c>
      <c r="K164" s="103">
        <v>0.36363636363636365</v>
      </c>
      <c r="L164" s="104">
        <v>0.22459893048128343</v>
      </c>
      <c r="M164" s="94"/>
      <c r="N164" s="105">
        <v>34.204000000000001</v>
      </c>
      <c r="O164" s="101">
        <v>38.436999999999998</v>
      </c>
      <c r="P164" s="90">
        <v>-0.11012826183104818</v>
      </c>
      <c r="Q164" s="96">
        <v>414</v>
      </c>
      <c r="R164" s="88">
        <v>223</v>
      </c>
      <c r="S164" s="87">
        <v>191</v>
      </c>
      <c r="T164" s="89">
        <v>0.8565022421524664</v>
      </c>
      <c r="U164" s="102">
        <v>1.2103847503215999</v>
      </c>
      <c r="V164" s="103">
        <v>0.58017014855477789</v>
      </c>
      <c r="W164" s="104">
        <v>0.63021460176682198</v>
      </c>
    </row>
    <row r="165" spans="1:23" ht="18" hidden="1" customHeight="1" outlineLevel="2" x14ac:dyDescent="0.35">
      <c r="A165" s="233" t="s">
        <v>178</v>
      </c>
      <c r="B165" s="213"/>
      <c r="C165" s="234">
        <v>0.1</v>
      </c>
      <c r="D165" s="235">
        <v>0.15</v>
      </c>
      <c r="E165" s="237">
        <v>-0.33333333333333326</v>
      </c>
      <c r="F165" s="238">
        <v>0</v>
      </c>
      <c r="G165" s="239">
        <v>0</v>
      </c>
      <c r="H165" s="240">
        <v>0</v>
      </c>
      <c r="I165" s="237">
        <v>0</v>
      </c>
      <c r="J165" s="241">
        <v>0</v>
      </c>
      <c r="K165" s="242">
        <v>0</v>
      </c>
      <c r="L165" s="243">
        <v>0</v>
      </c>
      <c r="M165" s="244"/>
      <c r="N165" s="245">
        <v>0.9</v>
      </c>
      <c r="O165" s="235">
        <v>1.35</v>
      </c>
      <c r="P165" s="237">
        <v>-0.33333333333333337</v>
      </c>
      <c r="Q165" s="246">
        <v>0</v>
      </c>
      <c r="R165" s="239">
        <v>0</v>
      </c>
      <c r="S165" s="240">
        <v>0</v>
      </c>
      <c r="T165" s="236">
        <v>0</v>
      </c>
      <c r="U165" s="241">
        <v>0</v>
      </c>
      <c r="V165" s="242">
        <v>0</v>
      </c>
      <c r="W165" s="243">
        <v>0</v>
      </c>
    </row>
    <row r="166" spans="1:23" s="253" customFormat="1" ht="18" hidden="1" customHeight="1" outlineLevel="1" x14ac:dyDescent="0.4">
      <c r="A166" s="106" t="s">
        <v>179</v>
      </c>
      <c r="B166" s="213"/>
      <c r="C166" s="219">
        <v>5.3020000000000005</v>
      </c>
      <c r="D166" s="152">
        <v>4.7569999999999997</v>
      </c>
      <c r="E166" s="155">
        <v>0.11456800504519671</v>
      </c>
      <c r="F166" s="166">
        <v>155</v>
      </c>
      <c r="G166" s="157">
        <v>259</v>
      </c>
      <c r="H166" s="154">
        <v>-104</v>
      </c>
      <c r="I166" s="155">
        <v>-0.40154440154440152</v>
      </c>
      <c r="J166" s="148">
        <v>2.9234251225952463</v>
      </c>
      <c r="K166" s="149">
        <v>5.4446079461845702</v>
      </c>
      <c r="L166" s="150">
        <v>-2.5211828235893239</v>
      </c>
      <c r="M166" s="50"/>
      <c r="N166" s="151">
        <v>49.756</v>
      </c>
      <c r="O166" s="152">
        <v>49.088000000000001</v>
      </c>
      <c r="P166" s="155">
        <v>1.3608213820078152E-2</v>
      </c>
      <c r="Q166" s="156">
        <v>2070</v>
      </c>
      <c r="R166" s="157">
        <v>2354</v>
      </c>
      <c r="S166" s="154">
        <v>-284</v>
      </c>
      <c r="T166" s="153">
        <v>-0.12064570943075614</v>
      </c>
      <c r="U166" s="148">
        <v>4.1603022751025005</v>
      </c>
      <c r="V166" s="149">
        <v>4.7954693611473278</v>
      </c>
      <c r="W166" s="150">
        <v>-0.6351670860448273</v>
      </c>
    </row>
    <row r="167" spans="1:23" ht="18" hidden="1" customHeight="1" outlineLevel="1" x14ac:dyDescent="0.35">
      <c r="A167" s="81" t="s">
        <v>180</v>
      </c>
      <c r="B167" s="213"/>
      <c r="C167" s="100">
        <v>1.78</v>
      </c>
      <c r="D167" s="101">
        <v>1.7150000000000001</v>
      </c>
      <c r="E167" s="90">
        <v>3.790087463556846E-2</v>
      </c>
      <c r="F167" s="86">
        <v>20</v>
      </c>
      <c r="G167" s="88">
        <v>19</v>
      </c>
      <c r="H167" s="87">
        <v>1</v>
      </c>
      <c r="I167" s="90">
        <v>5.2631578947368363E-2</v>
      </c>
      <c r="J167" s="102">
        <v>1.1235955056179776</v>
      </c>
      <c r="K167" s="103">
        <v>1.1078717201166182</v>
      </c>
      <c r="L167" s="104">
        <v>1.5723785501359444E-2</v>
      </c>
      <c r="M167" s="94"/>
      <c r="N167" s="105">
        <v>15.881</v>
      </c>
      <c r="O167" s="101">
        <v>15.435</v>
      </c>
      <c r="P167" s="90">
        <v>2.8895367670877858E-2</v>
      </c>
      <c r="Q167" s="96">
        <v>286</v>
      </c>
      <c r="R167" s="88">
        <v>66</v>
      </c>
      <c r="S167" s="87">
        <v>220</v>
      </c>
      <c r="T167" s="89">
        <v>3.333333333333333</v>
      </c>
      <c r="U167" s="102">
        <v>1.800894150242428</v>
      </c>
      <c r="V167" s="103">
        <v>0.4275996112730806</v>
      </c>
      <c r="W167" s="104">
        <v>1.3732945389693474</v>
      </c>
    </row>
    <row r="168" spans="1:23" ht="18" hidden="1" customHeight="1" outlineLevel="1" x14ac:dyDescent="0.35">
      <c r="A168" s="81" t="s">
        <v>181</v>
      </c>
      <c r="B168" s="213"/>
      <c r="C168" s="100">
        <v>2.8719999999999999</v>
      </c>
      <c r="D168" s="101">
        <v>2.6920000000000002</v>
      </c>
      <c r="E168" s="90">
        <v>6.6864784546805334E-2</v>
      </c>
      <c r="F168" s="86">
        <v>135</v>
      </c>
      <c r="G168" s="88">
        <v>240</v>
      </c>
      <c r="H168" s="87">
        <v>-105</v>
      </c>
      <c r="I168" s="90">
        <v>-0.4375</v>
      </c>
      <c r="J168" s="102">
        <v>4.7005571030640665</v>
      </c>
      <c r="K168" s="103">
        <v>8.9153046062407135</v>
      </c>
      <c r="L168" s="104">
        <v>-4.214747503176647</v>
      </c>
      <c r="M168" s="94"/>
      <c r="N168" s="105">
        <v>28.024999999999999</v>
      </c>
      <c r="O168" s="101">
        <v>30.003</v>
      </c>
      <c r="P168" s="90">
        <v>-6.5926740659267402E-2</v>
      </c>
      <c r="Q168" s="96">
        <v>1784</v>
      </c>
      <c r="R168" s="88">
        <v>2288</v>
      </c>
      <c r="S168" s="87">
        <v>-504</v>
      </c>
      <c r="T168" s="89">
        <v>-0.22027972027972031</v>
      </c>
      <c r="U168" s="102">
        <v>6.3657448706512048</v>
      </c>
      <c r="V168" s="103">
        <v>7.6259040762590411</v>
      </c>
      <c r="W168" s="104">
        <v>-1.2601592056078363</v>
      </c>
    </row>
    <row r="169" spans="1:23" ht="18" hidden="1" customHeight="1" outlineLevel="1" x14ac:dyDescent="0.35">
      <c r="A169" s="233" t="s">
        <v>182</v>
      </c>
      <c r="B169" s="213"/>
      <c r="C169" s="234">
        <v>0.65</v>
      </c>
      <c r="D169" s="235">
        <v>0.35</v>
      </c>
      <c r="E169" s="237">
        <v>0.85714285714285743</v>
      </c>
      <c r="F169" s="238">
        <v>0</v>
      </c>
      <c r="G169" s="239">
        <v>0</v>
      </c>
      <c r="H169" s="240">
        <v>0</v>
      </c>
      <c r="I169" s="237">
        <v>0</v>
      </c>
      <c r="J169" s="241">
        <v>0</v>
      </c>
      <c r="K169" s="242">
        <v>0</v>
      </c>
      <c r="L169" s="243">
        <v>0</v>
      </c>
      <c r="M169" s="244"/>
      <c r="N169" s="245">
        <v>5.85</v>
      </c>
      <c r="O169" s="235">
        <v>3.65</v>
      </c>
      <c r="P169" s="237">
        <v>0.60273972602739723</v>
      </c>
      <c r="Q169" s="246">
        <v>0</v>
      </c>
      <c r="R169" s="239">
        <v>0</v>
      </c>
      <c r="S169" s="240">
        <v>0</v>
      </c>
      <c r="T169" s="236">
        <v>0</v>
      </c>
      <c r="U169" s="241">
        <v>0</v>
      </c>
      <c r="V169" s="242">
        <v>0</v>
      </c>
      <c r="W169" s="243">
        <v>0</v>
      </c>
    </row>
    <row r="170" spans="1:23" s="253" customFormat="1" ht="18" hidden="1" customHeight="1" outlineLevel="1" x14ac:dyDescent="0.4">
      <c r="A170" s="106" t="s">
        <v>183</v>
      </c>
      <c r="B170" s="213"/>
      <c r="C170" s="219">
        <v>13.055</v>
      </c>
      <c r="D170" s="152">
        <v>20.463000000000001</v>
      </c>
      <c r="E170" s="155">
        <v>-0.36201925426379322</v>
      </c>
      <c r="F170" s="166">
        <v>706</v>
      </c>
      <c r="G170" s="157">
        <v>1482</v>
      </c>
      <c r="H170" s="154">
        <v>-776</v>
      </c>
      <c r="I170" s="155">
        <v>-0.52361673414304999</v>
      </c>
      <c r="J170" s="148">
        <v>5.4078896974339337</v>
      </c>
      <c r="K170" s="149">
        <v>7.2423398328690807</v>
      </c>
      <c r="L170" s="150">
        <v>-1.834450135435147</v>
      </c>
      <c r="M170" s="50"/>
      <c r="N170" s="151">
        <v>227.99</v>
      </c>
      <c r="O170" s="152">
        <v>242.69399999999999</v>
      </c>
      <c r="P170" s="155">
        <v>-6.0586582280567236E-2</v>
      </c>
      <c r="Q170" s="156">
        <v>12976</v>
      </c>
      <c r="R170" s="157">
        <v>15704</v>
      </c>
      <c r="S170" s="154">
        <v>-2728</v>
      </c>
      <c r="T170" s="153">
        <v>-0.17371370351502802</v>
      </c>
      <c r="U170" s="148">
        <v>5.6914776963901925</v>
      </c>
      <c r="V170" s="149">
        <v>6.470699728876693</v>
      </c>
      <c r="W170" s="150">
        <v>-0.77922203248650046</v>
      </c>
    </row>
    <row r="171" spans="1:23" ht="18" hidden="1" customHeight="1" outlineLevel="1" x14ac:dyDescent="0.35">
      <c r="A171" s="81" t="s">
        <v>184</v>
      </c>
      <c r="B171" s="213"/>
      <c r="C171" s="100">
        <v>13.055</v>
      </c>
      <c r="D171" s="101">
        <v>20.356999999999999</v>
      </c>
      <c r="E171" s="90">
        <v>-0.35869725401581765</v>
      </c>
      <c r="F171" s="86">
        <v>706</v>
      </c>
      <c r="G171" s="88">
        <v>1376</v>
      </c>
      <c r="H171" s="87">
        <v>-670</v>
      </c>
      <c r="I171" s="90">
        <v>-0.48691860465116277</v>
      </c>
      <c r="J171" s="102">
        <v>5.4078896974339337</v>
      </c>
      <c r="K171" s="103">
        <v>6.7593456796188045</v>
      </c>
      <c r="L171" s="104">
        <v>-1.3514559821848708</v>
      </c>
      <c r="M171" s="94"/>
      <c r="N171" s="105">
        <v>227.876</v>
      </c>
      <c r="O171" s="101">
        <v>242.208</v>
      </c>
      <c r="P171" s="90">
        <v>-5.9172281675254346E-2</v>
      </c>
      <c r="Q171" s="96">
        <v>12862</v>
      </c>
      <c r="R171" s="88">
        <v>15218</v>
      </c>
      <c r="S171" s="87">
        <v>-2356</v>
      </c>
      <c r="T171" s="89">
        <v>-0.15481666447627807</v>
      </c>
      <c r="U171" s="102">
        <v>5.6442977759834294</v>
      </c>
      <c r="V171" s="103">
        <v>6.2830294622803535</v>
      </c>
      <c r="W171" s="104">
        <v>-0.63873168629692412</v>
      </c>
    </row>
    <row r="172" spans="1:23" ht="18" hidden="1" customHeight="1" outlineLevel="2" x14ac:dyDescent="0.35">
      <c r="A172" s="233" t="s">
        <v>185</v>
      </c>
      <c r="B172" s="213"/>
      <c r="C172" s="234">
        <v>0</v>
      </c>
      <c r="D172" s="235">
        <v>0.106</v>
      </c>
      <c r="E172" s="237">
        <v>-1</v>
      </c>
      <c r="F172" s="238">
        <v>0</v>
      </c>
      <c r="G172" s="239">
        <v>106</v>
      </c>
      <c r="H172" s="240">
        <v>-106</v>
      </c>
      <c r="I172" s="237">
        <v>-1</v>
      </c>
      <c r="J172" s="241">
        <v>0</v>
      </c>
      <c r="K172" s="242">
        <v>100</v>
      </c>
      <c r="L172" s="243">
        <v>-100</v>
      </c>
      <c r="M172" s="244"/>
      <c r="N172" s="245">
        <v>0.114</v>
      </c>
      <c r="O172" s="235">
        <v>0.48599999999999999</v>
      </c>
      <c r="P172" s="237">
        <v>-0.76543209876543206</v>
      </c>
      <c r="Q172" s="246">
        <v>114</v>
      </c>
      <c r="R172" s="239">
        <v>486</v>
      </c>
      <c r="S172" s="240">
        <v>-372</v>
      </c>
      <c r="T172" s="236">
        <v>-0.76543209876543217</v>
      </c>
      <c r="U172" s="241">
        <v>100</v>
      </c>
      <c r="V172" s="242">
        <v>100</v>
      </c>
      <c r="W172" s="243">
        <v>0</v>
      </c>
    </row>
    <row r="173" spans="1:23" s="253" customFormat="1" ht="18" hidden="1" customHeight="1" outlineLevel="1" x14ac:dyDescent="0.4">
      <c r="A173" s="106" t="s">
        <v>186</v>
      </c>
      <c r="B173" s="213"/>
      <c r="C173" s="219">
        <v>363.99199999999996</v>
      </c>
      <c r="D173" s="152">
        <v>376.21</v>
      </c>
      <c r="E173" s="155">
        <v>-3.247654235666253E-2</v>
      </c>
      <c r="F173" s="166">
        <v>6583</v>
      </c>
      <c r="G173" s="157">
        <v>11025</v>
      </c>
      <c r="H173" s="154">
        <v>-4442</v>
      </c>
      <c r="I173" s="155">
        <v>-0.40290249433106573</v>
      </c>
      <c r="J173" s="148">
        <v>1.8085562320050992</v>
      </c>
      <c r="K173" s="149">
        <v>2.9305441110018338</v>
      </c>
      <c r="L173" s="150">
        <v>-1.1219878789967346</v>
      </c>
      <c r="M173" s="50"/>
      <c r="N173" s="151">
        <v>3263.9089999999997</v>
      </c>
      <c r="O173" s="152">
        <v>2961.3389999999999</v>
      </c>
      <c r="P173" s="155">
        <v>0.10217337494964251</v>
      </c>
      <c r="Q173" s="156">
        <v>63043</v>
      </c>
      <c r="R173" s="157">
        <v>87810</v>
      </c>
      <c r="S173" s="154">
        <v>-24767</v>
      </c>
      <c r="T173" s="153">
        <v>-0.2820521580685571</v>
      </c>
      <c r="U173" s="148">
        <v>1.9315183113254693</v>
      </c>
      <c r="V173" s="149">
        <v>2.9652126960135265</v>
      </c>
      <c r="W173" s="150">
        <v>-1.0336943846880573</v>
      </c>
    </row>
    <row r="174" spans="1:23" ht="18" hidden="1" customHeight="1" outlineLevel="1" x14ac:dyDescent="0.35">
      <c r="A174" s="233" t="s">
        <v>187</v>
      </c>
      <c r="B174" s="213"/>
      <c r="C174" s="234">
        <v>340.34399999999999</v>
      </c>
      <c r="D174" s="235">
        <v>353.52</v>
      </c>
      <c r="E174" s="237">
        <v>-3.7270875763747435E-2</v>
      </c>
      <c r="F174" s="238">
        <v>6434</v>
      </c>
      <c r="G174" s="239">
        <v>10874</v>
      </c>
      <c r="H174" s="240">
        <v>-4440</v>
      </c>
      <c r="I174" s="237">
        <v>-0.40831340812948314</v>
      </c>
      <c r="J174" s="241">
        <v>1.8904402604423758</v>
      </c>
      <c r="K174" s="242">
        <v>3.0759221543335595</v>
      </c>
      <c r="L174" s="243">
        <v>-1.1854818938911837</v>
      </c>
      <c r="M174" s="244"/>
      <c r="N174" s="245">
        <v>3036.2489999999998</v>
      </c>
      <c r="O174" s="235">
        <v>2758.884</v>
      </c>
      <c r="P174" s="237">
        <v>0.10053521641359331</v>
      </c>
      <c r="Q174" s="246">
        <v>61905</v>
      </c>
      <c r="R174" s="239">
        <v>86621</v>
      </c>
      <c r="S174" s="240">
        <v>-24716</v>
      </c>
      <c r="T174" s="236">
        <v>-0.28533496496230704</v>
      </c>
      <c r="U174" s="241">
        <v>2.0388644014374315</v>
      </c>
      <c r="V174" s="242">
        <v>3.1397115645311655</v>
      </c>
      <c r="W174" s="243">
        <v>-1.100847163093734</v>
      </c>
    </row>
    <row r="175" spans="1:23" s="253" customFormat="1" ht="18" hidden="1" customHeight="1" outlineLevel="1" x14ac:dyDescent="0.4">
      <c r="A175" s="280" t="s">
        <v>188</v>
      </c>
      <c r="B175" s="213"/>
      <c r="C175" s="281">
        <v>4.1109999999999998</v>
      </c>
      <c r="D175" s="282">
        <v>3.8919999999999999</v>
      </c>
      <c r="E175" s="284">
        <v>5.626927029804718E-2</v>
      </c>
      <c r="F175" s="285">
        <v>149</v>
      </c>
      <c r="G175" s="286">
        <v>151</v>
      </c>
      <c r="H175" s="287">
        <v>-2</v>
      </c>
      <c r="I175" s="284">
        <v>-1.3245033112582738E-2</v>
      </c>
      <c r="J175" s="288">
        <v>3.6244222816832887</v>
      </c>
      <c r="K175" s="289">
        <v>3.8797533401849953</v>
      </c>
      <c r="L175" s="290">
        <v>-0.25533105850170656</v>
      </c>
      <c r="M175" s="291"/>
      <c r="N175" s="292">
        <v>34.623000000000005</v>
      </c>
      <c r="O175" s="282">
        <v>26.399000000000001</v>
      </c>
      <c r="P175" s="284">
        <v>0.31152695177847667</v>
      </c>
      <c r="Q175" s="293">
        <v>1138</v>
      </c>
      <c r="R175" s="286">
        <v>1189</v>
      </c>
      <c r="S175" s="287">
        <v>-51</v>
      </c>
      <c r="T175" s="283">
        <v>-4.2893187552565215E-2</v>
      </c>
      <c r="U175" s="288">
        <v>3.2868324524160233</v>
      </c>
      <c r="V175" s="289">
        <v>4.5039584832758814</v>
      </c>
      <c r="W175" s="290">
        <v>-1.2171260308598582</v>
      </c>
    </row>
    <row r="176" spans="1:23" ht="18" hidden="1" customHeight="1" outlineLevel="2" x14ac:dyDescent="0.35">
      <c r="A176" s="294" t="s">
        <v>189</v>
      </c>
      <c r="B176" s="213"/>
      <c r="C176" s="100">
        <v>0.38700000000000001</v>
      </c>
      <c r="D176" s="101">
        <v>0.36699999999999999</v>
      </c>
      <c r="E176" s="90">
        <v>5.4495912806539648E-2</v>
      </c>
      <c r="F176" s="86">
        <v>0</v>
      </c>
      <c r="G176" s="88">
        <v>0</v>
      </c>
      <c r="H176" s="87">
        <v>0</v>
      </c>
      <c r="I176" s="90">
        <v>0</v>
      </c>
      <c r="J176" s="102">
        <v>0</v>
      </c>
      <c r="K176" s="103">
        <v>0</v>
      </c>
      <c r="L176" s="104">
        <v>0</v>
      </c>
      <c r="M176" s="94"/>
      <c r="N176" s="105">
        <v>3.4870000000000001</v>
      </c>
      <c r="O176" s="101">
        <v>3.3010000000000002</v>
      </c>
      <c r="P176" s="90">
        <v>5.634656164798546E-2</v>
      </c>
      <c r="Q176" s="96">
        <v>58</v>
      </c>
      <c r="R176" s="88">
        <v>0</v>
      </c>
      <c r="S176" s="87">
        <v>58</v>
      </c>
      <c r="T176" s="89">
        <v>0</v>
      </c>
      <c r="U176" s="102">
        <v>1.6633209062231142</v>
      </c>
      <c r="V176" s="103">
        <v>0</v>
      </c>
      <c r="W176" s="104">
        <v>1.6633209062231142</v>
      </c>
    </row>
    <row r="177" spans="1:23" ht="18" hidden="1" customHeight="1" outlineLevel="2" x14ac:dyDescent="0.35">
      <c r="A177" s="294" t="s">
        <v>190</v>
      </c>
      <c r="B177" s="213"/>
      <c r="C177" s="100">
        <v>2.4220000000000002</v>
      </c>
      <c r="D177" s="101">
        <v>2.0649999999999999</v>
      </c>
      <c r="E177" s="90">
        <v>0.17288135593220355</v>
      </c>
      <c r="F177" s="86">
        <v>149</v>
      </c>
      <c r="G177" s="88">
        <v>151</v>
      </c>
      <c r="H177" s="87">
        <v>-2</v>
      </c>
      <c r="I177" s="90">
        <v>-1.3245033112582738E-2</v>
      </c>
      <c r="J177" s="102">
        <v>6.1519405450041287</v>
      </c>
      <c r="K177" s="103">
        <v>7.3123486682808716</v>
      </c>
      <c r="L177" s="104">
        <v>-1.1604081232767429</v>
      </c>
      <c r="M177" s="94"/>
      <c r="N177" s="105">
        <v>16.260000000000002</v>
      </c>
      <c r="O177" s="101">
        <v>8.7789999999999999</v>
      </c>
      <c r="P177" s="90">
        <v>0.85214716938147883</v>
      </c>
      <c r="Q177" s="96">
        <v>755</v>
      </c>
      <c r="R177" s="88">
        <v>836</v>
      </c>
      <c r="S177" s="87">
        <v>-81</v>
      </c>
      <c r="T177" s="89">
        <v>-9.6889952153110026E-2</v>
      </c>
      <c r="U177" s="102">
        <v>4.6432964329643296</v>
      </c>
      <c r="V177" s="103">
        <v>9.522724683904773</v>
      </c>
      <c r="W177" s="104">
        <v>-4.8794282509404434</v>
      </c>
    </row>
    <row r="178" spans="1:23" ht="18" hidden="1" customHeight="1" outlineLevel="2" x14ac:dyDescent="0.35">
      <c r="A178" s="294" t="s">
        <v>191</v>
      </c>
      <c r="B178" s="213"/>
      <c r="C178" s="100">
        <v>0.46</v>
      </c>
      <c r="D178" s="101">
        <v>0.26600000000000001</v>
      </c>
      <c r="E178" s="90">
        <v>0.72932330827067671</v>
      </c>
      <c r="F178" s="86">
        <v>0</v>
      </c>
      <c r="G178" s="88">
        <v>0</v>
      </c>
      <c r="H178" s="87">
        <v>0</v>
      </c>
      <c r="I178" s="90">
        <v>0</v>
      </c>
      <c r="J178" s="102">
        <v>0</v>
      </c>
      <c r="K178" s="103">
        <v>0</v>
      </c>
      <c r="L178" s="104">
        <v>0</v>
      </c>
      <c r="M178" s="94"/>
      <c r="N178" s="105">
        <v>4.149</v>
      </c>
      <c r="O178" s="101">
        <v>2.4020000000000001</v>
      </c>
      <c r="P178" s="90">
        <v>0.72731057452123227</v>
      </c>
      <c r="Q178" s="96">
        <v>0</v>
      </c>
      <c r="R178" s="88">
        <v>33</v>
      </c>
      <c r="S178" s="87">
        <v>-33</v>
      </c>
      <c r="T178" s="89">
        <v>-1</v>
      </c>
      <c r="U178" s="102">
        <v>0</v>
      </c>
      <c r="V178" s="103">
        <v>1.3738551207327228</v>
      </c>
      <c r="W178" s="104">
        <v>-1.3738551207327228</v>
      </c>
    </row>
    <row r="179" spans="1:23" ht="18" hidden="1" customHeight="1" outlineLevel="2" x14ac:dyDescent="0.35">
      <c r="A179" s="295" t="s">
        <v>192</v>
      </c>
      <c r="B179" s="213"/>
      <c r="C179" s="234">
        <v>0.84199999999999997</v>
      </c>
      <c r="D179" s="235">
        <v>1.194</v>
      </c>
      <c r="E179" s="237">
        <v>-0.29480737018425462</v>
      </c>
      <c r="F179" s="238">
        <v>0</v>
      </c>
      <c r="G179" s="239">
        <v>0</v>
      </c>
      <c r="H179" s="240">
        <v>0</v>
      </c>
      <c r="I179" s="237">
        <v>0</v>
      </c>
      <c r="J179" s="241">
        <v>0</v>
      </c>
      <c r="K179" s="242">
        <v>0</v>
      </c>
      <c r="L179" s="243">
        <v>0</v>
      </c>
      <c r="M179" s="244"/>
      <c r="N179" s="245">
        <v>10.727</v>
      </c>
      <c r="O179" s="235">
        <v>11.917</v>
      </c>
      <c r="P179" s="237">
        <v>-9.9857346647646228E-2</v>
      </c>
      <c r="Q179" s="246">
        <v>325</v>
      </c>
      <c r="R179" s="239">
        <v>320</v>
      </c>
      <c r="S179" s="240">
        <v>5</v>
      </c>
      <c r="T179" s="236">
        <v>1.5625E-2</v>
      </c>
      <c r="U179" s="241">
        <v>3.0297380441875643</v>
      </c>
      <c r="V179" s="242">
        <v>2.685239573718218</v>
      </c>
      <c r="W179" s="243">
        <v>0.34449847046934634</v>
      </c>
    </row>
    <row r="180" spans="1:23" s="253" customFormat="1" ht="18.649999999999999" hidden="1" customHeight="1" outlineLevel="2" x14ac:dyDescent="0.4">
      <c r="A180" s="106" t="s">
        <v>193</v>
      </c>
      <c r="B180" s="213"/>
      <c r="C180" s="219">
        <v>19.536999999999999</v>
      </c>
      <c r="D180" s="152">
        <v>18.797999999999998</v>
      </c>
      <c r="E180" s="155">
        <v>3.9312692839663876E-2</v>
      </c>
      <c r="F180" s="166">
        <v>0</v>
      </c>
      <c r="G180" s="157">
        <v>0</v>
      </c>
      <c r="H180" s="154">
        <v>0</v>
      </c>
      <c r="I180" s="155">
        <v>0</v>
      </c>
      <c r="J180" s="148">
        <v>0</v>
      </c>
      <c r="K180" s="149">
        <v>0</v>
      </c>
      <c r="L180" s="150">
        <v>0</v>
      </c>
      <c r="M180" s="50"/>
      <c r="N180" s="151">
        <v>193.03700000000001</v>
      </c>
      <c r="O180" s="152">
        <v>176.05600000000001</v>
      </c>
      <c r="P180" s="155">
        <v>9.645226518834904E-2</v>
      </c>
      <c r="Q180" s="156">
        <v>0</v>
      </c>
      <c r="R180" s="157">
        <v>0</v>
      </c>
      <c r="S180" s="154">
        <v>0</v>
      </c>
      <c r="T180" s="153">
        <v>0</v>
      </c>
      <c r="U180" s="148">
        <v>0</v>
      </c>
      <c r="V180" s="149">
        <v>0</v>
      </c>
      <c r="W180" s="150">
        <v>0</v>
      </c>
    </row>
    <row r="181" spans="1:23" ht="18" hidden="1" customHeight="1" outlineLevel="2" x14ac:dyDescent="0.35">
      <c r="A181" s="296" t="s">
        <v>194</v>
      </c>
      <c r="B181" s="213"/>
      <c r="C181" s="100">
        <v>0</v>
      </c>
      <c r="D181" s="101">
        <v>0</v>
      </c>
      <c r="E181" s="90">
        <v>0</v>
      </c>
      <c r="F181" s="86">
        <v>0</v>
      </c>
      <c r="G181" s="88">
        <v>0</v>
      </c>
      <c r="H181" s="87">
        <v>0</v>
      </c>
      <c r="I181" s="90">
        <v>0</v>
      </c>
      <c r="J181" s="102">
        <v>0</v>
      </c>
      <c r="K181" s="103">
        <v>0</v>
      </c>
      <c r="L181" s="104">
        <v>0</v>
      </c>
      <c r="M181" s="94"/>
      <c r="N181" s="105">
        <v>0</v>
      </c>
      <c r="O181" s="101">
        <v>0</v>
      </c>
      <c r="P181" s="90">
        <v>0</v>
      </c>
      <c r="Q181" s="96">
        <v>0</v>
      </c>
      <c r="R181" s="88">
        <v>0</v>
      </c>
      <c r="S181" s="87">
        <v>0</v>
      </c>
      <c r="T181" s="89">
        <v>0</v>
      </c>
      <c r="U181" s="102">
        <v>0</v>
      </c>
      <c r="V181" s="103">
        <v>0</v>
      </c>
      <c r="W181" s="104">
        <v>0</v>
      </c>
    </row>
    <row r="182" spans="1:23" ht="18" hidden="1" customHeight="1" outlineLevel="2" x14ac:dyDescent="0.35">
      <c r="A182" s="297" t="s">
        <v>195</v>
      </c>
      <c r="B182" s="213"/>
      <c r="C182" s="190">
        <v>19.536999999999999</v>
      </c>
      <c r="D182" s="191">
        <v>18.797999999999998</v>
      </c>
      <c r="E182" s="193">
        <v>3.9312692839663876E-2</v>
      </c>
      <c r="F182" s="194">
        <v>0</v>
      </c>
      <c r="G182" s="195">
        <v>0</v>
      </c>
      <c r="H182" s="196">
        <v>0</v>
      </c>
      <c r="I182" s="193">
        <v>0</v>
      </c>
      <c r="J182" s="197">
        <v>0</v>
      </c>
      <c r="K182" s="198">
        <v>0</v>
      </c>
      <c r="L182" s="199">
        <v>0</v>
      </c>
      <c r="M182" s="298"/>
      <c r="N182" s="201">
        <v>193.03700000000001</v>
      </c>
      <c r="O182" s="191">
        <v>176.05600000000001</v>
      </c>
      <c r="P182" s="193">
        <v>9.645226518834904E-2</v>
      </c>
      <c r="Q182" s="202">
        <v>0</v>
      </c>
      <c r="R182" s="195">
        <v>0</v>
      </c>
      <c r="S182" s="196">
        <v>0</v>
      </c>
      <c r="T182" s="192">
        <v>0</v>
      </c>
      <c r="U182" s="197">
        <v>0</v>
      </c>
      <c r="V182" s="198">
        <v>0</v>
      </c>
      <c r="W182" s="199">
        <v>0</v>
      </c>
    </row>
    <row r="183" spans="1:23" ht="18" hidden="1" customHeight="1" outlineLevel="1" x14ac:dyDescent="0.35">
      <c r="A183" s="204" t="s">
        <v>83</v>
      </c>
      <c r="B183" s="204"/>
      <c r="C183" s="211"/>
      <c r="F183" s="299"/>
      <c r="G183" s="204"/>
      <c r="N183" s="301"/>
    </row>
    <row r="184" spans="1:23" s="53" customFormat="1" ht="18" collapsed="1" x14ac:dyDescent="0.35">
      <c r="A184" s="302" t="s">
        <v>196</v>
      </c>
      <c r="B184" s="39"/>
      <c r="C184" s="40">
        <v>225.98599999999999</v>
      </c>
      <c r="D184" s="41">
        <v>260.43700000000001</v>
      </c>
      <c r="E184" s="43">
        <v>-0.13228151145958533</v>
      </c>
      <c r="F184" s="44">
        <v>58703</v>
      </c>
      <c r="G184" s="45">
        <v>63146</v>
      </c>
      <c r="H184" s="46">
        <v>-4443</v>
      </c>
      <c r="I184" s="43">
        <v>-7.0360751274823441E-2</v>
      </c>
      <c r="J184" s="47">
        <v>25.97638791783562</v>
      </c>
      <c r="K184" s="48">
        <v>24.24617085897933</v>
      </c>
      <c r="L184" s="49">
        <v>1.7302170588562902</v>
      </c>
      <c r="M184" s="50"/>
      <c r="N184" s="51">
        <v>2133.2910000000002</v>
      </c>
      <c r="O184" s="41">
        <v>2069.8270000000002</v>
      </c>
      <c r="P184" s="43">
        <v>3.0661499729204289E-2</v>
      </c>
      <c r="Q184" s="214">
        <v>546469</v>
      </c>
      <c r="R184" s="45">
        <v>508204</v>
      </c>
      <c r="S184" s="46">
        <v>38265</v>
      </c>
      <c r="T184" s="42">
        <v>7.5294566748785874E-2</v>
      </c>
      <c r="U184" s="47">
        <v>25.616242697316029</v>
      </c>
      <c r="V184" s="48">
        <v>24.552969885889013</v>
      </c>
      <c r="W184" s="49">
        <v>1.0632728114270158</v>
      </c>
    </row>
    <row r="185" spans="1:23" s="80" customFormat="1" ht="18" hidden="1" customHeight="1" outlineLevel="1" x14ac:dyDescent="0.35">
      <c r="A185" s="303" t="s">
        <v>197</v>
      </c>
      <c r="B185" s="55"/>
      <c r="C185" s="100">
        <v>157.37100000000001</v>
      </c>
      <c r="D185" s="101">
        <v>148.209</v>
      </c>
      <c r="E185" s="90">
        <v>6.1818108212051914E-2</v>
      </c>
      <c r="F185" s="86">
        <v>41571</v>
      </c>
      <c r="G185" s="88">
        <v>41002</v>
      </c>
      <c r="H185" s="87">
        <v>569</v>
      </c>
      <c r="I185" s="90">
        <v>1.3877371835520291E-2</v>
      </c>
      <c r="J185" s="102">
        <v>26.41592161198696</v>
      </c>
      <c r="K185" s="103">
        <v>27.664986606751281</v>
      </c>
      <c r="L185" s="104">
        <v>-1.2490649947643213</v>
      </c>
      <c r="M185" s="94"/>
      <c r="N185" s="105">
        <v>1297.432</v>
      </c>
      <c r="O185" s="101">
        <v>1129.2280000000001</v>
      </c>
      <c r="P185" s="90">
        <v>0.14895486119720713</v>
      </c>
      <c r="Q185" s="86">
        <v>362423</v>
      </c>
      <c r="R185" s="88">
        <v>316925</v>
      </c>
      <c r="S185" s="87">
        <v>45498</v>
      </c>
      <c r="T185" s="89">
        <v>0.14356077936420286</v>
      </c>
      <c r="U185" s="102">
        <v>27.933872449577319</v>
      </c>
      <c r="V185" s="103">
        <v>28.065634220901359</v>
      </c>
      <c r="W185" s="104">
        <v>-0.13176177132404021</v>
      </c>
    </row>
    <row r="186" spans="1:23" s="97" customFormat="1" ht="18" hidden="1" customHeight="1" outlineLevel="1" x14ac:dyDescent="0.35">
      <c r="A186" s="233" t="s">
        <v>198</v>
      </c>
      <c r="B186" s="82"/>
      <c r="C186" s="234">
        <v>6.96</v>
      </c>
      <c r="D186" s="235">
        <v>8.2509999999999994</v>
      </c>
      <c r="E186" s="237">
        <v>-0.15646588292328201</v>
      </c>
      <c r="F186" s="238">
        <v>896</v>
      </c>
      <c r="G186" s="239">
        <v>972</v>
      </c>
      <c r="H186" s="240">
        <v>-76</v>
      </c>
      <c r="I186" s="237">
        <v>-7.8189300411522611E-2</v>
      </c>
      <c r="J186" s="241">
        <v>12.873563218390805</v>
      </c>
      <c r="K186" s="242">
        <v>11.780390255726578</v>
      </c>
      <c r="L186" s="243">
        <v>1.0931729626642266</v>
      </c>
      <c r="M186" s="94"/>
      <c r="N186" s="245">
        <v>64.040000000000006</v>
      </c>
      <c r="O186" s="235">
        <v>61.996000000000002</v>
      </c>
      <c r="P186" s="237">
        <v>3.2969869023808052E-2</v>
      </c>
      <c r="Q186" s="238">
        <v>7958</v>
      </c>
      <c r="R186" s="239">
        <v>8244</v>
      </c>
      <c r="S186" s="240">
        <v>-286</v>
      </c>
      <c r="T186" s="236">
        <v>-3.4691897137312022E-2</v>
      </c>
      <c r="U186" s="241">
        <v>12.426608369768893</v>
      </c>
      <c r="V186" s="242">
        <v>13.297632105297117</v>
      </c>
      <c r="W186" s="243">
        <v>-0.87102373552822421</v>
      </c>
    </row>
    <row r="187" spans="1:23" s="80" customFormat="1" ht="18" hidden="1" customHeight="1" outlineLevel="1" x14ac:dyDescent="0.35">
      <c r="A187" s="106" t="s">
        <v>199</v>
      </c>
      <c r="B187" s="55"/>
      <c r="C187" s="219">
        <v>17.206</v>
      </c>
      <c r="D187" s="152">
        <v>14.912999999999998</v>
      </c>
      <c r="E187" s="155">
        <v>0.15375846576812191</v>
      </c>
      <c r="F187" s="166">
        <v>3858</v>
      </c>
      <c r="G187" s="157">
        <v>2508</v>
      </c>
      <c r="H187" s="154">
        <v>1350</v>
      </c>
      <c r="I187" s="155">
        <v>0.53827751196172247</v>
      </c>
      <c r="J187" s="148">
        <v>22.42241078693479</v>
      </c>
      <c r="K187" s="149">
        <v>16.817541742104204</v>
      </c>
      <c r="L187" s="150">
        <v>5.6048690448305862</v>
      </c>
      <c r="M187" s="50"/>
      <c r="N187" s="151">
        <v>140.303</v>
      </c>
      <c r="O187" s="152">
        <v>113.681</v>
      </c>
      <c r="P187" s="155">
        <v>0.2341816134622321</v>
      </c>
      <c r="Q187" s="156">
        <v>30420</v>
      </c>
      <c r="R187" s="157">
        <v>18698</v>
      </c>
      <c r="S187" s="154">
        <v>11722</v>
      </c>
      <c r="T187" s="153">
        <v>0.62691196919456615</v>
      </c>
      <c r="U187" s="148">
        <v>21.681646151543447</v>
      </c>
      <c r="V187" s="149">
        <v>16.447779312286134</v>
      </c>
      <c r="W187" s="150">
        <v>5.2338668392573133</v>
      </c>
    </row>
    <row r="188" spans="1:23" s="97" customFormat="1" ht="18" hidden="1" customHeight="1" outlineLevel="1" x14ac:dyDescent="0.35">
      <c r="A188" s="81" t="s">
        <v>200</v>
      </c>
      <c r="B188" s="99"/>
      <c r="C188" s="100">
        <v>5.4</v>
      </c>
      <c r="D188" s="101">
        <v>4.7240000000000002</v>
      </c>
      <c r="E188" s="90">
        <v>0.14309906858594412</v>
      </c>
      <c r="F188" s="86">
        <v>1539</v>
      </c>
      <c r="G188" s="88">
        <v>1004</v>
      </c>
      <c r="H188" s="87">
        <v>535</v>
      </c>
      <c r="I188" s="90">
        <v>0.53286852589641431</v>
      </c>
      <c r="J188" s="102">
        <v>28.499999999999996</v>
      </c>
      <c r="K188" s="103">
        <v>21.253175275190518</v>
      </c>
      <c r="L188" s="104">
        <v>7.2468247248094784</v>
      </c>
      <c r="M188" s="94"/>
      <c r="N188" s="105">
        <v>41.764000000000003</v>
      </c>
      <c r="O188" s="101">
        <v>32.421999999999997</v>
      </c>
      <c r="P188" s="90">
        <v>0.28813768428844622</v>
      </c>
      <c r="Q188" s="96">
        <v>10946</v>
      </c>
      <c r="R188" s="88">
        <v>7600</v>
      </c>
      <c r="S188" s="87">
        <v>3346</v>
      </c>
      <c r="T188" s="89">
        <v>0.44026315789473691</v>
      </c>
      <c r="U188" s="102">
        <v>26.209175366344219</v>
      </c>
      <c r="V188" s="103">
        <v>23.440873480969714</v>
      </c>
      <c r="W188" s="104">
        <v>2.7683018853745054</v>
      </c>
    </row>
    <row r="189" spans="1:23" s="97" customFormat="1" ht="18" hidden="1" customHeight="1" outlineLevel="1" x14ac:dyDescent="0.35">
      <c r="A189" s="81" t="s">
        <v>201</v>
      </c>
      <c r="B189" s="99"/>
      <c r="C189" s="100">
        <v>4.5999999999999996</v>
      </c>
      <c r="D189" s="101">
        <v>3.036</v>
      </c>
      <c r="E189" s="90">
        <v>0.51515151515151492</v>
      </c>
      <c r="F189" s="86">
        <v>1915</v>
      </c>
      <c r="G189" s="88">
        <v>1216</v>
      </c>
      <c r="H189" s="87">
        <v>699</v>
      </c>
      <c r="I189" s="90">
        <v>0.57483552631578938</v>
      </c>
      <c r="J189" s="102">
        <v>41.630434782608695</v>
      </c>
      <c r="K189" s="103">
        <v>40.052700922266141</v>
      </c>
      <c r="L189" s="104">
        <v>1.5777338603425548</v>
      </c>
      <c r="M189" s="94"/>
      <c r="N189" s="105">
        <v>37.118000000000002</v>
      </c>
      <c r="O189" s="101">
        <v>24.074000000000002</v>
      </c>
      <c r="P189" s="90">
        <v>0.54182935947495214</v>
      </c>
      <c r="Q189" s="86">
        <v>16090</v>
      </c>
      <c r="R189" s="88">
        <v>9531</v>
      </c>
      <c r="S189" s="87">
        <v>6559</v>
      </c>
      <c r="T189" s="89">
        <v>0.68817542755219807</v>
      </c>
      <c r="U189" s="102">
        <v>43.348240745729832</v>
      </c>
      <c r="V189" s="103">
        <v>39.590429509013873</v>
      </c>
      <c r="W189" s="104">
        <v>3.7578112367159591</v>
      </c>
    </row>
    <row r="190" spans="1:23" s="80" customFormat="1" ht="18" hidden="1" customHeight="1" outlineLevel="1" x14ac:dyDescent="0.35">
      <c r="A190" s="106" t="s">
        <v>202</v>
      </c>
      <c r="B190" s="55"/>
      <c r="C190" s="219">
        <v>0.81200000000000006</v>
      </c>
      <c r="D190" s="152">
        <v>0.71</v>
      </c>
      <c r="E190" s="155">
        <v>0.14366197183098595</v>
      </c>
      <c r="F190" s="166">
        <v>108</v>
      </c>
      <c r="G190" s="157">
        <v>196</v>
      </c>
      <c r="H190" s="154">
        <v>-88</v>
      </c>
      <c r="I190" s="155">
        <v>-0.44897959183673475</v>
      </c>
      <c r="J190" s="148">
        <v>13.300492610837439</v>
      </c>
      <c r="K190" s="149">
        <v>27.605633802816904</v>
      </c>
      <c r="L190" s="150">
        <v>-14.305141191979464</v>
      </c>
      <c r="M190" s="50"/>
      <c r="N190" s="151">
        <v>6.843</v>
      </c>
      <c r="O190" s="152">
        <v>5.774</v>
      </c>
      <c r="P190" s="155">
        <v>0.185140284031867</v>
      </c>
      <c r="Q190" s="156">
        <v>1437</v>
      </c>
      <c r="R190" s="157">
        <v>1012</v>
      </c>
      <c r="S190" s="154">
        <v>425</v>
      </c>
      <c r="T190" s="153">
        <v>0.4199604743083003</v>
      </c>
      <c r="U190" s="148">
        <v>20.99956159579132</v>
      </c>
      <c r="V190" s="149">
        <v>17.526844475233808</v>
      </c>
      <c r="W190" s="150">
        <v>3.4727171205575118</v>
      </c>
    </row>
    <row r="191" spans="1:23" s="97" customFormat="1" ht="18" hidden="1" customHeight="1" outlineLevel="2" x14ac:dyDescent="0.35">
      <c r="A191" s="81" t="s">
        <v>203</v>
      </c>
      <c r="B191" s="99"/>
      <c r="C191" s="100">
        <v>0.14299999999999999</v>
      </c>
      <c r="D191" s="101">
        <v>0.21099999999999999</v>
      </c>
      <c r="E191" s="90">
        <v>-0.32227488151658767</v>
      </c>
      <c r="F191" s="86">
        <v>6</v>
      </c>
      <c r="G191" s="88">
        <v>28</v>
      </c>
      <c r="H191" s="87">
        <v>-22</v>
      </c>
      <c r="I191" s="90">
        <v>-0.7857142857142857</v>
      </c>
      <c r="J191" s="102">
        <v>4.1958041958041958</v>
      </c>
      <c r="K191" s="103">
        <v>13.270142180094787</v>
      </c>
      <c r="L191" s="104">
        <v>-9.0743379842905902</v>
      </c>
      <c r="M191" s="94"/>
      <c r="N191" s="105">
        <v>1.3560000000000001</v>
      </c>
      <c r="O191" s="101">
        <v>1.766</v>
      </c>
      <c r="P191" s="90">
        <v>-0.23216308040770095</v>
      </c>
      <c r="Q191" s="96">
        <v>331</v>
      </c>
      <c r="R191" s="88">
        <v>204</v>
      </c>
      <c r="S191" s="87">
        <v>127</v>
      </c>
      <c r="T191" s="89">
        <v>0.62254901960784315</v>
      </c>
      <c r="U191" s="102">
        <v>24.410029498525073</v>
      </c>
      <c r="V191" s="103">
        <v>11.551528878822197</v>
      </c>
      <c r="W191" s="104">
        <v>12.858500619702877</v>
      </c>
    </row>
    <row r="192" spans="1:23" s="97" customFormat="1" ht="18" hidden="1" customHeight="1" outlineLevel="2" x14ac:dyDescent="0.35">
      <c r="A192" s="81" t="s">
        <v>204</v>
      </c>
      <c r="B192" s="99"/>
      <c r="C192" s="100">
        <v>0.35599999999999998</v>
      </c>
      <c r="D192" s="101">
        <v>0.2</v>
      </c>
      <c r="E192" s="90">
        <v>0.7799999999999998</v>
      </c>
      <c r="F192" s="86">
        <v>86</v>
      </c>
      <c r="G192" s="88">
        <v>135</v>
      </c>
      <c r="H192" s="87">
        <v>-49</v>
      </c>
      <c r="I192" s="90">
        <v>-0.36296296296296293</v>
      </c>
      <c r="J192" s="102">
        <v>24.157303370786519</v>
      </c>
      <c r="K192" s="103">
        <v>67.5</v>
      </c>
      <c r="L192" s="104">
        <v>-43.342696629213478</v>
      </c>
      <c r="M192" s="94"/>
      <c r="N192" s="105">
        <v>2.895</v>
      </c>
      <c r="O192" s="101">
        <v>1.577</v>
      </c>
      <c r="P192" s="90">
        <v>0.83576410906785048</v>
      </c>
      <c r="Q192" s="96">
        <v>883</v>
      </c>
      <c r="R192" s="88">
        <v>640</v>
      </c>
      <c r="S192" s="87">
        <v>243</v>
      </c>
      <c r="T192" s="89">
        <v>0.37968749999999996</v>
      </c>
      <c r="U192" s="102">
        <v>30.500863557858377</v>
      </c>
      <c r="V192" s="103">
        <v>40.583386176284087</v>
      </c>
      <c r="W192" s="104">
        <v>-10.08252261842571</v>
      </c>
    </row>
    <row r="193" spans="1:23" s="97" customFormat="1" ht="18" hidden="1" customHeight="1" outlineLevel="2" x14ac:dyDescent="0.35">
      <c r="A193" s="233" t="s">
        <v>205</v>
      </c>
      <c r="B193" s="99"/>
      <c r="C193" s="234">
        <v>0.313</v>
      </c>
      <c r="D193" s="235">
        <v>0.29899999999999999</v>
      </c>
      <c r="E193" s="237">
        <v>4.6822742474916357E-2</v>
      </c>
      <c r="F193" s="238">
        <v>16</v>
      </c>
      <c r="G193" s="239">
        <v>33</v>
      </c>
      <c r="H193" s="240">
        <v>-17</v>
      </c>
      <c r="I193" s="237">
        <v>-0.51515151515151514</v>
      </c>
      <c r="J193" s="241">
        <v>5.1118210862619806</v>
      </c>
      <c r="K193" s="242">
        <v>11.036789297658862</v>
      </c>
      <c r="L193" s="243">
        <v>-5.9249682113968811</v>
      </c>
      <c r="M193" s="94"/>
      <c r="N193" s="245">
        <v>2.5920000000000001</v>
      </c>
      <c r="O193" s="235">
        <v>2.431</v>
      </c>
      <c r="P193" s="237">
        <v>6.6227889757301428E-2</v>
      </c>
      <c r="Q193" s="238">
        <v>223</v>
      </c>
      <c r="R193" s="239">
        <v>168</v>
      </c>
      <c r="S193" s="240">
        <v>55</v>
      </c>
      <c r="T193" s="237">
        <v>0.32738095238095233</v>
      </c>
      <c r="U193" s="241">
        <v>8.6033950617283939</v>
      </c>
      <c r="V193" s="242">
        <v>6.9107363225010277</v>
      </c>
      <c r="W193" s="243">
        <v>1.6926587392273662</v>
      </c>
    </row>
    <row r="194" spans="1:23" s="80" customFormat="1" ht="18" hidden="1" customHeight="1" outlineLevel="1" x14ac:dyDescent="0.35">
      <c r="A194" s="106" t="s">
        <v>206</v>
      </c>
      <c r="B194" s="55"/>
      <c r="C194" s="219">
        <v>6.3940000000000001</v>
      </c>
      <c r="D194" s="152">
        <v>6.4429999999999996</v>
      </c>
      <c r="E194" s="155">
        <v>-7.6051528790934686E-3</v>
      </c>
      <c r="F194" s="166">
        <v>296</v>
      </c>
      <c r="G194" s="157">
        <v>92</v>
      </c>
      <c r="H194" s="154">
        <v>204</v>
      </c>
      <c r="I194" s="155">
        <v>2.2173913043478262</v>
      </c>
      <c r="J194" s="247">
        <v>4.6293400062558652</v>
      </c>
      <c r="K194" s="248">
        <v>1.427906254850225</v>
      </c>
      <c r="L194" s="150">
        <v>3.2014337514056401</v>
      </c>
      <c r="M194" s="50"/>
      <c r="N194" s="151">
        <v>54.578000000000003</v>
      </c>
      <c r="O194" s="152">
        <v>51.411000000000001</v>
      </c>
      <c r="P194" s="155">
        <v>6.1601602769835173E-2</v>
      </c>
      <c r="Q194" s="156">
        <v>1947</v>
      </c>
      <c r="R194" s="157">
        <v>555</v>
      </c>
      <c r="S194" s="154">
        <v>1392</v>
      </c>
      <c r="T194" s="153">
        <v>2.5081081081081082</v>
      </c>
      <c r="U194" s="247">
        <v>3.567371468357214</v>
      </c>
      <c r="V194" s="248">
        <v>1.0795355079652216</v>
      </c>
      <c r="W194" s="150">
        <v>2.4878359603919922</v>
      </c>
    </row>
    <row r="195" spans="1:23" s="97" customFormat="1" ht="18" hidden="1" customHeight="1" outlineLevel="1" x14ac:dyDescent="0.35">
      <c r="A195" s="304" t="s">
        <v>207</v>
      </c>
      <c r="B195" s="99"/>
      <c r="C195" s="100">
        <v>0.192</v>
      </c>
      <c r="D195" s="101">
        <v>0.19</v>
      </c>
      <c r="E195" s="90">
        <v>1.0526315789473717E-2</v>
      </c>
      <c r="F195" s="86">
        <v>21</v>
      </c>
      <c r="G195" s="88">
        <v>39</v>
      </c>
      <c r="H195" s="87">
        <v>-18</v>
      </c>
      <c r="I195" s="90">
        <v>-0.46153846153846156</v>
      </c>
      <c r="J195" s="102">
        <v>10.9375</v>
      </c>
      <c r="K195" s="103">
        <v>20.526315789473685</v>
      </c>
      <c r="L195" s="104">
        <v>-9.588815789473685</v>
      </c>
      <c r="M195" s="94"/>
      <c r="N195" s="105">
        <v>1.708</v>
      </c>
      <c r="O195" s="101">
        <v>1.7030000000000001</v>
      </c>
      <c r="P195" s="90">
        <v>2.9359953024075125E-3</v>
      </c>
      <c r="Q195" s="96">
        <v>127</v>
      </c>
      <c r="R195" s="88">
        <v>153</v>
      </c>
      <c r="S195" s="87">
        <v>-26</v>
      </c>
      <c r="T195" s="89">
        <v>-0.16993464052287577</v>
      </c>
      <c r="U195" s="102">
        <v>7.4355971896955504</v>
      </c>
      <c r="V195" s="103">
        <v>8.9841456253669989</v>
      </c>
      <c r="W195" s="104">
        <v>-1.5485484356714485</v>
      </c>
    </row>
    <row r="196" spans="1:23" s="97" customFormat="1" ht="18" hidden="1" customHeight="1" outlineLevel="1" x14ac:dyDescent="0.35">
      <c r="A196" s="304" t="s">
        <v>208</v>
      </c>
      <c r="B196" s="99"/>
      <c r="C196" s="100">
        <v>0.21</v>
      </c>
      <c r="D196" s="101">
        <v>0.19</v>
      </c>
      <c r="E196" s="90">
        <v>0.10526315789473673</v>
      </c>
      <c r="F196" s="86">
        <v>0</v>
      </c>
      <c r="G196" s="88">
        <v>0</v>
      </c>
      <c r="H196" s="87">
        <v>0</v>
      </c>
      <c r="I196" s="90">
        <v>0</v>
      </c>
      <c r="J196" s="249">
        <v>0</v>
      </c>
      <c r="K196" s="250">
        <v>0</v>
      </c>
      <c r="L196" s="104">
        <v>0</v>
      </c>
      <c r="M196" s="94"/>
      <c r="N196" s="105">
        <v>1.788</v>
      </c>
      <c r="O196" s="101">
        <v>1.7030000000000001</v>
      </c>
      <c r="P196" s="90">
        <v>4.9911920140927712E-2</v>
      </c>
      <c r="Q196" s="96">
        <v>0</v>
      </c>
      <c r="R196" s="88">
        <v>30</v>
      </c>
      <c r="S196" s="87">
        <v>-30</v>
      </c>
      <c r="T196" s="89">
        <v>-1</v>
      </c>
      <c r="U196" s="249">
        <v>0</v>
      </c>
      <c r="V196" s="250">
        <v>1.7615971814445095</v>
      </c>
      <c r="W196" s="104">
        <v>-1.7615971814445095</v>
      </c>
    </row>
    <row r="197" spans="1:23" s="97" customFormat="1" ht="18" hidden="1" customHeight="1" outlineLevel="1" x14ac:dyDescent="0.35">
      <c r="A197" s="304" t="s">
        <v>209</v>
      </c>
      <c r="B197" s="99"/>
      <c r="C197" s="100">
        <v>0.49</v>
      </c>
      <c r="D197" s="101">
        <v>0.45700000000000002</v>
      </c>
      <c r="E197" s="90">
        <v>7.2210065645514243E-2</v>
      </c>
      <c r="F197" s="86">
        <v>0</v>
      </c>
      <c r="G197" s="88">
        <v>0</v>
      </c>
      <c r="H197" s="87">
        <v>0</v>
      </c>
      <c r="I197" s="90">
        <v>0</v>
      </c>
      <c r="J197" s="102">
        <v>0</v>
      </c>
      <c r="K197" s="103">
        <v>0</v>
      </c>
      <c r="L197" s="104">
        <v>0</v>
      </c>
      <c r="M197" s="94"/>
      <c r="N197" s="105">
        <v>4.1710000000000003</v>
      </c>
      <c r="O197" s="101">
        <v>4.0979999999999999</v>
      </c>
      <c r="P197" s="90">
        <v>1.7813567593948365E-2</v>
      </c>
      <c r="Q197" s="96">
        <v>0</v>
      </c>
      <c r="R197" s="88">
        <v>0</v>
      </c>
      <c r="S197" s="87">
        <v>0</v>
      </c>
      <c r="T197" s="89">
        <v>0</v>
      </c>
      <c r="U197" s="102">
        <v>0</v>
      </c>
      <c r="V197" s="103">
        <v>0</v>
      </c>
      <c r="W197" s="104">
        <v>0</v>
      </c>
    </row>
    <row r="198" spans="1:23" s="97" customFormat="1" ht="18" hidden="1" customHeight="1" outlineLevel="1" x14ac:dyDescent="0.35">
      <c r="A198" s="304" t="s">
        <v>210</v>
      </c>
      <c r="B198" s="99"/>
      <c r="C198" s="100">
        <v>5.3109999999999999</v>
      </c>
      <c r="D198" s="101">
        <v>5.4279999999999999</v>
      </c>
      <c r="E198" s="90">
        <v>-2.1554900515843745E-2</v>
      </c>
      <c r="F198" s="86">
        <v>251</v>
      </c>
      <c r="G198" s="88">
        <v>53</v>
      </c>
      <c r="H198" s="87">
        <v>198</v>
      </c>
      <c r="I198" s="90">
        <v>3.7358490566037732</v>
      </c>
      <c r="J198" s="102">
        <v>4.7260402937299943</v>
      </c>
      <c r="K198" s="103">
        <v>0.97641857037582913</v>
      </c>
      <c r="L198" s="104">
        <v>3.7496217233541653</v>
      </c>
      <c r="M198" s="94"/>
      <c r="N198" s="105">
        <v>45.192</v>
      </c>
      <c r="O198" s="101">
        <v>42.311</v>
      </c>
      <c r="P198" s="90">
        <v>6.8091040155042526E-2</v>
      </c>
      <c r="Q198" s="96">
        <v>1766</v>
      </c>
      <c r="R198" s="88">
        <v>372</v>
      </c>
      <c r="S198" s="87">
        <v>1394</v>
      </c>
      <c r="T198" s="89">
        <v>3.747311827956989</v>
      </c>
      <c r="U198" s="102">
        <v>3.9077712869534431</v>
      </c>
      <c r="V198" s="103">
        <v>0.87920398950627499</v>
      </c>
      <c r="W198" s="104">
        <v>3.028567297447168</v>
      </c>
    </row>
    <row r="199" spans="1:23" s="97" customFormat="1" ht="18" hidden="1" customHeight="1" outlineLevel="1" x14ac:dyDescent="0.35">
      <c r="A199" s="305" t="s">
        <v>211</v>
      </c>
      <c r="B199" s="99"/>
      <c r="C199" s="234">
        <v>0.191</v>
      </c>
      <c r="D199" s="235">
        <v>0.17799999999999999</v>
      </c>
      <c r="E199" s="237">
        <v>7.3033707865168607E-2</v>
      </c>
      <c r="F199" s="238">
        <v>24</v>
      </c>
      <c r="G199" s="239">
        <v>0</v>
      </c>
      <c r="H199" s="240">
        <v>24</v>
      </c>
      <c r="I199" s="237">
        <v>0</v>
      </c>
      <c r="J199" s="306">
        <v>12.56544502617801</v>
      </c>
      <c r="K199" s="307">
        <v>0</v>
      </c>
      <c r="L199" s="243">
        <v>12.56544502617801</v>
      </c>
      <c r="M199" s="94"/>
      <c r="N199" s="245">
        <v>1.7190000000000001</v>
      </c>
      <c r="O199" s="235">
        <v>1.5960000000000001</v>
      </c>
      <c r="P199" s="237">
        <v>7.7067669172932396E-2</v>
      </c>
      <c r="Q199" s="238">
        <v>54</v>
      </c>
      <c r="R199" s="239">
        <v>0</v>
      </c>
      <c r="S199" s="240">
        <v>54</v>
      </c>
      <c r="T199" s="237">
        <v>0</v>
      </c>
      <c r="U199" s="306">
        <v>3.1413612565445024</v>
      </c>
      <c r="V199" s="307">
        <v>0</v>
      </c>
      <c r="W199" s="243">
        <v>3.1413612565445024</v>
      </c>
    </row>
    <row r="200" spans="1:23" s="80" customFormat="1" ht="18" hidden="1" customHeight="1" outlineLevel="1" x14ac:dyDescent="0.35">
      <c r="A200" s="308" t="s">
        <v>212</v>
      </c>
      <c r="B200" s="55"/>
      <c r="C200" s="219">
        <v>21.420999999999999</v>
      </c>
      <c r="D200" s="152">
        <v>17.712</v>
      </c>
      <c r="E200" s="155">
        <v>0.20940605239385723</v>
      </c>
      <c r="F200" s="166">
        <v>7732</v>
      </c>
      <c r="G200" s="157">
        <v>6164</v>
      </c>
      <c r="H200" s="154">
        <v>1568</v>
      </c>
      <c r="I200" s="155">
        <v>0.25438027255029194</v>
      </c>
      <c r="J200" s="148">
        <v>36.095420381868259</v>
      </c>
      <c r="K200" s="149">
        <v>34.801264679313462</v>
      </c>
      <c r="L200" s="150">
        <v>1.2941557025547965</v>
      </c>
      <c r="M200" s="50"/>
      <c r="N200" s="151">
        <v>168.06</v>
      </c>
      <c r="O200" s="152">
        <v>137.57900000000001</v>
      </c>
      <c r="P200" s="155">
        <v>0.22155270789873449</v>
      </c>
      <c r="Q200" s="156">
        <v>56991</v>
      </c>
      <c r="R200" s="157">
        <v>46581</v>
      </c>
      <c r="S200" s="154">
        <v>10410</v>
      </c>
      <c r="T200" s="153">
        <v>0.2234816770786372</v>
      </c>
      <c r="U200" s="148">
        <v>33.91110317743663</v>
      </c>
      <c r="V200" s="149">
        <v>33.85763815698617</v>
      </c>
      <c r="W200" s="150">
        <v>5.3465020450460088E-2</v>
      </c>
    </row>
    <row r="201" spans="1:23" s="97" customFormat="1" ht="18" hidden="1" customHeight="1" outlineLevel="1" x14ac:dyDescent="0.35">
      <c r="A201" s="304" t="s">
        <v>213</v>
      </c>
      <c r="B201" s="99"/>
      <c r="C201" s="100">
        <v>3.399</v>
      </c>
      <c r="D201" s="101">
        <v>3.1930000000000001</v>
      </c>
      <c r="E201" s="90">
        <v>6.4516129032258007E-2</v>
      </c>
      <c r="F201" s="86">
        <v>875</v>
      </c>
      <c r="G201" s="88">
        <v>895</v>
      </c>
      <c r="H201" s="87">
        <v>-20</v>
      </c>
      <c r="I201" s="90">
        <v>-2.2346368715083775E-2</v>
      </c>
      <c r="J201" s="102">
        <v>25.742865548690791</v>
      </c>
      <c r="K201" s="103">
        <v>28.030065768869399</v>
      </c>
      <c r="L201" s="104">
        <v>-2.2872002201786081</v>
      </c>
      <c r="M201" s="94"/>
      <c r="N201" s="105">
        <v>32.194000000000003</v>
      </c>
      <c r="O201" s="101">
        <v>27.102</v>
      </c>
      <c r="P201" s="90">
        <v>0.18788281307652577</v>
      </c>
      <c r="Q201" s="96">
        <v>7569</v>
      </c>
      <c r="R201" s="88">
        <v>6564</v>
      </c>
      <c r="S201" s="87">
        <v>1005</v>
      </c>
      <c r="T201" s="89">
        <v>0.15310786106032914</v>
      </c>
      <c r="U201" s="102">
        <v>23.510592035783063</v>
      </c>
      <c r="V201" s="103">
        <v>24.219614788576489</v>
      </c>
      <c r="W201" s="104">
        <v>-0.70902275279342675</v>
      </c>
    </row>
    <row r="202" spans="1:23" s="97" customFormat="1" ht="18" hidden="1" customHeight="1" outlineLevel="1" x14ac:dyDescent="0.35">
      <c r="A202" s="304" t="s">
        <v>214</v>
      </c>
      <c r="B202" s="99"/>
      <c r="C202" s="100">
        <v>0.65</v>
      </c>
      <c r="D202" s="101">
        <v>0.59</v>
      </c>
      <c r="E202" s="90">
        <v>0.10169491525423746</v>
      </c>
      <c r="F202" s="86">
        <v>146</v>
      </c>
      <c r="G202" s="88">
        <v>134</v>
      </c>
      <c r="H202" s="87">
        <v>12</v>
      </c>
      <c r="I202" s="90">
        <v>8.9552238805970186E-2</v>
      </c>
      <c r="J202" s="102">
        <v>22.46153846153846</v>
      </c>
      <c r="K202" s="103">
        <v>22.711864406779661</v>
      </c>
      <c r="L202" s="104">
        <v>-0.250325945241201</v>
      </c>
      <c r="M202" s="94"/>
      <c r="N202" s="105">
        <v>4.7169999999999996</v>
      </c>
      <c r="O202" s="101">
        <v>3.8380000000000001</v>
      </c>
      <c r="P202" s="90">
        <v>0.22902553413236038</v>
      </c>
      <c r="Q202" s="96">
        <v>1027</v>
      </c>
      <c r="R202" s="88">
        <v>836</v>
      </c>
      <c r="S202" s="87">
        <v>191</v>
      </c>
      <c r="T202" s="89">
        <v>0.22846889952153115</v>
      </c>
      <c r="U202" s="102">
        <v>21.772312910748358</v>
      </c>
      <c r="V202" s="103">
        <v>21.782178217821784</v>
      </c>
      <c r="W202" s="104">
        <v>-9.8653070734258108E-3</v>
      </c>
    </row>
    <row r="203" spans="1:23" s="97" customFormat="1" ht="18" hidden="1" customHeight="1" outlineLevel="1" x14ac:dyDescent="0.35">
      <c r="A203" s="305" t="s">
        <v>215</v>
      </c>
      <c r="B203" s="99"/>
      <c r="C203" s="234">
        <v>17.372</v>
      </c>
      <c r="D203" s="235">
        <v>13.929</v>
      </c>
      <c r="E203" s="237">
        <v>0.24718213798549793</v>
      </c>
      <c r="F203" s="238">
        <v>6711</v>
      </c>
      <c r="G203" s="239">
        <v>5135</v>
      </c>
      <c r="H203" s="240">
        <v>1576</v>
      </c>
      <c r="I203" s="237">
        <v>0.30691333982473212</v>
      </c>
      <c r="J203" s="241">
        <v>38.631130554915956</v>
      </c>
      <c r="K203" s="242">
        <v>36.865532342594584</v>
      </c>
      <c r="L203" s="243">
        <v>1.7655982123213718</v>
      </c>
      <c r="M203" s="94"/>
      <c r="N203" s="245">
        <v>131.149</v>
      </c>
      <c r="O203" s="235">
        <v>106.639</v>
      </c>
      <c r="P203" s="237">
        <v>0.22984086497435285</v>
      </c>
      <c r="Q203" s="246">
        <v>48395</v>
      </c>
      <c r="R203" s="239">
        <v>39181</v>
      </c>
      <c r="S203" s="240">
        <v>9214</v>
      </c>
      <c r="T203" s="236">
        <v>0.23516500344554769</v>
      </c>
      <c r="U203" s="241">
        <v>36.900776978856108</v>
      </c>
      <c r="V203" s="242">
        <v>36.741717382946206</v>
      </c>
      <c r="W203" s="243">
        <v>0.15905959590990193</v>
      </c>
    </row>
    <row r="204" spans="1:23" s="97" customFormat="1" ht="18" hidden="1" customHeight="1" outlineLevel="1" x14ac:dyDescent="0.35">
      <c r="A204" s="309" t="s">
        <v>216</v>
      </c>
      <c r="B204" s="99"/>
      <c r="C204" s="310">
        <v>23.027999999999999</v>
      </c>
      <c r="D204" s="311">
        <v>71.352000000000004</v>
      </c>
      <c r="E204" s="313">
        <v>-0.67726202489068288</v>
      </c>
      <c r="F204" s="314">
        <v>4646</v>
      </c>
      <c r="G204" s="315">
        <v>12500</v>
      </c>
      <c r="H204" s="316">
        <v>-7854</v>
      </c>
      <c r="I204" s="313">
        <v>-0.62831999999999999</v>
      </c>
      <c r="J204" s="317">
        <v>20.175438596491226</v>
      </c>
      <c r="K204" s="318">
        <v>17.518780132301828</v>
      </c>
      <c r="L204" s="319">
        <v>2.6566584641893982</v>
      </c>
      <c r="M204" s="94"/>
      <c r="N204" s="320">
        <v>463.45600000000002</v>
      </c>
      <c r="O204" s="311">
        <v>627.34299999999996</v>
      </c>
      <c r="P204" s="313">
        <v>-0.26123986399784482</v>
      </c>
      <c r="Q204" s="321">
        <v>88677</v>
      </c>
      <c r="R204" s="315">
        <v>117756</v>
      </c>
      <c r="S204" s="316">
        <v>-29079</v>
      </c>
      <c r="T204" s="312">
        <v>-0.24694283093855085</v>
      </c>
      <c r="U204" s="317">
        <v>19.133855209556032</v>
      </c>
      <c r="V204" s="318">
        <v>18.770592801704968</v>
      </c>
      <c r="W204" s="319">
        <v>0.36326240785106378</v>
      </c>
    </row>
    <row r="205" spans="1:23" s="177" customFormat="1" ht="18" hidden="1" customHeight="1" outlineLevel="1" collapsed="1" x14ac:dyDescent="0.35">
      <c r="A205" s="204" t="s">
        <v>83</v>
      </c>
      <c r="B205" s="204"/>
      <c r="C205" s="322"/>
      <c r="D205" s="323"/>
      <c r="E205" s="323"/>
      <c r="F205" s="324"/>
      <c r="G205" s="204"/>
      <c r="H205" s="325"/>
      <c r="I205" s="325"/>
      <c r="J205" s="325"/>
      <c r="K205" s="325"/>
      <c r="L205" s="325"/>
      <c r="M205" s="325"/>
      <c r="N205" s="326"/>
      <c r="O205" s="325"/>
      <c r="P205" s="325"/>
      <c r="Q205" s="325"/>
      <c r="R205" s="325"/>
      <c r="S205" s="325"/>
      <c r="T205" s="325"/>
      <c r="U205" s="325"/>
      <c r="V205" s="325"/>
      <c r="W205" s="325"/>
    </row>
    <row r="206" spans="1:23" s="53" customFormat="1" ht="18" collapsed="1" x14ac:dyDescent="0.35">
      <c r="A206" s="327" t="s">
        <v>217</v>
      </c>
      <c r="B206" s="39"/>
      <c r="C206" s="40">
        <v>483.31900000000007</v>
      </c>
      <c r="D206" s="41">
        <v>497.12100000000009</v>
      </c>
      <c r="E206" s="43">
        <v>-2.7763864330816901E-2</v>
      </c>
      <c r="F206" s="44">
        <v>35618</v>
      </c>
      <c r="G206" s="45">
        <v>38871</v>
      </c>
      <c r="H206" s="46">
        <v>-3253</v>
      </c>
      <c r="I206" s="43">
        <v>-8.3687067479612076E-2</v>
      </c>
      <c r="J206" s="47">
        <v>7.3694599219149257</v>
      </c>
      <c r="K206" s="48">
        <v>7.8192230865322507</v>
      </c>
      <c r="L206" s="49">
        <v>-0.44976316461732502</v>
      </c>
      <c r="M206" s="50"/>
      <c r="N206" s="51">
        <v>4466.3210000000008</v>
      </c>
      <c r="O206" s="41">
        <v>4292.7089999999998</v>
      </c>
      <c r="P206" s="43">
        <v>4.044345889740053E-2</v>
      </c>
      <c r="Q206" s="214">
        <v>325074</v>
      </c>
      <c r="R206" s="45">
        <v>292115</v>
      </c>
      <c r="S206" s="46">
        <v>32959</v>
      </c>
      <c r="T206" s="42">
        <v>0.11282885165089085</v>
      </c>
      <c r="U206" s="47">
        <v>7.2783393759651389</v>
      </c>
      <c r="V206" s="48">
        <v>6.8049103724477948</v>
      </c>
      <c r="W206" s="49">
        <v>0.47342900351734407</v>
      </c>
    </row>
    <row r="207" spans="1:23" s="80" customFormat="1" ht="18" hidden="1" customHeight="1" outlineLevel="1" x14ac:dyDescent="0.35">
      <c r="A207" s="328" t="s">
        <v>218</v>
      </c>
      <c r="B207" s="55"/>
      <c r="C207" s="219">
        <v>390.39500000000004</v>
      </c>
      <c r="D207" s="152">
        <v>406.10300000000007</v>
      </c>
      <c r="E207" s="155">
        <v>-3.8679842306016066E-2</v>
      </c>
      <c r="F207" s="166">
        <v>32873</v>
      </c>
      <c r="G207" s="156">
        <v>36530</v>
      </c>
      <c r="H207" s="154">
        <v>-3657</v>
      </c>
      <c r="I207" s="155">
        <v>-0.10010949904188338</v>
      </c>
      <c r="J207" s="148">
        <v>8.4204459585804106</v>
      </c>
      <c r="K207" s="149">
        <v>8.9952548983878451</v>
      </c>
      <c r="L207" s="150">
        <v>-0.57480893980743453</v>
      </c>
      <c r="M207" s="50"/>
      <c r="N207" s="151">
        <v>3636.5859999999998</v>
      </c>
      <c r="O207" s="152">
        <v>3517.5820000000003</v>
      </c>
      <c r="P207" s="155">
        <v>3.383119426924508E-2</v>
      </c>
      <c r="Q207" s="156">
        <v>302527</v>
      </c>
      <c r="R207" s="157">
        <v>271051</v>
      </c>
      <c r="S207" s="154">
        <v>31476</v>
      </c>
      <c r="T207" s="153">
        <v>0.1161257475530435</v>
      </c>
      <c r="U207" s="148">
        <v>8.3189837941409888</v>
      </c>
      <c r="V207" s="149">
        <v>7.705605725751381</v>
      </c>
      <c r="W207" s="150">
        <v>0.61337806838960773</v>
      </c>
    </row>
    <row r="208" spans="1:23" s="97" customFormat="1" ht="18" hidden="1" customHeight="1" outlineLevel="1" x14ac:dyDescent="0.35">
      <c r="A208" s="81" t="s">
        <v>219</v>
      </c>
      <c r="B208" s="82"/>
      <c r="C208" s="100">
        <v>204.35599999999999</v>
      </c>
      <c r="D208" s="101">
        <v>193.56200000000001</v>
      </c>
      <c r="E208" s="90">
        <v>5.576507785619067E-2</v>
      </c>
      <c r="F208" s="86">
        <v>18872</v>
      </c>
      <c r="G208" s="88">
        <v>20477</v>
      </c>
      <c r="H208" s="87">
        <v>-1605</v>
      </c>
      <c r="I208" s="90">
        <v>-7.8380622161449476E-2</v>
      </c>
      <c r="J208" s="102">
        <v>9.2348646479672727</v>
      </c>
      <c r="K208" s="103">
        <v>10.579039274237712</v>
      </c>
      <c r="L208" s="104">
        <v>-1.3441746262704388</v>
      </c>
      <c r="M208" s="94"/>
      <c r="N208" s="105">
        <v>1778.7739999999999</v>
      </c>
      <c r="O208" s="101">
        <v>1573.9860000000001</v>
      </c>
      <c r="P208" s="90">
        <v>0.13010789168391579</v>
      </c>
      <c r="Q208" s="96">
        <v>152235</v>
      </c>
      <c r="R208" s="88">
        <v>122742</v>
      </c>
      <c r="S208" s="87">
        <v>29493</v>
      </c>
      <c r="T208" s="89">
        <v>0.24028449919343009</v>
      </c>
      <c r="U208" s="102">
        <v>8.5584228238101083</v>
      </c>
      <c r="V208" s="103">
        <v>7.7981633890009183</v>
      </c>
      <c r="W208" s="104">
        <v>0.76025943480919</v>
      </c>
    </row>
    <row r="209" spans="1:23" s="97" customFormat="1" ht="18" hidden="1" customHeight="1" outlineLevel="1" x14ac:dyDescent="0.35">
      <c r="A209" s="81" t="s">
        <v>220</v>
      </c>
      <c r="B209" s="99"/>
      <c r="C209" s="100">
        <v>50.996000000000002</v>
      </c>
      <c r="D209" s="101">
        <v>77.614000000000004</v>
      </c>
      <c r="E209" s="90">
        <v>-0.34295359084701216</v>
      </c>
      <c r="F209" s="86">
        <v>7295</v>
      </c>
      <c r="G209" s="88">
        <v>9566</v>
      </c>
      <c r="H209" s="87">
        <v>-2271</v>
      </c>
      <c r="I209" s="90">
        <v>-0.23740330336608828</v>
      </c>
      <c r="J209" s="102">
        <v>14.305043532826103</v>
      </c>
      <c r="K209" s="103">
        <v>12.325095987837246</v>
      </c>
      <c r="L209" s="104">
        <v>1.9799475449888568</v>
      </c>
      <c r="M209" s="94"/>
      <c r="N209" s="105">
        <v>661.23800000000006</v>
      </c>
      <c r="O209" s="101">
        <v>671.92100000000005</v>
      </c>
      <c r="P209" s="90">
        <v>-1.5899190529839013E-2</v>
      </c>
      <c r="Q209" s="96">
        <v>96938</v>
      </c>
      <c r="R209" s="88">
        <v>91889</v>
      </c>
      <c r="S209" s="87">
        <v>5049</v>
      </c>
      <c r="T209" s="89">
        <v>5.4946729205889611E-2</v>
      </c>
      <c r="U209" s="102">
        <v>14.660077007068558</v>
      </c>
      <c r="V209" s="103">
        <v>13.675566026363217</v>
      </c>
      <c r="W209" s="104">
        <v>0.98451098070534115</v>
      </c>
    </row>
    <row r="210" spans="1:23" s="97" customFormat="1" ht="18" hidden="1" customHeight="1" outlineLevel="1" x14ac:dyDescent="0.35">
      <c r="A210" s="81" t="s">
        <v>221</v>
      </c>
      <c r="B210" s="99"/>
      <c r="C210" s="100">
        <v>20.39</v>
      </c>
      <c r="D210" s="101">
        <v>18.571000000000002</v>
      </c>
      <c r="E210" s="90">
        <v>9.794841419417355E-2</v>
      </c>
      <c r="F210" s="86">
        <v>4093</v>
      </c>
      <c r="G210" s="88">
        <v>3814</v>
      </c>
      <c r="H210" s="87">
        <v>279</v>
      </c>
      <c r="I210" s="90">
        <v>7.3151546932354483E-2</v>
      </c>
      <c r="J210" s="102">
        <v>20.073565473271213</v>
      </c>
      <c r="K210" s="103">
        <v>20.537397016854236</v>
      </c>
      <c r="L210" s="104">
        <v>-0.46383154358302292</v>
      </c>
      <c r="M210" s="94"/>
      <c r="N210" s="105">
        <v>168.19499999999999</v>
      </c>
      <c r="O210" s="101">
        <v>164.827</v>
      </c>
      <c r="P210" s="90">
        <v>2.0433545474952464E-2</v>
      </c>
      <c r="Q210" s="96">
        <v>33763</v>
      </c>
      <c r="R210" s="88">
        <v>35239</v>
      </c>
      <c r="S210" s="87">
        <v>-1476</v>
      </c>
      <c r="T210" s="89">
        <v>-4.1885411050256782E-2</v>
      </c>
      <c r="U210" s="102">
        <v>20.073723951365974</v>
      </c>
      <c r="V210" s="103">
        <v>21.379385658902972</v>
      </c>
      <c r="W210" s="104">
        <v>-1.3056617075369985</v>
      </c>
    </row>
    <row r="211" spans="1:23" s="97" customFormat="1" ht="18" hidden="1" customHeight="1" outlineLevel="1" x14ac:dyDescent="0.35">
      <c r="A211" s="189" t="s">
        <v>222</v>
      </c>
      <c r="B211" s="99"/>
      <c r="C211" s="190">
        <v>114.65300000000001</v>
      </c>
      <c r="D211" s="191">
        <v>116.35599999999999</v>
      </c>
      <c r="E211" s="193">
        <v>-1.4636116745161298E-2</v>
      </c>
      <c r="F211" s="194">
        <v>2613</v>
      </c>
      <c r="G211" s="195">
        <v>2673</v>
      </c>
      <c r="H211" s="196">
        <v>-60</v>
      </c>
      <c r="I211" s="193">
        <v>-2.2446689113355789E-2</v>
      </c>
      <c r="J211" s="197">
        <v>2.2790507008102709</v>
      </c>
      <c r="K211" s="198">
        <v>2.2972601326962083</v>
      </c>
      <c r="L211" s="199">
        <v>-1.8209431885937377E-2</v>
      </c>
      <c r="M211" s="94"/>
      <c r="N211" s="201">
        <v>1028.3789999999999</v>
      </c>
      <c r="O211" s="191">
        <v>1106.848</v>
      </c>
      <c r="P211" s="193">
        <v>-7.089410650784933E-2</v>
      </c>
      <c r="Q211" s="194">
        <v>19591</v>
      </c>
      <c r="R211" s="88">
        <v>21181</v>
      </c>
      <c r="S211" s="196">
        <v>-1590</v>
      </c>
      <c r="T211" s="192">
        <v>-7.5067277276804734E-2</v>
      </c>
      <c r="U211" s="197">
        <v>1.9050369562194487</v>
      </c>
      <c r="V211" s="198">
        <v>1.9136322241174939</v>
      </c>
      <c r="W211" s="199">
        <v>-8.5952678980452113E-3</v>
      </c>
    </row>
    <row r="212" spans="1:23" s="80" customFormat="1" ht="18" hidden="1" customHeight="1" outlineLevel="1" x14ac:dyDescent="0.35">
      <c r="A212" s="107" t="s">
        <v>223</v>
      </c>
      <c r="B212" s="55"/>
      <c r="C212" s="215">
        <v>83.698999999999998</v>
      </c>
      <c r="D212" s="216">
        <v>81.954000000000008</v>
      </c>
      <c r="E212" s="115">
        <v>2.1292432340093148E-2</v>
      </c>
      <c r="F212" s="111">
        <v>2745</v>
      </c>
      <c r="G212" s="112">
        <v>2341</v>
      </c>
      <c r="H212" s="114">
        <v>404</v>
      </c>
      <c r="I212" s="115">
        <v>0.17257582229816326</v>
      </c>
      <c r="J212" s="121">
        <v>3.2796090753772447</v>
      </c>
      <c r="K212" s="122">
        <v>2.8564804646509012</v>
      </c>
      <c r="L212" s="123">
        <v>0.42312861072634345</v>
      </c>
      <c r="M212" s="50"/>
      <c r="N212" s="218">
        <v>746.67500000000018</v>
      </c>
      <c r="O212" s="216">
        <v>693.52500000000009</v>
      </c>
      <c r="P212" s="115">
        <v>7.6637468007642262E-2</v>
      </c>
      <c r="Q212" s="120">
        <v>22510</v>
      </c>
      <c r="R212" s="60">
        <v>21064</v>
      </c>
      <c r="S212" s="114">
        <v>1446</v>
      </c>
      <c r="T212" s="113">
        <v>6.8647930117736511E-2</v>
      </c>
      <c r="U212" s="121">
        <v>3.0146984966685628</v>
      </c>
      <c r="V212" s="122">
        <v>3.0372373021880965</v>
      </c>
      <c r="W212" s="123">
        <v>-2.2538805519533689E-2</v>
      </c>
    </row>
    <row r="213" spans="1:23" s="97" customFormat="1" ht="18" hidden="1" customHeight="1" outlineLevel="1" x14ac:dyDescent="0.35">
      <c r="A213" s="81" t="s">
        <v>224</v>
      </c>
      <c r="B213" s="99"/>
      <c r="C213" s="100">
        <v>36.445</v>
      </c>
      <c r="D213" s="101">
        <v>32.857999999999997</v>
      </c>
      <c r="E213" s="90">
        <v>0.10916671738998129</v>
      </c>
      <c r="F213" s="86">
        <v>1160</v>
      </c>
      <c r="G213" s="88">
        <v>1251</v>
      </c>
      <c r="H213" s="87">
        <v>-91</v>
      </c>
      <c r="I213" s="90">
        <v>-7.274180655475615E-2</v>
      </c>
      <c r="J213" s="102">
        <v>3.1828783097818629</v>
      </c>
      <c r="K213" s="103">
        <v>3.8072919836873824</v>
      </c>
      <c r="L213" s="104">
        <v>-0.6244136739055195</v>
      </c>
      <c r="M213" s="94"/>
      <c r="N213" s="105">
        <v>310.39600000000002</v>
      </c>
      <c r="O213" s="101">
        <v>266.21199999999999</v>
      </c>
      <c r="P213" s="90">
        <v>0.16597298393761384</v>
      </c>
      <c r="Q213" s="96">
        <v>10529</v>
      </c>
      <c r="R213" s="88">
        <v>10086</v>
      </c>
      <c r="S213" s="87">
        <v>443</v>
      </c>
      <c r="T213" s="89">
        <v>4.3922268490977689E-2</v>
      </c>
      <c r="U213" s="102">
        <v>3.3921184551347308</v>
      </c>
      <c r="V213" s="103">
        <v>3.7887097501239615</v>
      </c>
      <c r="W213" s="104">
        <v>-0.39659129498923074</v>
      </c>
    </row>
    <row r="214" spans="1:23" s="97" customFormat="1" ht="18" hidden="1" customHeight="1" outlineLevel="1" x14ac:dyDescent="0.35">
      <c r="A214" s="81" t="s">
        <v>225</v>
      </c>
      <c r="B214" s="99"/>
      <c r="C214" s="100">
        <v>10.95</v>
      </c>
      <c r="D214" s="101">
        <v>13.6</v>
      </c>
      <c r="E214" s="90">
        <v>-0.19485294117647067</v>
      </c>
      <c r="F214" s="86">
        <v>452</v>
      </c>
      <c r="G214" s="88">
        <v>386</v>
      </c>
      <c r="H214" s="87">
        <v>66</v>
      </c>
      <c r="I214" s="90">
        <v>0.17098445595854916</v>
      </c>
      <c r="J214" s="102">
        <v>4.127853881278539</v>
      </c>
      <c r="K214" s="103">
        <v>2.8382352941176467</v>
      </c>
      <c r="L214" s="104">
        <v>1.2896185871608923</v>
      </c>
      <c r="M214" s="94"/>
      <c r="N214" s="105">
        <v>111.28</v>
      </c>
      <c r="O214" s="101">
        <v>120.604</v>
      </c>
      <c r="P214" s="90">
        <v>-7.7310868627906149E-2</v>
      </c>
      <c r="Q214" s="96">
        <v>3412</v>
      </c>
      <c r="R214" s="88">
        <v>3215</v>
      </c>
      <c r="S214" s="87">
        <v>197</v>
      </c>
      <c r="T214" s="89">
        <v>6.1275272161741778E-2</v>
      </c>
      <c r="U214" s="102">
        <v>3.0661394680086271</v>
      </c>
      <c r="V214" s="103">
        <v>2.6657490630493186</v>
      </c>
      <c r="W214" s="104">
        <v>0.40039040495930855</v>
      </c>
    </row>
    <row r="215" spans="1:23" s="97" customFormat="1" ht="18" hidden="1" customHeight="1" outlineLevel="1" x14ac:dyDescent="0.35">
      <c r="A215" s="81" t="s">
        <v>226</v>
      </c>
      <c r="B215" s="99"/>
      <c r="C215" s="100">
        <v>11.106999999999999</v>
      </c>
      <c r="D215" s="101">
        <v>8.6760000000000002</v>
      </c>
      <c r="E215" s="90">
        <v>0.28019824804057158</v>
      </c>
      <c r="F215" s="86">
        <v>195</v>
      </c>
      <c r="G215" s="88">
        <v>83</v>
      </c>
      <c r="H215" s="87">
        <v>112</v>
      </c>
      <c r="I215" s="90">
        <v>1.3493975903614457</v>
      </c>
      <c r="J215" s="102">
        <v>1.7556495903484288</v>
      </c>
      <c r="K215" s="103">
        <v>0.95666205624711853</v>
      </c>
      <c r="L215" s="104">
        <v>0.79898753410131029</v>
      </c>
      <c r="M215" s="94"/>
      <c r="N215" s="105">
        <v>97.98</v>
      </c>
      <c r="O215" s="101">
        <v>67.929000000000002</v>
      </c>
      <c r="P215" s="90">
        <v>0.44238837609857362</v>
      </c>
      <c r="Q215" s="96">
        <v>1584</v>
      </c>
      <c r="R215" s="88">
        <v>1477</v>
      </c>
      <c r="S215" s="87">
        <v>107</v>
      </c>
      <c r="T215" s="89">
        <v>7.244414353419093E-2</v>
      </c>
      <c r="U215" s="102">
        <v>1.6166564605021434</v>
      </c>
      <c r="V215" s="103">
        <v>2.1743290788911951</v>
      </c>
      <c r="W215" s="104">
        <v>-0.55767261838905169</v>
      </c>
    </row>
    <row r="216" spans="1:23" s="97" customFormat="1" ht="18" hidden="1" customHeight="1" outlineLevel="1" x14ac:dyDescent="0.35">
      <c r="A216" s="81" t="s">
        <v>227</v>
      </c>
      <c r="B216" s="99"/>
      <c r="C216" s="100">
        <v>3.7040000000000002</v>
      </c>
      <c r="D216" s="101">
        <v>4.4109999999999996</v>
      </c>
      <c r="E216" s="90">
        <v>-0.16028111539333467</v>
      </c>
      <c r="F216" s="86">
        <v>479</v>
      </c>
      <c r="G216" s="88">
        <v>362</v>
      </c>
      <c r="H216" s="87">
        <v>117</v>
      </c>
      <c r="I216" s="90">
        <v>0.32320441988950277</v>
      </c>
      <c r="J216" s="249">
        <v>12.931965442764579</v>
      </c>
      <c r="K216" s="250">
        <v>8.2067558376785303</v>
      </c>
      <c r="L216" s="104">
        <v>4.7252096050860484</v>
      </c>
      <c r="M216" s="94"/>
      <c r="N216" s="105">
        <v>32.874000000000002</v>
      </c>
      <c r="O216" s="101">
        <v>39.131999999999998</v>
      </c>
      <c r="P216" s="90">
        <v>-0.15992026985587238</v>
      </c>
      <c r="Q216" s="96">
        <v>4337</v>
      </c>
      <c r="R216" s="88">
        <v>3275</v>
      </c>
      <c r="S216" s="87">
        <v>1062</v>
      </c>
      <c r="T216" s="89">
        <v>0.32427480916030538</v>
      </c>
      <c r="U216" s="249">
        <v>13.192796739064306</v>
      </c>
      <c r="V216" s="250">
        <v>8.3691096800572424</v>
      </c>
      <c r="W216" s="104">
        <v>4.8236870590070637</v>
      </c>
    </row>
    <row r="217" spans="1:23" s="97" customFormat="1" ht="18" hidden="1" customHeight="1" outlineLevel="2" x14ac:dyDescent="0.35">
      <c r="A217" s="329" t="s">
        <v>228</v>
      </c>
      <c r="B217" s="99"/>
      <c r="C217" s="100">
        <v>3.8330000000000002</v>
      </c>
      <c r="D217" s="101">
        <v>4.056</v>
      </c>
      <c r="E217" s="90">
        <v>-5.4980276134122263E-2</v>
      </c>
      <c r="F217" s="86">
        <v>69</v>
      </c>
      <c r="G217" s="88">
        <v>21</v>
      </c>
      <c r="H217" s="87">
        <v>48</v>
      </c>
      <c r="I217" s="90">
        <v>2.2857142857142856</v>
      </c>
      <c r="J217" s="102">
        <v>1.8001565353509001</v>
      </c>
      <c r="K217" s="103">
        <v>0.51775147928994092</v>
      </c>
      <c r="L217" s="104">
        <v>1.2824050560609592</v>
      </c>
      <c r="M217" s="94"/>
      <c r="N217" s="105">
        <v>30.062000000000001</v>
      </c>
      <c r="O217" s="101">
        <v>36.031999999999996</v>
      </c>
      <c r="P217" s="90">
        <v>-0.16568605683836579</v>
      </c>
      <c r="Q217" s="96">
        <v>216</v>
      </c>
      <c r="R217" s="88">
        <v>147</v>
      </c>
      <c r="S217" s="87">
        <v>69</v>
      </c>
      <c r="T217" s="89">
        <v>0.46938775510204089</v>
      </c>
      <c r="U217" s="102">
        <v>0.71851506885769412</v>
      </c>
      <c r="V217" s="103">
        <v>0.40797069271758435</v>
      </c>
      <c r="W217" s="104">
        <v>0.31054437614010977</v>
      </c>
    </row>
    <row r="218" spans="1:23" s="97" customFormat="1" ht="18" hidden="1" customHeight="1" outlineLevel="2" x14ac:dyDescent="0.35">
      <c r="A218" s="329" t="s">
        <v>229</v>
      </c>
      <c r="B218" s="99"/>
      <c r="C218" s="100">
        <v>0.12</v>
      </c>
      <c r="D218" s="101">
        <v>0.114</v>
      </c>
      <c r="E218" s="90">
        <v>5.2631578947368363E-2</v>
      </c>
      <c r="F218" s="86">
        <v>33</v>
      </c>
      <c r="G218" s="88">
        <v>4</v>
      </c>
      <c r="H218" s="87">
        <v>29</v>
      </c>
      <c r="I218" s="90">
        <v>7.25</v>
      </c>
      <c r="J218" s="249">
        <v>27.500000000000004</v>
      </c>
      <c r="K218" s="250">
        <v>3.5087719298245612</v>
      </c>
      <c r="L218" s="104">
        <v>23.991228070175442</v>
      </c>
      <c r="M218" s="94"/>
      <c r="N218" s="105">
        <v>1.08</v>
      </c>
      <c r="O218" s="101">
        <v>1.026</v>
      </c>
      <c r="P218" s="90">
        <v>5.2631578947368363E-2</v>
      </c>
      <c r="Q218" s="96">
        <v>156</v>
      </c>
      <c r="R218" s="88">
        <v>78</v>
      </c>
      <c r="S218" s="87">
        <v>78</v>
      </c>
      <c r="T218" s="89">
        <v>1</v>
      </c>
      <c r="U218" s="249">
        <v>14.444444444444443</v>
      </c>
      <c r="V218" s="250">
        <v>7.6023391812865491</v>
      </c>
      <c r="W218" s="104">
        <v>6.8421052631578938</v>
      </c>
    </row>
    <row r="219" spans="1:23" s="97" customFormat="1" ht="18" hidden="1" customHeight="1" outlineLevel="2" x14ac:dyDescent="0.35">
      <c r="A219" s="329" t="s">
        <v>230</v>
      </c>
      <c r="B219" s="99"/>
      <c r="C219" s="100">
        <v>0.29499999999999998</v>
      </c>
      <c r="D219" s="101">
        <v>0.29099999999999998</v>
      </c>
      <c r="E219" s="90">
        <v>1.3745704467353903E-2</v>
      </c>
      <c r="F219" s="86">
        <v>3</v>
      </c>
      <c r="G219" s="88">
        <v>7</v>
      </c>
      <c r="H219" s="87">
        <v>-4</v>
      </c>
      <c r="I219" s="90">
        <v>-0.5714285714285714</v>
      </c>
      <c r="J219" s="102">
        <v>1.0169491525423728</v>
      </c>
      <c r="K219" s="103">
        <v>2.4054982817869419</v>
      </c>
      <c r="L219" s="104">
        <v>-1.3885491292445691</v>
      </c>
      <c r="M219" s="94"/>
      <c r="N219" s="105">
        <v>2.6749999999999998</v>
      </c>
      <c r="O219" s="101">
        <v>2.6389999999999998</v>
      </c>
      <c r="P219" s="90">
        <v>1.3641530882910313E-2</v>
      </c>
      <c r="Q219" s="96">
        <v>38</v>
      </c>
      <c r="R219" s="88">
        <v>28</v>
      </c>
      <c r="S219" s="87">
        <v>10</v>
      </c>
      <c r="T219" s="89">
        <v>0.35714285714285721</v>
      </c>
      <c r="U219" s="102">
        <v>1.4205607476635513</v>
      </c>
      <c r="V219" s="103">
        <v>1.0610079575596816</v>
      </c>
      <c r="W219" s="104">
        <v>0.35955279010386976</v>
      </c>
    </row>
    <row r="220" spans="1:23" s="97" customFormat="1" ht="18" hidden="1" customHeight="1" outlineLevel="2" x14ac:dyDescent="0.35">
      <c r="A220" s="329" t="s">
        <v>231</v>
      </c>
      <c r="B220" s="99"/>
      <c r="C220" s="100">
        <v>1.8160000000000001</v>
      </c>
      <c r="D220" s="101">
        <v>2.004</v>
      </c>
      <c r="E220" s="90">
        <v>-9.3812375249500923E-2</v>
      </c>
      <c r="F220" s="86">
        <v>35</v>
      </c>
      <c r="G220" s="88">
        <v>37</v>
      </c>
      <c r="H220" s="87">
        <v>-2</v>
      </c>
      <c r="I220" s="90">
        <v>-5.4054054054054057E-2</v>
      </c>
      <c r="J220" s="102">
        <v>1.9273127753303965</v>
      </c>
      <c r="K220" s="103">
        <v>1.8463073852295409</v>
      </c>
      <c r="L220" s="104">
        <v>8.1005390100855612E-2</v>
      </c>
      <c r="M220" s="94"/>
      <c r="N220" s="105">
        <v>18.594000000000001</v>
      </c>
      <c r="O220" s="101">
        <v>18.738</v>
      </c>
      <c r="P220" s="90">
        <v>-7.684918347742431E-3</v>
      </c>
      <c r="Q220" s="96">
        <v>335</v>
      </c>
      <c r="R220" s="88">
        <v>255</v>
      </c>
      <c r="S220" s="87">
        <v>80</v>
      </c>
      <c r="T220" s="89">
        <v>0.31372549019607843</v>
      </c>
      <c r="U220" s="102">
        <v>1.8016564483166613</v>
      </c>
      <c r="V220" s="103">
        <v>1.3608709574127442</v>
      </c>
      <c r="W220" s="104">
        <v>0.44078549090391705</v>
      </c>
    </row>
    <row r="221" spans="1:23" s="97" customFormat="1" ht="18" hidden="1" customHeight="1" outlineLevel="2" x14ac:dyDescent="0.35">
      <c r="A221" s="329" t="s">
        <v>232</v>
      </c>
      <c r="B221" s="99"/>
      <c r="C221" s="100">
        <v>0.35099999999999998</v>
      </c>
      <c r="D221" s="101">
        <v>0.35299999999999998</v>
      </c>
      <c r="E221" s="90">
        <v>-5.6657223796033884E-3</v>
      </c>
      <c r="F221" s="86">
        <v>0</v>
      </c>
      <c r="G221" s="88">
        <v>0</v>
      </c>
      <c r="H221" s="87">
        <v>0</v>
      </c>
      <c r="I221" s="90">
        <v>0</v>
      </c>
      <c r="J221" s="249">
        <v>0</v>
      </c>
      <c r="K221" s="250">
        <v>0</v>
      </c>
      <c r="L221" s="104">
        <v>0</v>
      </c>
      <c r="M221" s="94"/>
      <c r="N221" s="105">
        <v>3.1589999999999998</v>
      </c>
      <c r="O221" s="101">
        <v>3.1819999999999999</v>
      </c>
      <c r="P221" s="90">
        <v>-7.2281583909491465E-3</v>
      </c>
      <c r="Q221" s="96">
        <v>0</v>
      </c>
      <c r="R221" s="88">
        <v>0</v>
      </c>
      <c r="S221" s="87">
        <v>0</v>
      </c>
      <c r="T221" s="89">
        <v>0</v>
      </c>
      <c r="U221" s="249">
        <v>0</v>
      </c>
      <c r="V221" s="250">
        <v>0</v>
      </c>
      <c r="W221" s="104">
        <v>0</v>
      </c>
    </row>
    <row r="222" spans="1:23" s="97" customFormat="1" ht="18" hidden="1" customHeight="1" outlineLevel="2" x14ac:dyDescent="0.35">
      <c r="A222" s="329" t="s">
        <v>233</v>
      </c>
      <c r="B222" s="99"/>
      <c r="C222" s="100">
        <v>1.0309999999999999</v>
      </c>
      <c r="D222" s="101">
        <v>0.97599999999999998</v>
      </c>
      <c r="E222" s="90">
        <v>5.6352459016393297E-2</v>
      </c>
      <c r="F222" s="86">
        <v>0</v>
      </c>
      <c r="G222" s="88">
        <v>0</v>
      </c>
      <c r="H222" s="87">
        <v>0</v>
      </c>
      <c r="I222" s="90">
        <v>0</v>
      </c>
      <c r="J222" s="102">
        <v>0</v>
      </c>
      <c r="K222" s="103">
        <v>0</v>
      </c>
      <c r="L222" s="104">
        <v>0</v>
      </c>
      <c r="M222" s="94"/>
      <c r="N222" s="105">
        <v>9.2789999999999999</v>
      </c>
      <c r="O222" s="101">
        <v>8.782</v>
      </c>
      <c r="P222" s="90">
        <v>5.6593031200182109E-2</v>
      </c>
      <c r="Q222" s="96">
        <v>0</v>
      </c>
      <c r="R222" s="88">
        <v>0</v>
      </c>
      <c r="S222" s="87">
        <v>0</v>
      </c>
      <c r="T222" s="89">
        <v>0</v>
      </c>
      <c r="U222" s="102">
        <v>0</v>
      </c>
      <c r="V222" s="103">
        <v>0</v>
      </c>
      <c r="W222" s="104">
        <v>0</v>
      </c>
    </row>
    <row r="223" spans="1:23" s="97" customFormat="1" ht="18" hidden="1" customHeight="1" outlineLevel="2" x14ac:dyDescent="0.35">
      <c r="A223" s="329" t="s">
        <v>234</v>
      </c>
      <c r="B223" s="99"/>
      <c r="C223" s="100">
        <v>5.2999999999999999E-2</v>
      </c>
      <c r="D223" s="101">
        <v>5.5E-2</v>
      </c>
      <c r="E223" s="90">
        <v>-3.6363636363636376E-2</v>
      </c>
      <c r="F223" s="86">
        <v>0</v>
      </c>
      <c r="G223" s="88">
        <v>0</v>
      </c>
      <c r="H223" s="87">
        <v>0</v>
      </c>
      <c r="I223" s="90">
        <v>0</v>
      </c>
      <c r="J223" s="102">
        <v>0</v>
      </c>
      <c r="K223" s="103">
        <v>0</v>
      </c>
      <c r="L223" s="104">
        <v>0</v>
      </c>
      <c r="M223" s="94"/>
      <c r="N223" s="105">
        <v>0.46100000000000002</v>
      </c>
      <c r="O223" s="101">
        <v>0.46</v>
      </c>
      <c r="P223" s="90">
        <v>2.1739130434783593E-3</v>
      </c>
      <c r="Q223" s="96">
        <v>0</v>
      </c>
      <c r="R223" s="88">
        <v>0</v>
      </c>
      <c r="S223" s="87">
        <v>0</v>
      </c>
      <c r="T223" s="89">
        <v>0</v>
      </c>
      <c r="U223" s="102">
        <v>0</v>
      </c>
      <c r="V223" s="103">
        <v>0</v>
      </c>
      <c r="W223" s="104">
        <v>0</v>
      </c>
    </row>
    <row r="224" spans="1:23" s="97" customFormat="1" ht="18" hidden="1" customHeight="1" outlineLevel="2" x14ac:dyDescent="0.35">
      <c r="A224" s="329" t="s">
        <v>235</v>
      </c>
      <c r="B224" s="99"/>
      <c r="C224" s="100">
        <v>0.98399999999999999</v>
      </c>
      <c r="D224" s="101">
        <v>0.79100000000000004</v>
      </c>
      <c r="E224" s="90">
        <v>0.24399494310998726</v>
      </c>
      <c r="F224" s="86">
        <v>0</v>
      </c>
      <c r="G224" s="88">
        <v>0</v>
      </c>
      <c r="H224" s="87">
        <v>0</v>
      </c>
      <c r="I224" s="90">
        <v>0</v>
      </c>
      <c r="J224" s="102">
        <v>0</v>
      </c>
      <c r="K224" s="103">
        <v>0</v>
      </c>
      <c r="L224" s="104">
        <v>0</v>
      </c>
      <c r="M224" s="94"/>
      <c r="N224" s="105">
        <v>8.8559999999999999</v>
      </c>
      <c r="O224" s="101">
        <v>7.125</v>
      </c>
      <c r="P224" s="90">
        <v>0.24294736842105258</v>
      </c>
      <c r="Q224" s="96">
        <v>0</v>
      </c>
      <c r="R224" s="88">
        <v>0</v>
      </c>
      <c r="S224" s="87">
        <v>0</v>
      </c>
      <c r="T224" s="89">
        <v>0</v>
      </c>
      <c r="U224" s="102">
        <v>0</v>
      </c>
      <c r="V224" s="103">
        <v>0</v>
      </c>
      <c r="W224" s="104">
        <v>0</v>
      </c>
    </row>
    <row r="225" spans="1:23" s="97" customFormat="1" ht="18" hidden="1" customHeight="1" outlineLevel="2" x14ac:dyDescent="0.35">
      <c r="A225" s="329" t="s">
        <v>236</v>
      </c>
      <c r="B225" s="99"/>
      <c r="C225" s="100">
        <v>3.6419999999999999</v>
      </c>
      <c r="D225" s="101">
        <v>4.1159999999999997</v>
      </c>
      <c r="E225" s="90">
        <v>-0.11516034985422741</v>
      </c>
      <c r="F225" s="86">
        <v>6</v>
      </c>
      <c r="G225" s="88">
        <v>18</v>
      </c>
      <c r="H225" s="87">
        <v>-12</v>
      </c>
      <c r="I225" s="90">
        <v>-0.66666666666666674</v>
      </c>
      <c r="J225" s="102">
        <v>0.16474464579901155</v>
      </c>
      <c r="K225" s="103">
        <v>0.43731778425655976</v>
      </c>
      <c r="L225" s="104">
        <v>-0.27257313845754821</v>
      </c>
      <c r="M225" s="94"/>
      <c r="N225" s="105">
        <v>33.481999999999999</v>
      </c>
      <c r="O225" s="101">
        <v>40.6</v>
      </c>
      <c r="P225" s="90">
        <v>-0.17532019704433499</v>
      </c>
      <c r="Q225" s="96">
        <v>42</v>
      </c>
      <c r="R225" s="88">
        <v>251</v>
      </c>
      <c r="S225" s="87">
        <v>-209</v>
      </c>
      <c r="T225" s="89">
        <v>-0.83266932270916338</v>
      </c>
      <c r="U225" s="102">
        <v>0.12544053521295026</v>
      </c>
      <c r="V225" s="103">
        <v>0.61822660098522164</v>
      </c>
      <c r="W225" s="104">
        <v>-0.49278606577227135</v>
      </c>
    </row>
    <row r="226" spans="1:23" s="97" customFormat="1" ht="18" hidden="1" customHeight="1" outlineLevel="2" x14ac:dyDescent="0.35">
      <c r="A226" s="329" t="s">
        <v>237</v>
      </c>
      <c r="B226" s="99"/>
      <c r="C226" s="100">
        <v>1.7170000000000001</v>
      </c>
      <c r="D226" s="101">
        <v>1.53</v>
      </c>
      <c r="E226" s="90">
        <v>0.12222222222222223</v>
      </c>
      <c r="F226" s="86">
        <v>7</v>
      </c>
      <c r="G226" s="88">
        <v>15</v>
      </c>
      <c r="H226" s="87">
        <v>-8</v>
      </c>
      <c r="I226" s="90">
        <v>-0.53333333333333333</v>
      </c>
      <c r="J226" s="249">
        <v>0.40768782760629008</v>
      </c>
      <c r="K226" s="250">
        <v>0.98039215686274506</v>
      </c>
      <c r="L226" s="104">
        <v>-0.57270432925645498</v>
      </c>
      <c r="M226" s="94"/>
      <c r="N226" s="105">
        <v>15.564</v>
      </c>
      <c r="O226" s="101">
        <v>14.587999999999999</v>
      </c>
      <c r="P226" s="90">
        <v>6.6904304908143697E-2</v>
      </c>
      <c r="Q226" s="96">
        <v>176</v>
      </c>
      <c r="R226" s="88">
        <v>143</v>
      </c>
      <c r="S226" s="87">
        <v>33</v>
      </c>
      <c r="T226" s="89">
        <v>0.23076923076923084</v>
      </c>
      <c r="U226" s="249">
        <v>1.1308147005911076</v>
      </c>
      <c r="V226" s="250">
        <v>0.98025774609267891</v>
      </c>
      <c r="W226" s="104">
        <v>0.15055695449842865</v>
      </c>
    </row>
    <row r="227" spans="1:23" s="97" customFormat="1" ht="18" hidden="1" customHeight="1" outlineLevel="2" x14ac:dyDescent="0.35">
      <c r="A227" s="329" t="s">
        <v>238</v>
      </c>
      <c r="B227" s="99"/>
      <c r="C227" s="100">
        <v>0.78100000000000003</v>
      </c>
      <c r="D227" s="101">
        <v>0.73399999999999999</v>
      </c>
      <c r="E227" s="90">
        <v>6.4032697547683926E-2</v>
      </c>
      <c r="F227" s="86">
        <v>0</v>
      </c>
      <c r="G227" s="88">
        <v>0</v>
      </c>
      <c r="H227" s="87">
        <v>0</v>
      </c>
      <c r="I227" s="90">
        <v>0</v>
      </c>
      <c r="J227" s="102">
        <v>0</v>
      </c>
      <c r="K227" s="103">
        <v>0</v>
      </c>
      <c r="L227" s="104">
        <v>0</v>
      </c>
      <c r="M227" s="94"/>
      <c r="N227" s="105">
        <v>7.0289999999999999</v>
      </c>
      <c r="O227" s="101">
        <v>6.6</v>
      </c>
      <c r="P227" s="90">
        <v>6.4999999999999947E-2</v>
      </c>
      <c r="Q227" s="96">
        <v>0</v>
      </c>
      <c r="R227" s="88">
        <v>0</v>
      </c>
      <c r="S227" s="87">
        <v>0</v>
      </c>
      <c r="T227" s="89">
        <v>0</v>
      </c>
      <c r="U227" s="102">
        <v>0</v>
      </c>
      <c r="V227" s="103">
        <v>0</v>
      </c>
      <c r="W227" s="104">
        <v>0</v>
      </c>
    </row>
    <row r="228" spans="1:23" s="97" customFormat="1" ht="18" hidden="1" customHeight="1" outlineLevel="2" x14ac:dyDescent="0.35">
      <c r="A228" s="329" t="s">
        <v>239</v>
      </c>
      <c r="B228" s="99"/>
      <c r="C228" s="100">
        <v>0.29499999999999998</v>
      </c>
      <c r="D228" s="101">
        <v>0.29099999999999998</v>
      </c>
      <c r="E228" s="90">
        <v>1.3745704467353903E-2</v>
      </c>
      <c r="F228" s="86">
        <v>0</v>
      </c>
      <c r="G228" s="88">
        <v>0</v>
      </c>
      <c r="H228" s="87">
        <v>0</v>
      </c>
      <c r="I228" s="90">
        <v>0</v>
      </c>
      <c r="J228" s="102">
        <v>0</v>
      </c>
      <c r="K228" s="103">
        <v>0</v>
      </c>
      <c r="L228" s="104">
        <v>0</v>
      </c>
      <c r="M228" s="94"/>
      <c r="N228" s="105">
        <v>2.6749999999999998</v>
      </c>
      <c r="O228" s="101">
        <v>2.6389999999999998</v>
      </c>
      <c r="P228" s="90">
        <v>1.3641530882910313E-2</v>
      </c>
      <c r="Q228" s="96">
        <v>0</v>
      </c>
      <c r="R228" s="88">
        <v>0</v>
      </c>
      <c r="S228" s="87">
        <v>0</v>
      </c>
      <c r="T228" s="89">
        <v>0</v>
      </c>
      <c r="U228" s="102">
        <v>0</v>
      </c>
      <c r="V228" s="103">
        <v>0</v>
      </c>
      <c r="W228" s="104">
        <v>0</v>
      </c>
    </row>
    <row r="229" spans="1:23" s="97" customFormat="1" ht="18" hidden="1" customHeight="1" outlineLevel="2" x14ac:dyDescent="0.35">
      <c r="A229" s="329" t="s">
        <v>240</v>
      </c>
      <c r="B229" s="99"/>
      <c r="C229" s="100">
        <v>1.1100000000000001</v>
      </c>
      <c r="D229" s="101">
        <v>1.125</v>
      </c>
      <c r="E229" s="90">
        <v>-1.3333333333333197E-2</v>
      </c>
      <c r="F229" s="86">
        <v>22</v>
      </c>
      <c r="G229" s="88">
        <v>0</v>
      </c>
      <c r="H229" s="87">
        <v>22</v>
      </c>
      <c r="I229" s="90">
        <v>0</v>
      </c>
      <c r="J229" s="102">
        <v>1.9819819819819819</v>
      </c>
      <c r="K229" s="103">
        <v>0</v>
      </c>
      <c r="L229" s="104">
        <v>1.9819819819819819</v>
      </c>
      <c r="M229" s="94"/>
      <c r="N229" s="105">
        <v>9.99</v>
      </c>
      <c r="O229" s="101">
        <v>10.125</v>
      </c>
      <c r="P229" s="90">
        <v>-1.3333333333333308E-2</v>
      </c>
      <c r="Q229" s="96">
        <v>22</v>
      </c>
      <c r="R229" s="88">
        <v>0</v>
      </c>
      <c r="S229" s="87">
        <v>22</v>
      </c>
      <c r="T229" s="89">
        <v>0</v>
      </c>
      <c r="U229" s="102">
        <v>0.22022022022022023</v>
      </c>
      <c r="V229" s="103">
        <v>0</v>
      </c>
      <c r="W229" s="104">
        <v>0.22022022022022023</v>
      </c>
    </row>
    <row r="230" spans="1:23" s="80" customFormat="1" ht="18" hidden="1" customHeight="1" outlineLevel="1" x14ac:dyDescent="0.35">
      <c r="A230" s="147" t="s">
        <v>241</v>
      </c>
      <c r="B230" s="55"/>
      <c r="C230" s="125">
        <v>16.028000000000002</v>
      </c>
      <c r="D230" s="126">
        <v>16.436</v>
      </c>
      <c r="E230" s="128">
        <v>-2.4823558043319371E-2</v>
      </c>
      <c r="F230" s="129">
        <v>175</v>
      </c>
      <c r="G230" s="130">
        <v>102</v>
      </c>
      <c r="H230" s="131">
        <v>73</v>
      </c>
      <c r="I230" s="128">
        <v>0.71568627450980382</v>
      </c>
      <c r="J230" s="132">
        <v>1.0918392812577986</v>
      </c>
      <c r="K230" s="133">
        <v>0.6205889510829885</v>
      </c>
      <c r="L230" s="134">
        <v>0.47125033017481011</v>
      </c>
      <c r="M230" s="50"/>
      <c r="N230" s="171">
        <v>142.90600000000001</v>
      </c>
      <c r="O230" s="126">
        <v>152.536</v>
      </c>
      <c r="P230" s="128">
        <v>-6.3132637541301717E-2</v>
      </c>
      <c r="Q230" s="256">
        <v>985</v>
      </c>
      <c r="R230" s="130">
        <v>902</v>
      </c>
      <c r="S230" s="131">
        <v>83</v>
      </c>
      <c r="T230" s="127">
        <v>9.2017738359201795E-2</v>
      </c>
      <c r="U230" s="132">
        <v>0.68926427161910619</v>
      </c>
      <c r="V230" s="133">
        <v>0.5913358158074159</v>
      </c>
      <c r="W230" s="134">
        <v>9.7928455811690296E-2</v>
      </c>
    </row>
    <row r="231" spans="1:23" s="97" customFormat="1" ht="18" hidden="1" customHeight="1" outlineLevel="1" x14ac:dyDescent="0.35">
      <c r="A231" s="81" t="s">
        <v>242</v>
      </c>
      <c r="B231" s="99"/>
      <c r="C231" s="100">
        <v>2.9009999999999998</v>
      </c>
      <c r="D231" s="101">
        <v>2.89</v>
      </c>
      <c r="E231" s="90">
        <v>3.8062283737023694E-3</v>
      </c>
      <c r="F231" s="86">
        <v>239</v>
      </c>
      <c r="G231" s="88">
        <v>145</v>
      </c>
      <c r="H231" s="87">
        <v>94</v>
      </c>
      <c r="I231" s="90">
        <v>0.64827586206896548</v>
      </c>
      <c r="J231" s="102">
        <v>8.2385384350224058</v>
      </c>
      <c r="K231" s="103">
        <v>5.0173010380622838</v>
      </c>
      <c r="L231" s="104">
        <v>3.221237396960122</v>
      </c>
      <c r="M231" s="94"/>
      <c r="N231" s="105">
        <v>24.260999999999999</v>
      </c>
      <c r="O231" s="101">
        <v>22.704999999999998</v>
      </c>
      <c r="P231" s="90">
        <v>6.8531160537326663E-2</v>
      </c>
      <c r="Q231" s="96">
        <v>1502</v>
      </c>
      <c r="R231" s="88">
        <v>1965</v>
      </c>
      <c r="S231" s="87">
        <v>-463</v>
      </c>
      <c r="T231" s="89">
        <v>-0.23562340966921125</v>
      </c>
      <c r="U231" s="102">
        <v>6.1910061415440421</v>
      </c>
      <c r="V231" s="103">
        <v>8.6544813917639285</v>
      </c>
      <c r="W231" s="104">
        <v>-2.4634752502198864</v>
      </c>
    </row>
    <row r="232" spans="1:23" s="97" customFormat="1" ht="18" hidden="1" customHeight="1" outlineLevel="1" x14ac:dyDescent="0.35">
      <c r="A232" s="81" t="s">
        <v>243</v>
      </c>
      <c r="B232" s="99"/>
      <c r="C232" s="100">
        <v>2.4180000000000001</v>
      </c>
      <c r="D232" s="101">
        <v>2.6669999999999998</v>
      </c>
      <c r="E232" s="90">
        <v>-9.3363329583801891E-2</v>
      </c>
      <c r="F232" s="86">
        <v>45</v>
      </c>
      <c r="G232" s="88">
        <v>12</v>
      </c>
      <c r="H232" s="87">
        <v>33</v>
      </c>
      <c r="I232" s="90">
        <v>2.75</v>
      </c>
      <c r="J232" s="102">
        <v>1.8610421836228286</v>
      </c>
      <c r="K232" s="103">
        <v>0.44994375703037126</v>
      </c>
      <c r="L232" s="104">
        <v>1.4110984265924573</v>
      </c>
      <c r="M232" s="94"/>
      <c r="N232" s="105">
        <v>25.216999999999999</v>
      </c>
      <c r="O232" s="101">
        <v>20.663</v>
      </c>
      <c r="P232" s="90">
        <v>0.22039394086047515</v>
      </c>
      <c r="Q232" s="96">
        <v>161</v>
      </c>
      <c r="R232" s="88">
        <v>129</v>
      </c>
      <c r="S232" s="87">
        <v>32</v>
      </c>
      <c r="T232" s="89">
        <v>0.24806201550387597</v>
      </c>
      <c r="U232" s="102">
        <v>0.63845818297180468</v>
      </c>
      <c r="V232" s="103">
        <v>0.62430431205536463</v>
      </c>
      <c r="W232" s="104">
        <v>1.4153870916440048E-2</v>
      </c>
    </row>
    <row r="233" spans="1:23" s="97" customFormat="1" ht="18" hidden="1" customHeight="1" outlineLevel="2" x14ac:dyDescent="0.35">
      <c r="A233" s="189" t="s">
        <v>244</v>
      </c>
      <c r="B233" s="175"/>
      <c r="C233" s="190">
        <v>0.14599999999999999</v>
      </c>
      <c r="D233" s="191">
        <v>0.41599999999999998</v>
      </c>
      <c r="E233" s="193">
        <v>-0.64903846153846156</v>
      </c>
      <c r="F233" s="194">
        <v>0</v>
      </c>
      <c r="G233" s="195">
        <v>0</v>
      </c>
      <c r="H233" s="196">
        <v>0</v>
      </c>
      <c r="I233" s="193">
        <v>0</v>
      </c>
      <c r="J233" s="197">
        <v>0</v>
      </c>
      <c r="K233" s="198">
        <v>0</v>
      </c>
      <c r="L233" s="199">
        <v>0</v>
      </c>
      <c r="M233" s="94"/>
      <c r="N233" s="201">
        <v>1.7609999999999999</v>
      </c>
      <c r="O233" s="191">
        <v>3.7440000000000002</v>
      </c>
      <c r="P233" s="193">
        <v>-0.5296474358974359</v>
      </c>
      <c r="Q233" s="194">
        <v>0</v>
      </c>
      <c r="R233" s="195">
        <v>15</v>
      </c>
      <c r="S233" s="74">
        <v>-15</v>
      </c>
      <c r="T233" s="193">
        <v>-1</v>
      </c>
      <c r="U233" s="197">
        <v>0</v>
      </c>
      <c r="V233" s="198">
        <v>0.40064102564102561</v>
      </c>
      <c r="W233" s="199">
        <v>-0.40064102564102561</v>
      </c>
    </row>
    <row r="234" spans="1:23" s="97" customFormat="1" ht="18" hidden="1" customHeight="1" outlineLevel="2" x14ac:dyDescent="0.35">
      <c r="A234" s="329" t="s">
        <v>245</v>
      </c>
      <c r="B234" s="99"/>
      <c r="C234" s="100">
        <v>8.4000000000000005E-2</v>
      </c>
      <c r="D234" s="101">
        <v>9.4E-2</v>
      </c>
      <c r="E234" s="90">
        <v>-0.10638297872340419</v>
      </c>
      <c r="F234" s="86">
        <v>0</v>
      </c>
      <c r="G234" s="88">
        <v>0</v>
      </c>
      <c r="H234" s="87">
        <v>0</v>
      </c>
      <c r="I234" s="90">
        <v>0</v>
      </c>
      <c r="J234" s="102">
        <v>0</v>
      </c>
      <c r="K234" s="103">
        <v>0</v>
      </c>
      <c r="L234" s="104">
        <v>0</v>
      </c>
      <c r="M234" s="94"/>
      <c r="N234" s="105">
        <v>0.75600000000000001</v>
      </c>
      <c r="O234" s="101">
        <v>0.83699999999999997</v>
      </c>
      <c r="P234" s="90">
        <v>-9.6774193548387011E-2</v>
      </c>
      <c r="Q234" s="96">
        <v>0</v>
      </c>
      <c r="R234" s="88">
        <v>0</v>
      </c>
      <c r="S234" s="87">
        <v>0</v>
      </c>
      <c r="T234" s="89">
        <v>0</v>
      </c>
      <c r="U234" s="102">
        <v>0</v>
      </c>
      <c r="V234" s="103">
        <v>0</v>
      </c>
      <c r="W234" s="104">
        <v>0</v>
      </c>
    </row>
    <row r="235" spans="1:23" s="97" customFormat="1" ht="18" hidden="1" customHeight="1" outlineLevel="2" x14ac:dyDescent="0.35">
      <c r="A235" s="329" t="s">
        <v>246</v>
      </c>
      <c r="B235" s="99"/>
      <c r="C235" s="100">
        <v>0.33400000000000002</v>
      </c>
      <c r="D235" s="101">
        <v>0.29099999999999998</v>
      </c>
      <c r="E235" s="90">
        <v>0.14776632302405512</v>
      </c>
      <c r="F235" s="86">
        <v>0</v>
      </c>
      <c r="G235" s="88">
        <v>0</v>
      </c>
      <c r="H235" s="87">
        <v>0</v>
      </c>
      <c r="I235" s="90">
        <v>0</v>
      </c>
      <c r="J235" s="102">
        <v>0</v>
      </c>
      <c r="K235" s="103">
        <v>0</v>
      </c>
      <c r="L235" s="104">
        <v>0</v>
      </c>
      <c r="M235" s="94"/>
      <c r="N235" s="105">
        <v>3.0059999999999998</v>
      </c>
      <c r="O235" s="101">
        <v>2.6190000000000002</v>
      </c>
      <c r="P235" s="90">
        <v>0.1477663230240549</v>
      </c>
      <c r="Q235" s="96">
        <v>0</v>
      </c>
      <c r="R235" s="88">
        <v>0</v>
      </c>
      <c r="S235" s="87">
        <v>0</v>
      </c>
      <c r="T235" s="89">
        <v>0</v>
      </c>
      <c r="U235" s="102">
        <v>0</v>
      </c>
      <c r="V235" s="103">
        <v>0</v>
      </c>
      <c r="W235" s="104">
        <v>0</v>
      </c>
    </row>
    <row r="236" spans="1:23" s="97" customFormat="1" ht="18" hidden="1" customHeight="1" outlineLevel="2" x14ac:dyDescent="0.35">
      <c r="A236" s="329" t="s">
        <v>247</v>
      </c>
      <c r="B236" s="99"/>
      <c r="C236" s="100">
        <v>0.13700000000000001</v>
      </c>
      <c r="D236" s="101">
        <v>0.13200000000000001</v>
      </c>
      <c r="E236" s="90">
        <v>3.7878787878787845E-2</v>
      </c>
      <c r="F236" s="86">
        <v>0</v>
      </c>
      <c r="G236" s="88">
        <v>0</v>
      </c>
      <c r="H236" s="87">
        <v>0</v>
      </c>
      <c r="I236" s="90">
        <v>0</v>
      </c>
      <c r="J236" s="102">
        <v>0</v>
      </c>
      <c r="K236" s="103">
        <v>0</v>
      </c>
      <c r="L236" s="104">
        <v>0</v>
      </c>
      <c r="M236" s="94"/>
      <c r="N236" s="105">
        <v>1.2330000000000001</v>
      </c>
      <c r="O236" s="101">
        <v>1.179</v>
      </c>
      <c r="P236" s="90">
        <v>4.5801526717557328E-2</v>
      </c>
      <c r="Q236" s="96">
        <v>0</v>
      </c>
      <c r="R236" s="88">
        <v>0</v>
      </c>
      <c r="S236" s="87">
        <v>0</v>
      </c>
      <c r="T236" s="89">
        <v>0</v>
      </c>
      <c r="U236" s="102">
        <v>0</v>
      </c>
      <c r="V236" s="103">
        <v>0</v>
      </c>
      <c r="W236" s="104">
        <v>0</v>
      </c>
    </row>
    <row r="237" spans="1:23" s="97" customFormat="1" ht="18" hidden="1" customHeight="1" outlineLevel="2" x14ac:dyDescent="0.35">
      <c r="A237" s="329" t="s">
        <v>248</v>
      </c>
      <c r="B237" s="99"/>
      <c r="C237" s="100">
        <v>0.28100000000000003</v>
      </c>
      <c r="D237" s="101">
        <v>0.254</v>
      </c>
      <c r="E237" s="90">
        <v>0.10629921259842523</v>
      </c>
      <c r="F237" s="86">
        <v>0</v>
      </c>
      <c r="G237" s="88">
        <v>0</v>
      </c>
      <c r="H237" s="87">
        <v>0</v>
      </c>
      <c r="I237" s="90">
        <v>0</v>
      </c>
      <c r="J237" s="102">
        <v>0</v>
      </c>
      <c r="K237" s="103">
        <v>0</v>
      </c>
      <c r="L237" s="104">
        <v>0</v>
      </c>
      <c r="M237" s="94"/>
      <c r="N237" s="105">
        <v>2.5289999999999999</v>
      </c>
      <c r="O237" s="101">
        <v>2.2829999999999999</v>
      </c>
      <c r="P237" s="90">
        <v>0.10775295663600515</v>
      </c>
      <c r="Q237" s="96">
        <v>0</v>
      </c>
      <c r="R237" s="88">
        <v>0</v>
      </c>
      <c r="S237" s="87">
        <v>0</v>
      </c>
      <c r="T237" s="89">
        <v>0</v>
      </c>
      <c r="U237" s="102">
        <v>0</v>
      </c>
      <c r="V237" s="103">
        <v>0</v>
      </c>
      <c r="W237" s="104">
        <v>0</v>
      </c>
    </row>
    <row r="238" spans="1:23" s="97" customFormat="1" ht="18" hidden="1" customHeight="1" outlineLevel="2" x14ac:dyDescent="0.35">
      <c r="A238" s="329" t="s">
        <v>249</v>
      </c>
      <c r="B238" s="99"/>
      <c r="C238" s="100">
        <v>4.3999999999999997E-2</v>
      </c>
      <c r="D238" s="101">
        <v>6.6000000000000003E-2</v>
      </c>
      <c r="E238" s="90">
        <v>-0.33333333333333337</v>
      </c>
      <c r="F238" s="86">
        <v>0</v>
      </c>
      <c r="G238" s="88">
        <v>0</v>
      </c>
      <c r="H238" s="87">
        <v>0</v>
      </c>
      <c r="I238" s="90">
        <v>0</v>
      </c>
      <c r="J238" s="102">
        <v>0</v>
      </c>
      <c r="K238" s="103">
        <v>0</v>
      </c>
      <c r="L238" s="104">
        <v>0</v>
      </c>
      <c r="M238" s="94"/>
      <c r="N238" s="105">
        <v>0.39600000000000002</v>
      </c>
      <c r="O238" s="101">
        <v>0.59599999999999997</v>
      </c>
      <c r="P238" s="90">
        <v>-0.33557046979865768</v>
      </c>
      <c r="Q238" s="96">
        <v>0</v>
      </c>
      <c r="R238" s="88">
        <v>0</v>
      </c>
      <c r="S238" s="87">
        <v>0</v>
      </c>
      <c r="T238" s="89">
        <v>0</v>
      </c>
      <c r="U238" s="102">
        <v>0</v>
      </c>
      <c r="V238" s="103">
        <v>0</v>
      </c>
      <c r="W238" s="104">
        <v>0</v>
      </c>
    </row>
    <row r="239" spans="1:23" s="97" customFormat="1" ht="18" hidden="1" customHeight="1" outlineLevel="2" x14ac:dyDescent="0.35">
      <c r="A239" s="329" t="s">
        <v>250</v>
      </c>
      <c r="B239" s="99"/>
      <c r="C239" s="100">
        <v>1.0999999999999999E-2</v>
      </c>
      <c r="D239" s="101">
        <v>1.7999999999999999E-2</v>
      </c>
      <c r="E239" s="90">
        <v>-0.38888888888888884</v>
      </c>
      <c r="F239" s="86">
        <v>0</v>
      </c>
      <c r="G239" s="88">
        <v>0</v>
      </c>
      <c r="H239" s="87">
        <v>0</v>
      </c>
      <c r="I239" s="90">
        <v>0</v>
      </c>
      <c r="J239" s="102">
        <v>0</v>
      </c>
      <c r="K239" s="103">
        <v>0</v>
      </c>
      <c r="L239" s="104">
        <v>0</v>
      </c>
      <c r="M239" s="94"/>
      <c r="N239" s="105">
        <v>0.13400000000000001</v>
      </c>
      <c r="O239" s="101">
        <v>0.19800000000000001</v>
      </c>
      <c r="P239" s="90">
        <v>-0.3232323232323232</v>
      </c>
      <c r="Q239" s="96">
        <v>37</v>
      </c>
      <c r="R239" s="88">
        <v>0</v>
      </c>
      <c r="S239" s="87">
        <v>37</v>
      </c>
      <c r="T239" s="89">
        <v>0</v>
      </c>
      <c r="U239" s="102">
        <v>27.611940298507463</v>
      </c>
      <c r="V239" s="103">
        <v>0</v>
      </c>
      <c r="W239" s="104">
        <v>27.611940298507463</v>
      </c>
    </row>
    <row r="240" spans="1:23" s="97" customFormat="1" ht="18" hidden="1" customHeight="1" outlineLevel="2" x14ac:dyDescent="0.35">
      <c r="A240" s="329" t="s">
        <v>251</v>
      </c>
      <c r="B240" s="99"/>
      <c r="C240" s="100">
        <v>7.0000000000000007E-2</v>
      </c>
      <c r="D240" s="101">
        <v>4.1000000000000002E-2</v>
      </c>
      <c r="E240" s="90">
        <v>0.70731707317073189</v>
      </c>
      <c r="F240" s="86">
        <v>0</v>
      </c>
      <c r="G240" s="88">
        <v>0</v>
      </c>
      <c r="H240" s="87">
        <v>0</v>
      </c>
      <c r="I240" s="90">
        <v>0</v>
      </c>
      <c r="J240" s="102">
        <v>0</v>
      </c>
      <c r="K240" s="103">
        <v>0</v>
      </c>
      <c r="L240" s="104">
        <v>0</v>
      </c>
      <c r="M240" s="94"/>
      <c r="N240" s="105">
        <v>0.63</v>
      </c>
      <c r="O240" s="101">
        <v>0.36499999999999999</v>
      </c>
      <c r="P240" s="90">
        <v>0.72602739726027399</v>
      </c>
      <c r="Q240" s="96">
        <v>0</v>
      </c>
      <c r="R240" s="88">
        <v>0</v>
      </c>
      <c r="S240" s="87">
        <v>0</v>
      </c>
      <c r="T240" s="89">
        <v>0</v>
      </c>
      <c r="U240" s="102">
        <v>0</v>
      </c>
      <c r="V240" s="103">
        <v>0</v>
      </c>
      <c r="W240" s="104">
        <v>0</v>
      </c>
    </row>
    <row r="241" spans="1:23" s="97" customFormat="1" ht="18" hidden="1" customHeight="1" outlineLevel="2" x14ac:dyDescent="0.35">
      <c r="A241" s="329" t="s">
        <v>252</v>
      </c>
      <c r="B241" s="99"/>
      <c r="C241" s="100">
        <v>1.2999999999999999E-2</v>
      </c>
      <c r="D241" s="101">
        <v>1.2999999999999999E-2</v>
      </c>
      <c r="E241" s="90">
        <v>0</v>
      </c>
      <c r="F241" s="86">
        <v>0</v>
      </c>
      <c r="G241" s="88">
        <v>0</v>
      </c>
      <c r="H241" s="87">
        <v>0</v>
      </c>
      <c r="I241" s="90">
        <v>0</v>
      </c>
      <c r="J241" s="102">
        <v>0</v>
      </c>
      <c r="K241" s="103">
        <v>0</v>
      </c>
      <c r="L241" s="104">
        <v>0</v>
      </c>
      <c r="M241" s="94"/>
      <c r="N241" s="105">
        <v>0.11700000000000001</v>
      </c>
      <c r="O241" s="101">
        <v>0.114</v>
      </c>
      <c r="P241" s="90">
        <v>2.6315789473684292E-2</v>
      </c>
      <c r="Q241" s="96">
        <v>0</v>
      </c>
      <c r="R241" s="88">
        <v>0</v>
      </c>
      <c r="S241" s="87">
        <v>0</v>
      </c>
      <c r="T241" s="89">
        <v>0</v>
      </c>
      <c r="U241" s="102">
        <v>0</v>
      </c>
      <c r="V241" s="103">
        <v>0</v>
      </c>
      <c r="W241" s="104">
        <v>0</v>
      </c>
    </row>
    <row r="242" spans="1:23" s="97" customFormat="1" ht="18" hidden="1" customHeight="1" outlineLevel="2" x14ac:dyDescent="0.35">
      <c r="A242" s="329" t="s">
        <v>253</v>
      </c>
      <c r="B242" s="99"/>
      <c r="C242" s="100">
        <v>0.59799999999999998</v>
      </c>
      <c r="D242" s="101">
        <v>0.44800000000000001</v>
      </c>
      <c r="E242" s="90">
        <v>0.33482142857142838</v>
      </c>
      <c r="F242" s="86">
        <v>0</v>
      </c>
      <c r="G242" s="88">
        <v>0</v>
      </c>
      <c r="H242" s="87">
        <v>0</v>
      </c>
      <c r="I242" s="90">
        <v>0</v>
      </c>
      <c r="J242" s="102">
        <v>0</v>
      </c>
      <c r="K242" s="103">
        <v>0</v>
      </c>
      <c r="L242" s="104">
        <v>0</v>
      </c>
      <c r="M242" s="94"/>
      <c r="N242" s="105">
        <v>5.3819999999999997</v>
      </c>
      <c r="O242" s="101">
        <v>4.0350000000000001</v>
      </c>
      <c r="P242" s="90">
        <v>0.33382899628252782</v>
      </c>
      <c r="Q242" s="96">
        <v>0</v>
      </c>
      <c r="R242" s="88">
        <v>0</v>
      </c>
      <c r="S242" s="87">
        <v>0</v>
      </c>
      <c r="T242" s="89">
        <v>0</v>
      </c>
      <c r="U242" s="102">
        <v>0</v>
      </c>
      <c r="V242" s="103">
        <v>0</v>
      </c>
      <c r="W242" s="104">
        <v>0</v>
      </c>
    </row>
    <row r="243" spans="1:23" s="97" customFormat="1" ht="18" hidden="1" customHeight="1" outlineLevel="2" x14ac:dyDescent="0.35">
      <c r="A243" s="329" t="s">
        <v>254</v>
      </c>
      <c r="B243" s="99"/>
      <c r="C243" s="100">
        <v>3.0000000000000001E-3</v>
      </c>
      <c r="D243" s="101">
        <v>2E-3</v>
      </c>
      <c r="E243" s="90">
        <v>0.5</v>
      </c>
      <c r="F243" s="86">
        <v>0</v>
      </c>
      <c r="G243" s="88">
        <v>0</v>
      </c>
      <c r="H243" s="87">
        <v>0</v>
      </c>
      <c r="I243" s="90">
        <v>0</v>
      </c>
      <c r="J243" s="102">
        <v>0</v>
      </c>
      <c r="K243" s="103">
        <v>0</v>
      </c>
      <c r="L243" s="104">
        <v>0</v>
      </c>
      <c r="M243" s="94"/>
      <c r="N243" s="105">
        <v>2.7E-2</v>
      </c>
      <c r="O243" s="101">
        <v>1.7999999999999999E-2</v>
      </c>
      <c r="P243" s="90">
        <v>0.5</v>
      </c>
      <c r="Q243" s="96">
        <v>0</v>
      </c>
      <c r="R243" s="88">
        <v>0</v>
      </c>
      <c r="S243" s="87">
        <v>0</v>
      </c>
      <c r="T243" s="89">
        <v>0</v>
      </c>
      <c r="U243" s="102">
        <v>0</v>
      </c>
      <c r="V243" s="103">
        <v>0</v>
      </c>
      <c r="W243" s="104">
        <v>0</v>
      </c>
    </row>
    <row r="244" spans="1:23" s="97" customFormat="1" ht="18" hidden="1" customHeight="1" outlineLevel="2" x14ac:dyDescent="0.35">
      <c r="A244" s="329" t="s">
        <v>255</v>
      </c>
      <c r="B244" s="99"/>
      <c r="C244" s="100">
        <v>7.5</v>
      </c>
      <c r="D244" s="101">
        <v>7.5540000000000003</v>
      </c>
      <c r="E244" s="90">
        <v>-7.1485305798253407E-3</v>
      </c>
      <c r="F244" s="86">
        <v>0</v>
      </c>
      <c r="G244" s="88">
        <v>0</v>
      </c>
      <c r="H244" s="87">
        <v>0</v>
      </c>
      <c r="I244" s="90">
        <v>0</v>
      </c>
      <c r="J244" s="102">
        <v>0</v>
      </c>
      <c r="K244" s="103">
        <v>0</v>
      </c>
      <c r="L244" s="104">
        <v>0</v>
      </c>
      <c r="M244" s="94"/>
      <c r="N244" s="105">
        <v>67.5</v>
      </c>
      <c r="O244" s="101">
        <v>67.988</v>
      </c>
      <c r="P244" s="90">
        <v>-7.177737247749616E-3</v>
      </c>
      <c r="Q244" s="96">
        <v>0</v>
      </c>
      <c r="R244" s="88">
        <v>0</v>
      </c>
      <c r="S244" s="87">
        <v>0</v>
      </c>
      <c r="T244" s="89">
        <v>0</v>
      </c>
      <c r="U244" s="102">
        <v>0</v>
      </c>
      <c r="V244" s="103">
        <v>0</v>
      </c>
      <c r="W244" s="104">
        <v>0</v>
      </c>
    </row>
    <row r="245" spans="1:23" s="97" customFormat="1" ht="18" hidden="1" customHeight="1" outlineLevel="2" x14ac:dyDescent="0.35">
      <c r="A245" s="329" t="s">
        <v>256</v>
      </c>
      <c r="B245" s="99"/>
      <c r="C245" s="100">
        <v>0.03</v>
      </c>
      <c r="D245" s="101">
        <v>4.9000000000000002E-2</v>
      </c>
      <c r="E245" s="90">
        <v>-0.38775510204081642</v>
      </c>
      <c r="F245" s="86">
        <v>0</v>
      </c>
      <c r="G245" s="88">
        <v>0</v>
      </c>
      <c r="H245" s="87">
        <v>0</v>
      </c>
      <c r="I245" s="90">
        <v>0</v>
      </c>
      <c r="J245" s="102">
        <v>0</v>
      </c>
      <c r="K245" s="103">
        <v>0</v>
      </c>
      <c r="L245" s="104">
        <v>0</v>
      </c>
      <c r="M245" s="94"/>
      <c r="N245" s="105">
        <v>0.27</v>
      </c>
      <c r="O245" s="101">
        <v>0.44800000000000001</v>
      </c>
      <c r="P245" s="90">
        <v>-0.39732142857142849</v>
      </c>
      <c r="Q245" s="96">
        <v>0</v>
      </c>
      <c r="R245" s="88">
        <v>0</v>
      </c>
      <c r="S245" s="87">
        <v>0</v>
      </c>
      <c r="T245" s="89">
        <v>0</v>
      </c>
      <c r="U245" s="102">
        <v>0</v>
      </c>
      <c r="V245" s="103">
        <v>0</v>
      </c>
      <c r="W245" s="104">
        <v>0</v>
      </c>
    </row>
    <row r="246" spans="1:23" s="97" customFormat="1" ht="18" hidden="1" customHeight="1" outlineLevel="2" x14ac:dyDescent="0.35">
      <c r="A246" s="329" t="s">
        <v>257</v>
      </c>
      <c r="B246" s="99"/>
      <c r="C246" s="100">
        <v>5.0000000000000001E-3</v>
      </c>
      <c r="D246" s="101">
        <v>6.0000000000000001E-3</v>
      </c>
      <c r="E246" s="90">
        <v>-0.16666666666666663</v>
      </c>
      <c r="F246" s="86">
        <v>0</v>
      </c>
      <c r="G246" s="88">
        <v>0</v>
      </c>
      <c r="H246" s="87">
        <v>0</v>
      </c>
      <c r="I246" s="90">
        <v>0</v>
      </c>
      <c r="J246" s="102">
        <v>0</v>
      </c>
      <c r="K246" s="103">
        <v>0</v>
      </c>
      <c r="L246" s="104">
        <v>0</v>
      </c>
      <c r="M246" s="94"/>
      <c r="N246" s="105">
        <v>4.4999999999999998E-2</v>
      </c>
      <c r="O246" s="101">
        <v>0.05</v>
      </c>
      <c r="P246" s="90">
        <v>-0.10000000000000009</v>
      </c>
      <c r="Q246" s="96">
        <v>0</v>
      </c>
      <c r="R246" s="88">
        <v>0</v>
      </c>
      <c r="S246" s="87">
        <v>0</v>
      </c>
      <c r="T246" s="89">
        <v>0</v>
      </c>
      <c r="U246" s="102">
        <v>0</v>
      </c>
      <c r="V246" s="103">
        <v>0</v>
      </c>
      <c r="W246" s="104">
        <v>0</v>
      </c>
    </row>
    <row r="247" spans="1:23" s="97" customFormat="1" ht="18" hidden="1" customHeight="1" outlineLevel="2" x14ac:dyDescent="0.35">
      <c r="A247" s="329" t="s">
        <v>258</v>
      </c>
      <c r="B247" s="99"/>
      <c r="C247" s="100">
        <v>7.0000000000000007E-2</v>
      </c>
      <c r="D247" s="101">
        <v>4.8000000000000001E-2</v>
      </c>
      <c r="E247" s="90">
        <v>0.45833333333333348</v>
      </c>
      <c r="F247" s="86">
        <v>0</v>
      </c>
      <c r="G247" s="88">
        <v>0</v>
      </c>
      <c r="H247" s="87">
        <v>0</v>
      </c>
      <c r="I247" s="90">
        <v>0</v>
      </c>
      <c r="J247" s="102">
        <v>0</v>
      </c>
      <c r="K247" s="103">
        <v>0</v>
      </c>
      <c r="L247" s="104">
        <v>0</v>
      </c>
      <c r="M247" s="94"/>
      <c r="N247" s="105">
        <v>0.63</v>
      </c>
      <c r="O247" s="101">
        <v>0.438</v>
      </c>
      <c r="P247" s="90">
        <v>0.43835616438356162</v>
      </c>
      <c r="Q247" s="96">
        <v>0</v>
      </c>
      <c r="R247" s="88">
        <v>0</v>
      </c>
      <c r="S247" s="87">
        <v>0</v>
      </c>
      <c r="T247" s="89">
        <v>0</v>
      </c>
      <c r="U247" s="102">
        <v>0</v>
      </c>
      <c r="V247" s="103">
        <v>0</v>
      </c>
      <c r="W247" s="104">
        <v>0</v>
      </c>
    </row>
    <row r="248" spans="1:23" s="97" customFormat="1" ht="18" hidden="1" customHeight="1" outlineLevel="2" x14ac:dyDescent="0.35">
      <c r="A248" s="329" t="s">
        <v>259</v>
      </c>
      <c r="B248" s="99"/>
      <c r="C248" s="100">
        <v>4.4999999999999998E-2</v>
      </c>
      <c r="D248" s="101">
        <v>4.8000000000000001E-2</v>
      </c>
      <c r="E248" s="90">
        <v>-6.25E-2</v>
      </c>
      <c r="F248" s="86">
        <v>0</v>
      </c>
      <c r="G248" s="88">
        <v>0</v>
      </c>
      <c r="H248" s="87">
        <v>0</v>
      </c>
      <c r="I248" s="90">
        <v>0</v>
      </c>
      <c r="J248" s="102">
        <v>0</v>
      </c>
      <c r="K248" s="103">
        <v>0</v>
      </c>
      <c r="L248" s="104">
        <v>0</v>
      </c>
      <c r="M248" s="94"/>
      <c r="N248" s="105">
        <v>0.40500000000000003</v>
      </c>
      <c r="O248" s="101">
        <v>0.434</v>
      </c>
      <c r="P248" s="90">
        <v>-6.682027649769573E-2</v>
      </c>
      <c r="Q248" s="96">
        <v>0</v>
      </c>
      <c r="R248" s="88">
        <v>0</v>
      </c>
      <c r="S248" s="87">
        <v>0</v>
      </c>
      <c r="T248" s="89">
        <v>0</v>
      </c>
      <c r="U248" s="102">
        <v>0</v>
      </c>
      <c r="V248" s="103">
        <v>0</v>
      </c>
      <c r="W248" s="104">
        <v>0</v>
      </c>
    </row>
    <row r="249" spans="1:23" s="80" customFormat="1" ht="18" hidden="1" customHeight="1" outlineLevel="1" x14ac:dyDescent="0.35">
      <c r="A249" s="330" t="s">
        <v>260</v>
      </c>
      <c r="B249" s="174"/>
      <c r="C249" s="281">
        <v>9.2249999999999996</v>
      </c>
      <c r="D249" s="282">
        <v>9.0640000000000001</v>
      </c>
      <c r="E249" s="284">
        <v>1.7762577228596532E-2</v>
      </c>
      <c r="F249" s="285">
        <v>0</v>
      </c>
      <c r="G249" s="286">
        <v>0</v>
      </c>
      <c r="H249" s="287">
        <v>0</v>
      </c>
      <c r="I249" s="284">
        <v>0</v>
      </c>
      <c r="J249" s="288">
        <v>0</v>
      </c>
      <c r="K249" s="289">
        <v>0</v>
      </c>
      <c r="L249" s="290">
        <v>0</v>
      </c>
      <c r="M249" s="50"/>
      <c r="N249" s="292">
        <v>83.059999999999988</v>
      </c>
      <c r="O249" s="282">
        <v>81.60199999999999</v>
      </c>
      <c r="P249" s="284">
        <v>1.7867209137030882E-2</v>
      </c>
      <c r="Q249" s="293">
        <v>37</v>
      </c>
      <c r="R249" s="331">
        <v>0</v>
      </c>
      <c r="S249" s="287">
        <v>37</v>
      </c>
      <c r="T249" s="283">
        <v>0</v>
      </c>
      <c r="U249" s="288">
        <v>4.4546111244883224E-2</v>
      </c>
      <c r="V249" s="289">
        <v>0</v>
      </c>
      <c r="W249" s="290">
        <v>4.4546111244883224E-2</v>
      </c>
    </row>
    <row r="250" spans="1:23" s="177" customFormat="1" ht="18" hidden="1" customHeight="1" outlineLevel="1" collapsed="1" x14ac:dyDescent="0.25">
      <c r="A250" s="332" t="s">
        <v>83</v>
      </c>
      <c r="B250" s="325"/>
      <c r="C250" s="326"/>
      <c r="D250" s="325"/>
      <c r="E250" s="325"/>
      <c r="F250" s="325"/>
      <c r="G250" s="325"/>
      <c r="H250" s="325"/>
      <c r="I250" s="325"/>
      <c r="J250" s="325"/>
      <c r="K250" s="325"/>
      <c r="L250" s="325"/>
      <c r="M250" s="325"/>
      <c r="N250" s="326"/>
      <c r="O250" s="325"/>
      <c r="P250" s="325"/>
      <c r="Q250" s="325"/>
      <c r="R250" s="325"/>
      <c r="S250" s="325"/>
      <c r="T250" s="325"/>
      <c r="U250" s="325"/>
      <c r="V250" s="325"/>
      <c r="W250" s="325"/>
    </row>
    <row r="251" spans="1:23" s="53" customFormat="1" ht="18" collapsed="1" x14ac:dyDescent="0.35">
      <c r="A251" s="333" t="s">
        <v>261</v>
      </c>
      <c r="B251" s="39"/>
      <c r="C251" s="40">
        <v>3503.4829999999997</v>
      </c>
      <c r="D251" s="41">
        <v>3623.8869999999997</v>
      </c>
      <c r="E251" s="43">
        <v>-3.3225097802442538E-2</v>
      </c>
      <c r="F251" s="44">
        <v>25496</v>
      </c>
      <c r="G251" s="45">
        <v>16023</v>
      </c>
      <c r="H251" s="46">
        <v>9473</v>
      </c>
      <c r="I251" s="43">
        <v>0.59121263184172745</v>
      </c>
      <c r="J251" s="47">
        <v>0.72773294461540139</v>
      </c>
      <c r="K251" s="48">
        <v>0.44214954826130071</v>
      </c>
      <c r="L251" s="49">
        <v>0.28558339635410068</v>
      </c>
      <c r="M251" s="50"/>
      <c r="N251" s="51">
        <v>28693.635999999999</v>
      </c>
      <c r="O251" s="41">
        <v>28142.100000000002</v>
      </c>
      <c r="P251" s="43">
        <v>1.9598253150973077E-2</v>
      </c>
      <c r="Q251" s="214">
        <v>247695</v>
      </c>
      <c r="R251" s="45">
        <v>145446</v>
      </c>
      <c r="S251" s="46">
        <v>102249</v>
      </c>
      <c r="T251" s="42">
        <v>0.70300317643661558</v>
      </c>
      <c r="U251" s="47">
        <v>0.86324019723397893</v>
      </c>
      <c r="V251" s="48">
        <v>0.5168271024550406</v>
      </c>
      <c r="W251" s="49">
        <v>0.34641309477893834</v>
      </c>
    </row>
    <row r="252" spans="1:23" s="80" customFormat="1" ht="18" hidden="1" customHeight="1" outlineLevel="1" x14ac:dyDescent="0.35">
      <c r="A252" s="303" t="s">
        <v>262</v>
      </c>
      <c r="B252" s="55"/>
      <c r="C252" s="334">
        <v>2441.6509999999998</v>
      </c>
      <c r="D252" s="101">
        <v>2575.1350000000002</v>
      </c>
      <c r="E252" s="90">
        <v>-5.1835729000615616E-2</v>
      </c>
      <c r="F252" s="86">
        <v>16721</v>
      </c>
      <c r="G252" s="88">
        <v>6587</v>
      </c>
      <c r="H252" s="87">
        <v>10134</v>
      </c>
      <c r="I252" s="90">
        <v>1.5384848944891454</v>
      </c>
      <c r="J252" s="102">
        <v>0.68482350671738101</v>
      </c>
      <c r="K252" s="103">
        <v>0.25579241476660447</v>
      </c>
      <c r="L252" s="335">
        <v>0.42903109195077654</v>
      </c>
      <c r="M252" s="94"/>
      <c r="N252" s="336">
        <v>19527.64</v>
      </c>
      <c r="O252" s="101">
        <v>19140.075000000001</v>
      </c>
      <c r="P252" s="90">
        <v>2.02488757227961E-2</v>
      </c>
      <c r="Q252" s="86">
        <v>167908</v>
      </c>
      <c r="R252" s="88">
        <v>52454</v>
      </c>
      <c r="S252" s="87">
        <v>115454</v>
      </c>
      <c r="T252" s="89">
        <v>2.2010523506310289</v>
      </c>
      <c r="U252" s="102">
        <v>0.85984788740472473</v>
      </c>
      <c r="V252" s="103">
        <v>0.27405326259170876</v>
      </c>
      <c r="W252" s="335">
        <v>0.58579462481301592</v>
      </c>
    </row>
    <row r="253" spans="1:23" s="80" customFormat="1" ht="18" hidden="1" customHeight="1" outlineLevel="1" x14ac:dyDescent="0.35">
      <c r="A253" s="106" t="s">
        <v>263</v>
      </c>
      <c r="B253" s="337"/>
      <c r="C253" s="338">
        <v>125.95</v>
      </c>
      <c r="D253" s="152">
        <v>151.923</v>
      </c>
      <c r="E253" s="155">
        <v>-0.17096160555018003</v>
      </c>
      <c r="F253" s="166">
        <v>6713</v>
      </c>
      <c r="G253" s="157">
        <v>7362</v>
      </c>
      <c r="H253" s="154">
        <v>-649</v>
      </c>
      <c r="I253" s="155">
        <v>-8.8155392556370504E-2</v>
      </c>
      <c r="J253" s="148">
        <v>5.3298928146089715</v>
      </c>
      <c r="K253" s="149">
        <v>4.8458758713295556</v>
      </c>
      <c r="L253" s="339">
        <v>0.48401694327941591</v>
      </c>
      <c r="M253" s="50"/>
      <c r="N253" s="340">
        <v>1308.154</v>
      </c>
      <c r="O253" s="152">
        <v>1322.421</v>
      </c>
      <c r="P253" s="155">
        <v>-1.0788546158901013E-2</v>
      </c>
      <c r="Q253" s="166">
        <v>62343</v>
      </c>
      <c r="R253" s="157">
        <v>75172</v>
      </c>
      <c r="S253" s="154">
        <v>-12829</v>
      </c>
      <c r="T253" s="153">
        <v>-0.1706619485978822</v>
      </c>
      <c r="U253" s="148">
        <v>4.7657233016907794</v>
      </c>
      <c r="V253" s="149">
        <v>5.6844227367835201</v>
      </c>
      <c r="W253" s="339">
        <v>-0.91869943509274066</v>
      </c>
    </row>
    <row r="254" spans="1:23" s="97" customFormat="1" ht="18" hidden="1" customHeight="1" outlineLevel="1" x14ac:dyDescent="0.35">
      <c r="A254" s="81" t="s">
        <v>264</v>
      </c>
      <c r="B254" s="99"/>
      <c r="C254" s="334">
        <v>125.95</v>
      </c>
      <c r="D254" s="101">
        <v>151.923</v>
      </c>
      <c r="E254" s="90">
        <v>-0.17096160555018003</v>
      </c>
      <c r="F254" s="86">
        <v>6713</v>
      </c>
      <c r="G254" s="88">
        <v>7362</v>
      </c>
      <c r="H254" s="87">
        <v>-649</v>
      </c>
      <c r="I254" s="90">
        <v>-8.8155392556370504E-2</v>
      </c>
      <c r="J254" s="102">
        <v>5.3298928146089715</v>
      </c>
      <c r="K254" s="103">
        <v>4.8458758713295556</v>
      </c>
      <c r="L254" s="335">
        <v>0.48401694327941591</v>
      </c>
      <c r="M254" s="94"/>
      <c r="N254" s="336">
        <v>1308.154</v>
      </c>
      <c r="O254" s="101">
        <v>1322.421</v>
      </c>
      <c r="P254" s="90">
        <v>-1.0788546158901013E-2</v>
      </c>
      <c r="Q254" s="96">
        <v>62343</v>
      </c>
      <c r="R254" s="88">
        <v>75172</v>
      </c>
      <c r="S254" s="87">
        <v>-12829</v>
      </c>
      <c r="T254" s="89">
        <v>-0.1706619485978822</v>
      </c>
      <c r="U254" s="102">
        <v>4.7657233016907794</v>
      </c>
      <c r="V254" s="103">
        <v>5.6844227367835201</v>
      </c>
      <c r="W254" s="335">
        <v>-0.91869943509274066</v>
      </c>
    </row>
    <row r="255" spans="1:23" s="97" customFormat="1" ht="18" hidden="1" customHeight="1" outlineLevel="1" x14ac:dyDescent="0.35">
      <c r="A255" s="81" t="s">
        <v>265</v>
      </c>
      <c r="B255" s="99"/>
      <c r="C255" s="334">
        <v>0</v>
      </c>
      <c r="D255" s="101">
        <v>0</v>
      </c>
      <c r="E255" s="90">
        <v>0</v>
      </c>
      <c r="F255" s="86">
        <v>0</v>
      </c>
      <c r="G255" s="88">
        <v>0</v>
      </c>
      <c r="H255" s="87">
        <v>0</v>
      </c>
      <c r="I255" s="90">
        <v>0</v>
      </c>
      <c r="J255" s="102">
        <v>0</v>
      </c>
      <c r="K255" s="103">
        <v>0</v>
      </c>
      <c r="L255" s="335">
        <v>0</v>
      </c>
      <c r="M255" s="94"/>
      <c r="N255" s="336">
        <v>0</v>
      </c>
      <c r="O255" s="101">
        <v>0</v>
      </c>
      <c r="P255" s="90">
        <v>0</v>
      </c>
      <c r="Q255" s="96">
        <v>0</v>
      </c>
      <c r="R255" s="88">
        <v>0</v>
      </c>
      <c r="S255" s="87">
        <v>0</v>
      </c>
      <c r="T255" s="89">
        <v>0</v>
      </c>
      <c r="U255" s="102">
        <v>0</v>
      </c>
      <c r="V255" s="103">
        <v>0</v>
      </c>
      <c r="W255" s="335">
        <v>0</v>
      </c>
    </row>
    <row r="256" spans="1:23" s="97" customFormat="1" ht="18" hidden="1" customHeight="1" outlineLevel="1" x14ac:dyDescent="0.35">
      <c r="A256" s="81" t="s">
        <v>266</v>
      </c>
      <c r="B256" s="99"/>
      <c r="C256" s="334">
        <v>92.052000000000007</v>
      </c>
      <c r="D256" s="101">
        <v>97.703000000000003</v>
      </c>
      <c r="E256" s="90">
        <v>-5.783855152861217E-2</v>
      </c>
      <c r="F256" s="86">
        <v>897</v>
      </c>
      <c r="G256" s="88">
        <v>903</v>
      </c>
      <c r="H256" s="87">
        <v>-6</v>
      </c>
      <c r="I256" s="90">
        <v>-6.6445182724252927E-3</v>
      </c>
      <c r="J256" s="102">
        <v>0.97444922435145354</v>
      </c>
      <c r="K256" s="103">
        <v>0.92422955282846997</v>
      </c>
      <c r="L256" s="335">
        <v>5.0219671522983567E-2</v>
      </c>
      <c r="M256" s="94"/>
      <c r="N256" s="336">
        <v>857.98400000000004</v>
      </c>
      <c r="O256" s="101">
        <v>869.68399999999997</v>
      </c>
      <c r="P256" s="90">
        <v>-1.3453162298030064E-2</v>
      </c>
      <c r="Q256" s="96">
        <v>7837</v>
      </c>
      <c r="R256" s="88">
        <v>8173</v>
      </c>
      <c r="S256" s="87">
        <v>-336</v>
      </c>
      <c r="T256" s="89">
        <v>-4.1110975162119145E-2</v>
      </c>
      <c r="U256" s="102">
        <v>0.91342029688199311</v>
      </c>
      <c r="V256" s="103">
        <v>0.93976662787863174</v>
      </c>
      <c r="W256" s="335">
        <v>-2.6346330996638634E-2</v>
      </c>
    </row>
    <row r="257" spans="1:23" s="97" customFormat="1" ht="18" hidden="1" customHeight="1" outlineLevel="1" x14ac:dyDescent="0.35">
      <c r="A257" s="81" t="s">
        <v>267</v>
      </c>
      <c r="B257" s="99"/>
      <c r="C257" s="334">
        <v>473.91</v>
      </c>
      <c r="D257" s="101">
        <v>485.46600000000001</v>
      </c>
      <c r="E257" s="90">
        <v>-2.3803932716194298E-2</v>
      </c>
      <c r="F257" s="86">
        <v>749</v>
      </c>
      <c r="G257" s="88">
        <v>698</v>
      </c>
      <c r="H257" s="87">
        <v>51</v>
      </c>
      <c r="I257" s="90">
        <v>7.3065902578796527E-2</v>
      </c>
      <c r="J257" s="102">
        <v>0.15804688653963833</v>
      </c>
      <c r="K257" s="103">
        <v>0.14377937898843585</v>
      </c>
      <c r="L257" s="335">
        <v>1.4267507551202485E-2</v>
      </c>
      <c r="M257" s="94"/>
      <c r="N257" s="336">
        <v>3943.2939999999999</v>
      </c>
      <c r="O257" s="101">
        <v>3971.7719999999999</v>
      </c>
      <c r="P257" s="90">
        <v>-7.1700993914051159E-3</v>
      </c>
      <c r="Q257" s="96">
        <v>5519</v>
      </c>
      <c r="R257" s="88">
        <v>5786</v>
      </c>
      <c r="S257" s="87">
        <v>-267</v>
      </c>
      <c r="T257" s="89">
        <v>-4.6145869339785706E-2</v>
      </c>
      <c r="U257" s="102">
        <v>0.13995913061516591</v>
      </c>
      <c r="V257" s="103">
        <v>0.14567804999884182</v>
      </c>
      <c r="W257" s="335">
        <v>-5.7189193836759133E-3</v>
      </c>
    </row>
    <row r="258" spans="1:23" s="80" customFormat="1" ht="18" hidden="1" customHeight="1" outlineLevel="1" x14ac:dyDescent="0.35">
      <c r="A258" s="106" t="s">
        <v>268</v>
      </c>
      <c r="B258" s="55"/>
      <c r="C258" s="338">
        <v>369.91999999999996</v>
      </c>
      <c r="D258" s="152">
        <v>313.65999999999997</v>
      </c>
      <c r="E258" s="155">
        <v>0.17936619269272458</v>
      </c>
      <c r="F258" s="166">
        <v>416</v>
      </c>
      <c r="G258" s="157">
        <v>473</v>
      </c>
      <c r="H258" s="154">
        <v>-57</v>
      </c>
      <c r="I258" s="155">
        <v>-0.12050739957716705</v>
      </c>
      <c r="J258" s="148">
        <v>0.11245674740484431</v>
      </c>
      <c r="K258" s="149">
        <v>0.15080022954791816</v>
      </c>
      <c r="L258" s="339">
        <v>-3.8343482143073856E-2</v>
      </c>
      <c r="M258" s="50"/>
      <c r="N258" s="340">
        <v>3056.5640000000003</v>
      </c>
      <c r="O258" s="152">
        <v>2838.1480000000001</v>
      </c>
      <c r="P258" s="155">
        <v>7.695722703678598E-2</v>
      </c>
      <c r="Q258" s="156">
        <v>4088</v>
      </c>
      <c r="R258" s="157">
        <v>3861</v>
      </c>
      <c r="S258" s="154">
        <v>227</v>
      </c>
      <c r="T258" s="153">
        <v>5.8793058793058739E-2</v>
      </c>
      <c r="U258" s="148">
        <v>0.13374495021206817</v>
      </c>
      <c r="V258" s="149">
        <v>0.13603941725378663</v>
      </c>
      <c r="W258" s="339">
        <v>-2.2944670417184565E-3</v>
      </c>
    </row>
    <row r="259" spans="1:23" s="80" customFormat="1" ht="18" hidden="1" customHeight="1" outlineLevel="1" x14ac:dyDescent="0.35">
      <c r="A259" s="106" t="s">
        <v>269</v>
      </c>
      <c r="B259" s="55"/>
      <c r="C259" s="338">
        <v>152.43600000000001</v>
      </c>
      <c r="D259" s="152">
        <v>118.84100000000001</v>
      </c>
      <c r="E259" s="155">
        <v>0.28268863439385394</v>
      </c>
      <c r="F259" s="166">
        <v>55</v>
      </c>
      <c r="G259" s="157">
        <v>85</v>
      </c>
      <c r="H259" s="154">
        <v>-30</v>
      </c>
      <c r="I259" s="155">
        <v>-0.3529411764705882</v>
      </c>
      <c r="J259" s="148">
        <v>3.6080715841402294E-2</v>
      </c>
      <c r="K259" s="149">
        <v>7.1524137292685169E-2</v>
      </c>
      <c r="L259" s="339">
        <v>-3.5443421451282875E-2</v>
      </c>
      <c r="M259" s="50"/>
      <c r="N259" s="340">
        <v>1263.0520000000001</v>
      </c>
      <c r="O259" s="152">
        <v>1130.7170000000001</v>
      </c>
      <c r="P259" s="155">
        <v>0.11703635834607606</v>
      </c>
      <c r="Q259" s="156">
        <v>1034</v>
      </c>
      <c r="R259" s="157">
        <v>822</v>
      </c>
      <c r="S259" s="154">
        <v>212</v>
      </c>
      <c r="T259" s="153">
        <v>0.25790754257907533</v>
      </c>
      <c r="U259" s="148">
        <v>8.186519636562864E-2</v>
      </c>
      <c r="V259" s="149">
        <v>7.2697235470944546E-2</v>
      </c>
      <c r="W259" s="339">
        <v>9.1679608946840935E-3</v>
      </c>
    </row>
    <row r="260" spans="1:23" s="97" customFormat="1" ht="18" hidden="1" customHeight="1" outlineLevel="1" x14ac:dyDescent="0.35">
      <c r="A260" s="81" t="s">
        <v>270</v>
      </c>
      <c r="B260" s="99"/>
      <c r="C260" s="334">
        <v>95.204999999999998</v>
      </c>
      <c r="D260" s="101">
        <v>77.885000000000005</v>
      </c>
      <c r="E260" s="90">
        <v>0.22237914874494447</v>
      </c>
      <c r="F260" s="86">
        <v>5</v>
      </c>
      <c r="G260" s="88">
        <v>61</v>
      </c>
      <c r="H260" s="87">
        <v>-56</v>
      </c>
      <c r="I260" s="90">
        <v>-0.91803278688524592</v>
      </c>
      <c r="J260" s="102">
        <v>5.2518250091906932E-3</v>
      </c>
      <c r="K260" s="103">
        <v>7.8320600885921549E-2</v>
      </c>
      <c r="L260" s="335">
        <v>-7.3068775876730857E-2</v>
      </c>
      <c r="M260" s="94"/>
      <c r="N260" s="336">
        <v>782.09100000000001</v>
      </c>
      <c r="O260" s="101">
        <v>705.03499999999997</v>
      </c>
      <c r="P260" s="90">
        <v>0.10929386484358949</v>
      </c>
      <c r="Q260" s="86">
        <v>257</v>
      </c>
      <c r="R260" s="88">
        <v>391</v>
      </c>
      <c r="S260" s="87">
        <v>-134</v>
      </c>
      <c r="T260" s="90">
        <v>-0.34271099744245526</v>
      </c>
      <c r="U260" s="102">
        <v>3.2860626193115632E-2</v>
      </c>
      <c r="V260" s="103">
        <v>5.545823966186076E-2</v>
      </c>
      <c r="W260" s="335">
        <v>-2.2597613468745129E-2</v>
      </c>
    </row>
    <row r="261" spans="1:23" s="97" customFormat="1" ht="18" hidden="1" customHeight="1" outlineLevel="1" x14ac:dyDescent="0.35">
      <c r="A261" s="81" t="s">
        <v>271</v>
      </c>
      <c r="B261" s="99"/>
      <c r="C261" s="334">
        <v>57.231000000000002</v>
      </c>
      <c r="D261" s="101">
        <v>40.956000000000003</v>
      </c>
      <c r="E261" s="90">
        <v>0.39737767360093756</v>
      </c>
      <c r="F261" s="86">
        <v>50</v>
      </c>
      <c r="G261" s="88">
        <v>24</v>
      </c>
      <c r="H261" s="87">
        <v>26</v>
      </c>
      <c r="I261" s="90">
        <v>1.0833333333333335</v>
      </c>
      <c r="J261" s="102">
        <v>8.7365239118659468E-2</v>
      </c>
      <c r="K261" s="103">
        <v>5.8599472604746558E-2</v>
      </c>
      <c r="L261" s="335">
        <v>2.876576651391291E-2</v>
      </c>
      <c r="M261" s="94"/>
      <c r="N261" s="336">
        <v>480.96100000000001</v>
      </c>
      <c r="O261" s="101">
        <v>425.68200000000002</v>
      </c>
      <c r="P261" s="90">
        <v>0.12985984843145815</v>
      </c>
      <c r="Q261" s="86">
        <v>777</v>
      </c>
      <c r="R261" s="88">
        <v>431</v>
      </c>
      <c r="S261" s="87">
        <v>346</v>
      </c>
      <c r="T261" s="90">
        <v>0.80278422273781902</v>
      </c>
      <c r="U261" s="102">
        <v>0.16155156031362208</v>
      </c>
      <c r="V261" s="103">
        <v>0.10124928937563721</v>
      </c>
      <c r="W261" s="335">
        <v>6.0302270937984875E-2</v>
      </c>
    </row>
    <row r="262" spans="1:23" s="80" customFormat="1" ht="18" hidden="1" customHeight="1" outlineLevel="1" x14ac:dyDescent="0.35">
      <c r="A262" s="341" t="s">
        <v>272</v>
      </c>
      <c r="B262" s="55"/>
      <c r="C262" s="342">
        <v>217.48399999999998</v>
      </c>
      <c r="D262" s="216">
        <v>194.81899999999999</v>
      </c>
      <c r="E262" s="115">
        <v>0.11633875546019645</v>
      </c>
      <c r="F262" s="111">
        <v>361</v>
      </c>
      <c r="G262" s="112">
        <v>388</v>
      </c>
      <c r="H262" s="114">
        <v>-27</v>
      </c>
      <c r="I262" s="115">
        <v>-6.9587628865979356E-2</v>
      </c>
      <c r="J262" s="343">
        <v>0.16598922219565579</v>
      </c>
      <c r="K262" s="344">
        <v>0.19915921958330554</v>
      </c>
      <c r="L262" s="345">
        <v>-3.3169997387649752E-2</v>
      </c>
      <c r="M262" s="50"/>
      <c r="N262" s="346">
        <v>1793.5120000000004</v>
      </c>
      <c r="O262" s="216">
        <v>1707.4310000000003</v>
      </c>
      <c r="P262" s="115">
        <v>5.0415507273793292E-2</v>
      </c>
      <c r="Q262" s="120">
        <v>3054</v>
      </c>
      <c r="R262" s="112">
        <v>3039</v>
      </c>
      <c r="S262" s="114">
        <v>15</v>
      </c>
      <c r="T262" s="113">
        <v>4.9358341559724295E-3</v>
      </c>
      <c r="U262" s="121">
        <v>0.17028043302749013</v>
      </c>
      <c r="V262" s="122">
        <v>0.17798669463070541</v>
      </c>
      <c r="W262" s="345">
        <v>-7.7062616032152753E-3</v>
      </c>
    </row>
    <row r="263" spans="1:23" s="97" customFormat="1" ht="18" hidden="1" customHeight="1" outlineLevel="1" x14ac:dyDescent="0.35">
      <c r="A263" s="81" t="s">
        <v>273</v>
      </c>
      <c r="B263" s="99"/>
      <c r="C263" s="334">
        <v>0.71199999999999997</v>
      </c>
      <c r="D263" s="101">
        <v>0.66400000000000003</v>
      </c>
      <c r="E263" s="90">
        <v>7.2289156626505813E-2</v>
      </c>
      <c r="F263" s="86">
        <v>110</v>
      </c>
      <c r="G263" s="88">
        <v>117</v>
      </c>
      <c r="H263" s="87">
        <v>-7</v>
      </c>
      <c r="I263" s="90">
        <v>-5.9829059829059839E-2</v>
      </c>
      <c r="J263" s="249">
        <v>15.44943820224719</v>
      </c>
      <c r="K263" s="250">
        <v>17.620481927710845</v>
      </c>
      <c r="L263" s="335">
        <v>-2.1710437254636545</v>
      </c>
      <c r="M263" s="94"/>
      <c r="N263" s="336">
        <v>6.351</v>
      </c>
      <c r="O263" s="101">
        <v>6.5170000000000003</v>
      </c>
      <c r="P263" s="90">
        <v>-2.5471842872487382E-2</v>
      </c>
      <c r="Q263" s="96">
        <v>1055</v>
      </c>
      <c r="R263" s="88">
        <v>1091</v>
      </c>
      <c r="S263" s="87">
        <v>-36</v>
      </c>
      <c r="T263" s="89">
        <v>-3.2997250229147568E-2</v>
      </c>
      <c r="U263" s="249">
        <v>16.61155723508109</v>
      </c>
      <c r="V263" s="250">
        <v>16.74083167101427</v>
      </c>
      <c r="W263" s="335">
        <v>-0.12927443593317989</v>
      </c>
    </row>
    <row r="264" spans="1:23" s="97" customFormat="1" ht="18" hidden="1" customHeight="1" outlineLevel="1" x14ac:dyDescent="0.35">
      <c r="A264" s="81" t="s">
        <v>274</v>
      </c>
      <c r="B264" s="99"/>
      <c r="C264" s="334">
        <v>0.48499999999999999</v>
      </c>
      <c r="D264" s="101">
        <v>0.58499999999999996</v>
      </c>
      <c r="E264" s="90">
        <v>-0.17094017094017089</v>
      </c>
      <c r="F264" s="86">
        <v>131</v>
      </c>
      <c r="G264" s="88">
        <v>141</v>
      </c>
      <c r="H264" s="87">
        <v>-10</v>
      </c>
      <c r="I264" s="90">
        <v>-7.0921985815602828E-2</v>
      </c>
      <c r="J264" s="249">
        <v>27.010309278350515</v>
      </c>
      <c r="K264" s="250">
        <v>24.102564102564102</v>
      </c>
      <c r="L264" s="335">
        <v>2.9077451757864132</v>
      </c>
      <c r="M264" s="94"/>
      <c r="N264" s="336">
        <v>4.7240000000000002</v>
      </c>
      <c r="O264" s="101">
        <v>3.93</v>
      </c>
      <c r="P264" s="90">
        <v>0.20203562340966918</v>
      </c>
      <c r="Q264" s="96">
        <v>996</v>
      </c>
      <c r="R264" s="88">
        <v>747</v>
      </c>
      <c r="S264" s="87">
        <v>249</v>
      </c>
      <c r="T264" s="89">
        <v>0.33333333333333326</v>
      </c>
      <c r="U264" s="249">
        <v>21.083827265029637</v>
      </c>
      <c r="V264" s="250">
        <v>19.007633587786259</v>
      </c>
      <c r="W264" s="335">
        <v>2.0761936772433778</v>
      </c>
    </row>
    <row r="265" spans="1:23" s="97" customFormat="1" ht="18" hidden="1" customHeight="1" outlineLevel="1" x14ac:dyDescent="0.35">
      <c r="A265" s="81" t="s">
        <v>275</v>
      </c>
      <c r="B265" s="99"/>
      <c r="C265" s="334">
        <v>6.7809999999999997</v>
      </c>
      <c r="D265" s="101">
        <v>7.8959999999999999</v>
      </c>
      <c r="E265" s="90">
        <v>-0.14121073961499497</v>
      </c>
      <c r="F265" s="86">
        <v>63</v>
      </c>
      <c r="G265" s="88">
        <v>82</v>
      </c>
      <c r="H265" s="87">
        <v>-19</v>
      </c>
      <c r="I265" s="90">
        <v>-0.23170731707317072</v>
      </c>
      <c r="J265" s="249">
        <v>0.92906650936440061</v>
      </c>
      <c r="K265" s="250">
        <v>1.038500506585613</v>
      </c>
      <c r="L265" s="335">
        <v>-0.10943399722121239</v>
      </c>
      <c r="M265" s="94"/>
      <c r="N265" s="336">
        <v>69.314999999999998</v>
      </c>
      <c r="O265" s="101">
        <v>84.21</v>
      </c>
      <c r="P265" s="90">
        <v>-0.17687923049519061</v>
      </c>
      <c r="Q265" s="96">
        <v>552</v>
      </c>
      <c r="R265" s="88">
        <v>746</v>
      </c>
      <c r="S265" s="87">
        <v>-194</v>
      </c>
      <c r="T265" s="89">
        <v>-0.26005361930294901</v>
      </c>
      <c r="U265" s="249">
        <v>0.79636442328500334</v>
      </c>
      <c r="V265" s="250">
        <v>0.88588053675335476</v>
      </c>
      <c r="W265" s="335">
        <v>-8.9516113468351421E-2</v>
      </c>
    </row>
    <row r="266" spans="1:23" s="97" customFormat="1" ht="18" hidden="1" customHeight="1" outlineLevel="1" x14ac:dyDescent="0.35">
      <c r="A266" s="81" t="s">
        <v>276</v>
      </c>
      <c r="B266" s="99"/>
      <c r="C266" s="334">
        <v>12.1</v>
      </c>
      <c r="D266" s="101">
        <v>14.005000000000001</v>
      </c>
      <c r="E266" s="90">
        <v>-0.13602284898250627</v>
      </c>
      <c r="F266" s="86">
        <v>42</v>
      </c>
      <c r="G266" s="88">
        <v>34</v>
      </c>
      <c r="H266" s="87">
        <v>8</v>
      </c>
      <c r="I266" s="90">
        <v>0.23529411764705888</v>
      </c>
      <c r="J266" s="249">
        <v>0.34710743801652894</v>
      </c>
      <c r="K266" s="250">
        <v>0.24277043912888252</v>
      </c>
      <c r="L266" s="335">
        <v>0.10433699888764641</v>
      </c>
      <c r="M266" s="94"/>
      <c r="N266" s="336">
        <v>113.848</v>
      </c>
      <c r="O266" s="101">
        <v>114.32899999999999</v>
      </c>
      <c r="P266" s="90">
        <v>-4.207156539460577E-3</v>
      </c>
      <c r="Q266" s="96">
        <v>304</v>
      </c>
      <c r="R266" s="88">
        <v>295</v>
      </c>
      <c r="S266" s="87">
        <v>9</v>
      </c>
      <c r="T266" s="89">
        <v>3.050847457627115E-2</v>
      </c>
      <c r="U266" s="249">
        <v>0.26702269692923897</v>
      </c>
      <c r="V266" s="250">
        <v>0.25802727217066534</v>
      </c>
      <c r="W266" s="335">
        <v>8.9954247585736224E-3</v>
      </c>
    </row>
    <row r="267" spans="1:23" s="97" customFormat="1" ht="18" hidden="1" customHeight="1" outlineLevel="1" x14ac:dyDescent="0.35">
      <c r="A267" s="81" t="s">
        <v>277</v>
      </c>
      <c r="B267" s="99"/>
      <c r="C267" s="334">
        <v>4.1100000000000003</v>
      </c>
      <c r="D267" s="101">
        <v>4.2839999999999998</v>
      </c>
      <c r="E267" s="90">
        <v>-4.0616246498599295E-2</v>
      </c>
      <c r="F267" s="86">
        <v>15</v>
      </c>
      <c r="G267" s="88">
        <v>14</v>
      </c>
      <c r="H267" s="87">
        <v>1</v>
      </c>
      <c r="I267" s="90">
        <v>7.1428571428571397E-2</v>
      </c>
      <c r="J267" s="249">
        <v>0.36496350364963503</v>
      </c>
      <c r="K267" s="250">
        <v>0.32679738562091504</v>
      </c>
      <c r="L267" s="335">
        <v>3.8166118028719997E-2</v>
      </c>
      <c r="M267" s="94"/>
      <c r="N267" s="336">
        <v>29.356999999999999</v>
      </c>
      <c r="O267" s="101">
        <v>32.683</v>
      </c>
      <c r="P267" s="90">
        <v>-0.10176544380870789</v>
      </c>
      <c r="Q267" s="96">
        <v>106</v>
      </c>
      <c r="R267" s="88">
        <v>86</v>
      </c>
      <c r="S267" s="87">
        <v>20</v>
      </c>
      <c r="T267" s="89">
        <v>0.23255813953488369</v>
      </c>
      <c r="U267" s="249">
        <v>0.361072316653609</v>
      </c>
      <c r="V267" s="250">
        <v>0.26313373925282257</v>
      </c>
      <c r="W267" s="335">
        <v>9.7938577400786431E-2</v>
      </c>
    </row>
    <row r="268" spans="1:23" s="97" customFormat="1" ht="18" hidden="1" customHeight="1" outlineLevel="1" x14ac:dyDescent="0.35">
      <c r="A268" s="81" t="s">
        <v>278</v>
      </c>
      <c r="B268" s="99"/>
      <c r="C268" s="334">
        <v>1.0820000000000001</v>
      </c>
      <c r="D268" s="101">
        <v>1.0669999999999999</v>
      </c>
      <c r="E268" s="90">
        <v>1.4058106841612128E-2</v>
      </c>
      <c r="F268" s="86">
        <v>0</v>
      </c>
      <c r="G268" s="88">
        <v>0</v>
      </c>
      <c r="H268" s="87">
        <v>0</v>
      </c>
      <c r="I268" s="90">
        <v>0</v>
      </c>
      <c r="J268" s="249">
        <v>0</v>
      </c>
      <c r="K268" s="250">
        <v>0</v>
      </c>
      <c r="L268" s="335">
        <v>0</v>
      </c>
      <c r="M268" s="94"/>
      <c r="N268" s="336">
        <v>9.7379999999999995</v>
      </c>
      <c r="O268" s="101">
        <v>9.6</v>
      </c>
      <c r="P268" s="90">
        <v>1.4375000000000027E-2</v>
      </c>
      <c r="Q268" s="96">
        <v>0</v>
      </c>
      <c r="R268" s="88">
        <v>0</v>
      </c>
      <c r="S268" s="87">
        <v>0</v>
      </c>
      <c r="T268" s="89">
        <v>0</v>
      </c>
      <c r="U268" s="249">
        <v>0</v>
      </c>
      <c r="V268" s="250">
        <v>0</v>
      </c>
      <c r="W268" s="335">
        <v>0</v>
      </c>
    </row>
    <row r="269" spans="1:23" s="97" customFormat="1" ht="18" hidden="1" customHeight="1" outlineLevel="1" x14ac:dyDescent="0.35">
      <c r="A269" s="81" t="s">
        <v>279</v>
      </c>
      <c r="B269" s="99"/>
      <c r="C269" s="334">
        <v>25.533000000000001</v>
      </c>
      <c r="D269" s="101">
        <v>16.411000000000001</v>
      </c>
      <c r="E269" s="90">
        <v>0.55584668819694105</v>
      </c>
      <c r="F269" s="86">
        <v>0</v>
      </c>
      <c r="G269" s="88">
        <v>0</v>
      </c>
      <c r="H269" s="87">
        <v>0</v>
      </c>
      <c r="I269" s="90">
        <v>0</v>
      </c>
      <c r="J269" s="249">
        <v>0</v>
      </c>
      <c r="K269" s="250">
        <v>0</v>
      </c>
      <c r="L269" s="335">
        <v>0</v>
      </c>
      <c r="M269" s="94"/>
      <c r="N269" s="336">
        <v>168.62</v>
      </c>
      <c r="O269" s="101">
        <v>156.464</v>
      </c>
      <c r="P269" s="90">
        <v>7.7691993046323793E-2</v>
      </c>
      <c r="Q269" s="96">
        <v>3</v>
      </c>
      <c r="R269" s="88">
        <v>74</v>
      </c>
      <c r="S269" s="87">
        <v>-71</v>
      </c>
      <c r="T269" s="89">
        <v>-0.95945945945945943</v>
      </c>
      <c r="U269" s="249">
        <v>1.7791483809749733E-3</v>
      </c>
      <c r="V269" s="250">
        <v>4.7295224460578787E-2</v>
      </c>
      <c r="W269" s="335">
        <v>-4.5516076079603812E-2</v>
      </c>
    </row>
    <row r="270" spans="1:23" s="80" customFormat="1" ht="18" hidden="1" customHeight="1" outlineLevel="1" x14ac:dyDescent="0.35">
      <c r="A270" s="280" t="s">
        <v>280</v>
      </c>
      <c r="B270" s="347"/>
      <c r="C270" s="68">
        <v>166.68099999999998</v>
      </c>
      <c r="D270" s="69">
        <v>149.90699999999998</v>
      </c>
      <c r="E270" s="71">
        <v>0.11189604221283855</v>
      </c>
      <c r="F270" s="72">
        <v>0</v>
      </c>
      <c r="G270" s="73">
        <v>0</v>
      </c>
      <c r="H270" s="74">
        <v>0</v>
      </c>
      <c r="I270" s="71">
        <v>0</v>
      </c>
      <c r="J270" s="348">
        <v>0</v>
      </c>
      <c r="K270" s="349">
        <v>0</v>
      </c>
      <c r="L270" s="350">
        <v>0</v>
      </c>
      <c r="M270" s="50"/>
      <c r="N270" s="351">
        <v>1391.5590000000004</v>
      </c>
      <c r="O270" s="69">
        <v>1299.6980000000003</v>
      </c>
      <c r="P270" s="71">
        <v>7.0678726904250144E-2</v>
      </c>
      <c r="Q270" s="352">
        <v>38</v>
      </c>
      <c r="R270" s="73">
        <v>0</v>
      </c>
      <c r="S270" s="74">
        <v>38</v>
      </c>
      <c r="T270" s="70">
        <v>0</v>
      </c>
      <c r="U270" s="348">
        <v>2.730750187379765E-3</v>
      </c>
      <c r="V270" s="349">
        <v>0</v>
      </c>
      <c r="W270" s="350">
        <v>2.730750187379765E-3</v>
      </c>
    </row>
    <row r="271" spans="1:23" s="97" customFormat="1" ht="18" hidden="1" customHeight="1" outlineLevel="2" x14ac:dyDescent="0.35">
      <c r="A271" s="81" t="s">
        <v>281</v>
      </c>
      <c r="B271" s="99"/>
      <c r="C271" s="334">
        <v>35</v>
      </c>
      <c r="D271" s="101">
        <v>30.562999999999999</v>
      </c>
      <c r="E271" s="90">
        <v>0.14517553905048586</v>
      </c>
      <c r="F271" s="86">
        <v>0</v>
      </c>
      <c r="G271" s="88">
        <v>0</v>
      </c>
      <c r="H271" s="87">
        <v>0</v>
      </c>
      <c r="I271" s="90">
        <v>0</v>
      </c>
      <c r="J271" s="102">
        <v>0</v>
      </c>
      <c r="K271" s="103">
        <v>0</v>
      </c>
      <c r="L271" s="335">
        <v>0</v>
      </c>
      <c r="M271" s="94"/>
      <c r="N271" s="336">
        <v>319.40300000000002</v>
      </c>
      <c r="O271" s="101">
        <v>319.51100000000002</v>
      </c>
      <c r="P271" s="90">
        <v>-3.3801653151221966E-4</v>
      </c>
      <c r="Q271" s="96">
        <v>0</v>
      </c>
      <c r="R271" s="88">
        <v>0</v>
      </c>
      <c r="S271" s="87">
        <v>0</v>
      </c>
      <c r="T271" s="89">
        <v>0</v>
      </c>
      <c r="U271" s="102">
        <v>0</v>
      </c>
      <c r="V271" s="103">
        <v>0</v>
      </c>
      <c r="W271" s="335">
        <v>0</v>
      </c>
    </row>
    <row r="272" spans="1:23" s="97" customFormat="1" ht="18" hidden="1" customHeight="1" outlineLevel="2" x14ac:dyDescent="0.35">
      <c r="A272" s="294" t="s">
        <v>282</v>
      </c>
      <c r="B272" s="99"/>
      <c r="C272" s="334">
        <v>0.36699999999999999</v>
      </c>
      <c r="D272" s="101">
        <v>0.36499999999999999</v>
      </c>
      <c r="E272" s="90">
        <v>5.479452054794498E-3</v>
      </c>
      <c r="F272" s="86">
        <v>0</v>
      </c>
      <c r="G272" s="88">
        <v>0</v>
      </c>
      <c r="H272" s="87">
        <v>0</v>
      </c>
      <c r="I272" s="90">
        <v>0</v>
      </c>
      <c r="J272" s="102">
        <v>0</v>
      </c>
      <c r="K272" s="103">
        <v>0</v>
      </c>
      <c r="L272" s="335">
        <v>0</v>
      </c>
      <c r="M272" s="94"/>
      <c r="N272" s="336">
        <v>3.1240000000000001</v>
      </c>
      <c r="O272" s="101">
        <v>3.298</v>
      </c>
      <c r="P272" s="90">
        <v>-5.2759248029108474E-2</v>
      </c>
      <c r="Q272" s="96">
        <v>0</v>
      </c>
      <c r="R272" s="88">
        <v>0</v>
      </c>
      <c r="S272" s="87">
        <v>0</v>
      </c>
      <c r="T272" s="89">
        <v>0</v>
      </c>
      <c r="U272" s="102">
        <v>0</v>
      </c>
      <c r="V272" s="103">
        <v>0</v>
      </c>
      <c r="W272" s="335">
        <v>0</v>
      </c>
    </row>
    <row r="273" spans="1:23" s="97" customFormat="1" ht="18" hidden="1" customHeight="1" outlineLevel="2" x14ac:dyDescent="0.35">
      <c r="A273" s="294" t="s">
        <v>283</v>
      </c>
      <c r="B273" s="99"/>
      <c r="C273" s="334">
        <v>1.4330000000000001</v>
      </c>
      <c r="D273" s="101">
        <v>0.72299999999999998</v>
      </c>
      <c r="E273" s="90">
        <v>0.98201936376210242</v>
      </c>
      <c r="F273" s="86">
        <v>0</v>
      </c>
      <c r="G273" s="88">
        <v>0</v>
      </c>
      <c r="H273" s="87">
        <v>0</v>
      </c>
      <c r="I273" s="90">
        <v>0</v>
      </c>
      <c r="J273" s="102">
        <v>0</v>
      </c>
      <c r="K273" s="103">
        <v>0</v>
      </c>
      <c r="L273" s="335">
        <v>0</v>
      </c>
      <c r="M273" s="94"/>
      <c r="N273" s="336">
        <v>7.3390000000000004</v>
      </c>
      <c r="O273" s="101">
        <v>5.694</v>
      </c>
      <c r="P273" s="90">
        <v>0.28890059711977534</v>
      </c>
      <c r="Q273" s="96">
        <v>4</v>
      </c>
      <c r="R273" s="88">
        <v>0</v>
      </c>
      <c r="S273" s="87">
        <v>4</v>
      </c>
      <c r="T273" s="89">
        <v>0</v>
      </c>
      <c r="U273" s="102">
        <v>5.4503338329472677E-2</v>
      </c>
      <c r="V273" s="103">
        <v>0</v>
      </c>
      <c r="W273" s="335">
        <v>5.4503338329472677E-2</v>
      </c>
    </row>
    <row r="274" spans="1:23" s="97" customFormat="1" ht="18" hidden="1" customHeight="1" outlineLevel="2" x14ac:dyDescent="0.35">
      <c r="A274" s="294" t="s">
        <v>284</v>
      </c>
      <c r="B274" s="99"/>
      <c r="C274" s="334">
        <v>0.66900000000000004</v>
      </c>
      <c r="D274" s="101">
        <v>0.6</v>
      </c>
      <c r="E274" s="90">
        <v>0.11500000000000021</v>
      </c>
      <c r="F274" s="86">
        <v>0</v>
      </c>
      <c r="G274" s="88">
        <v>0</v>
      </c>
      <c r="H274" s="87">
        <v>0</v>
      </c>
      <c r="I274" s="90">
        <v>0</v>
      </c>
      <c r="J274" s="102">
        <v>0</v>
      </c>
      <c r="K274" s="103">
        <v>0</v>
      </c>
      <c r="L274" s="335">
        <v>0</v>
      </c>
      <c r="M274" s="94"/>
      <c r="N274" s="336">
        <v>6.9249999999999998</v>
      </c>
      <c r="O274" s="101">
        <v>4.6470000000000002</v>
      </c>
      <c r="P274" s="90">
        <v>0.49020873681945321</v>
      </c>
      <c r="Q274" s="96">
        <v>34</v>
      </c>
      <c r="R274" s="88">
        <v>0</v>
      </c>
      <c r="S274" s="87">
        <v>34</v>
      </c>
      <c r="T274" s="89">
        <v>0</v>
      </c>
      <c r="U274" s="102">
        <v>0.49097472924187724</v>
      </c>
      <c r="V274" s="103">
        <v>0</v>
      </c>
      <c r="W274" s="335">
        <v>0.49097472924187724</v>
      </c>
    </row>
    <row r="275" spans="1:23" s="97" customFormat="1" ht="18" hidden="1" customHeight="1" outlineLevel="2" x14ac:dyDescent="0.35">
      <c r="A275" s="294" t="s">
        <v>285</v>
      </c>
      <c r="B275" s="99"/>
      <c r="C275" s="334">
        <v>39.018999999999998</v>
      </c>
      <c r="D275" s="101">
        <v>38.645000000000003</v>
      </c>
      <c r="E275" s="90">
        <v>9.6778367188510295E-3</v>
      </c>
      <c r="F275" s="86">
        <v>0</v>
      </c>
      <c r="G275" s="88">
        <v>0</v>
      </c>
      <c r="H275" s="87">
        <v>0</v>
      </c>
      <c r="I275" s="90">
        <v>0</v>
      </c>
      <c r="J275" s="102">
        <v>0</v>
      </c>
      <c r="K275" s="103">
        <v>0</v>
      </c>
      <c r="L275" s="335">
        <v>0</v>
      </c>
      <c r="M275" s="94"/>
      <c r="N275" s="336">
        <v>295.67</v>
      </c>
      <c r="O275" s="101">
        <v>332.77499999999998</v>
      </c>
      <c r="P275" s="90">
        <v>-0.11150176545714063</v>
      </c>
      <c r="Q275" s="96">
        <v>0</v>
      </c>
      <c r="R275" s="88">
        <v>0</v>
      </c>
      <c r="S275" s="87">
        <v>0</v>
      </c>
      <c r="T275" s="89">
        <v>0</v>
      </c>
      <c r="U275" s="102">
        <v>0</v>
      </c>
      <c r="V275" s="103">
        <v>0</v>
      </c>
      <c r="W275" s="335">
        <v>0</v>
      </c>
    </row>
    <row r="276" spans="1:23" s="97" customFormat="1" ht="18" hidden="1" customHeight="1" outlineLevel="2" x14ac:dyDescent="0.35">
      <c r="A276" s="294" t="s">
        <v>286</v>
      </c>
      <c r="B276" s="99"/>
      <c r="C276" s="334">
        <v>88.6</v>
      </c>
      <c r="D276" s="101">
        <v>77.59</v>
      </c>
      <c r="E276" s="90">
        <v>0.14189972934656514</v>
      </c>
      <c r="F276" s="86">
        <v>0</v>
      </c>
      <c r="G276" s="88">
        <v>0</v>
      </c>
      <c r="H276" s="87">
        <v>0</v>
      </c>
      <c r="I276" s="90">
        <v>0</v>
      </c>
      <c r="J276" s="102">
        <v>0</v>
      </c>
      <c r="K276" s="103">
        <v>0</v>
      </c>
      <c r="L276" s="335">
        <v>0</v>
      </c>
      <c r="M276" s="94"/>
      <c r="N276" s="336">
        <v>746.39200000000005</v>
      </c>
      <c r="O276" s="101">
        <v>620.678</v>
      </c>
      <c r="P276" s="90">
        <v>0.20254302553014614</v>
      </c>
      <c r="Q276" s="96">
        <v>0</v>
      </c>
      <c r="R276" s="88">
        <v>0</v>
      </c>
      <c r="S276" s="87">
        <v>0</v>
      </c>
      <c r="T276" s="89">
        <v>0</v>
      </c>
      <c r="U276" s="102">
        <v>0</v>
      </c>
      <c r="V276" s="103">
        <v>0</v>
      </c>
      <c r="W276" s="335">
        <v>0</v>
      </c>
    </row>
    <row r="277" spans="1:23" s="97" customFormat="1" ht="18" hidden="1" customHeight="1" outlineLevel="2" x14ac:dyDescent="0.35">
      <c r="A277" s="294" t="s">
        <v>287</v>
      </c>
      <c r="B277" s="99"/>
      <c r="C277" s="334">
        <v>0.442</v>
      </c>
      <c r="D277" s="101">
        <v>0.38800000000000001</v>
      </c>
      <c r="E277" s="90">
        <v>0.13917525773195871</v>
      </c>
      <c r="F277" s="86">
        <v>0</v>
      </c>
      <c r="G277" s="88">
        <v>0</v>
      </c>
      <c r="H277" s="87">
        <v>0</v>
      </c>
      <c r="I277" s="90">
        <v>0</v>
      </c>
      <c r="J277" s="102">
        <v>0</v>
      </c>
      <c r="K277" s="103">
        <v>0</v>
      </c>
      <c r="L277" s="335">
        <v>0</v>
      </c>
      <c r="M277" s="94"/>
      <c r="N277" s="336">
        <v>3.496</v>
      </c>
      <c r="O277" s="101">
        <v>3.94</v>
      </c>
      <c r="P277" s="90">
        <v>-0.1126903553299492</v>
      </c>
      <c r="Q277" s="96">
        <v>0</v>
      </c>
      <c r="R277" s="88">
        <v>0</v>
      </c>
      <c r="S277" s="87">
        <v>0</v>
      </c>
      <c r="T277" s="89">
        <v>0</v>
      </c>
      <c r="U277" s="102">
        <v>0</v>
      </c>
      <c r="V277" s="103">
        <v>0</v>
      </c>
      <c r="W277" s="335">
        <v>0</v>
      </c>
    </row>
    <row r="278" spans="1:23" s="97" customFormat="1" ht="18" hidden="1" customHeight="1" outlineLevel="2" x14ac:dyDescent="0.35">
      <c r="A278" s="294" t="s">
        <v>288</v>
      </c>
      <c r="B278" s="99"/>
      <c r="C278" s="334">
        <v>8.0000000000000002E-3</v>
      </c>
      <c r="D278" s="101">
        <v>8.0000000000000002E-3</v>
      </c>
      <c r="E278" s="90">
        <v>0</v>
      </c>
      <c r="F278" s="86">
        <v>0</v>
      </c>
      <c r="G278" s="88">
        <v>0</v>
      </c>
      <c r="H278" s="87">
        <v>0</v>
      </c>
      <c r="I278" s="90">
        <v>0</v>
      </c>
      <c r="J278" s="102">
        <v>0</v>
      </c>
      <c r="K278" s="103">
        <v>0</v>
      </c>
      <c r="L278" s="335">
        <v>0</v>
      </c>
      <c r="M278" s="94"/>
      <c r="N278" s="336">
        <v>7.1999999999999995E-2</v>
      </c>
      <c r="O278" s="101">
        <v>7.1999999999999995E-2</v>
      </c>
      <c r="P278" s="90">
        <v>0</v>
      </c>
      <c r="Q278" s="96">
        <v>0</v>
      </c>
      <c r="R278" s="88">
        <v>0</v>
      </c>
      <c r="S278" s="87">
        <v>0</v>
      </c>
      <c r="T278" s="89">
        <v>0</v>
      </c>
      <c r="U278" s="102">
        <v>0</v>
      </c>
      <c r="V278" s="103">
        <v>0</v>
      </c>
      <c r="W278" s="335">
        <v>0</v>
      </c>
    </row>
    <row r="279" spans="1:23" s="97" customFormat="1" ht="18" hidden="1" customHeight="1" outlineLevel="2" x14ac:dyDescent="0.35">
      <c r="A279" s="294" t="s">
        <v>289</v>
      </c>
      <c r="B279" s="99"/>
      <c r="C279" s="334">
        <v>6.0000000000000001E-3</v>
      </c>
      <c r="D279" s="101">
        <v>6.0000000000000001E-3</v>
      </c>
      <c r="E279" s="90">
        <v>0</v>
      </c>
      <c r="F279" s="86">
        <v>0</v>
      </c>
      <c r="G279" s="88">
        <v>0</v>
      </c>
      <c r="H279" s="87">
        <v>0</v>
      </c>
      <c r="I279" s="90">
        <v>0</v>
      </c>
      <c r="J279" s="102">
        <v>0</v>
      </c>
      <c r="K279" s="103">
        <v>0</v>
      </c>
      <c r="L279" s="335">
        <v>0</v>
      </c>
      <c r="M279" s="94"/>
      <c r="N279" s="336">
        <v>5.3999999999999999E-2</v>
      </c>
      <c r="O279" s="101">
        <v>5.3999999999999999E-2</v>
      </c>
      <c r="P279" s="90">
        <v>0</v>
      </c>
      <c r="Q279" s="96">
        <v>0</v>
      </c>
      <c r="R279" s="88">
        <v>0</v>
      </c>
      <c r="S279" s="87">
        <v>0</v>
      </c>
      <c r="T279" s="89">
        <v>0</v>
      </c>
      <c r="U279" s="102">
        <v>0</v>
      </c>
      <c r="V279" s="103">
        <v>0</v>
      </c>
      <c r="W279" s="335">
        <v>0</v>
      </c>
    </row>
    <row r="280" spans="1:23" s="97" customFormat="1" ht="18" hidden="1" customHeight="1" outlineLevel="2" x14ac:dyDescent="0.35">
      <c r="A280" s="294" t="s">
        <v>290</v>
      </c>
      <c r="B280" s="99"/>
      <c r="C280" s="334">
        <v>6.0000000000000001E-3</v>
      </c>
      <c r="D280" s="101">
        <v>0.04</v>
      </c>
      <c r="E280" s="90">
        <v>-0.85</v>
      </c>
      <c r="F280" s="86">
        <v>0</v>
      </c>
      <c r="G280" s="88">
        <v>0</v>
      </c>
      <c r="H280" s="87">
        <v>0</v>
      </c>
      <c r="I280" s="90">
        <v>0</v>
      </c>
      <c r="J280" s="102">
        <v>0</v>
      </c>
      <c r="K280" s="103">
        <v>0</v>
      </c>
      <c r="L280" s="335">
        <v>0</v>
      </c>
      <c r="M280" s="94"/>
      <c r="N280" s="336">
        <v>0.33200000000000002</v>
      </c>
      <c r="O280" s="101">
        <v>0.32600000000000001</v>
      </c>
      <c r="P280" s="90">
        <v>1.8404907975460238E-2</v>
      </c>
      <c r="Q280" s="96">
        <v>0</v>
      </c>
      <c r="R280" s="88">
        <v>0</v>
      </c>
      <c r="S280" s="87">
        <v>0</v>
      </c>
      <c r="T280" s="89">
        <v>0</v>
      </c>
      <c r="U280" s="102">
        <v>0</v>
      </c>
      <c r="V280" s="103">
        <v>0</v>
      </c>
      <c r="W280" s="335">
        <v>0</v>
      </c>
    </row>
    <row r="281" spans="1:23" s="97" customFormat="1" ht="18" hidden="1" customHeight="1" outlineLevel="2" x14ac:dyDescent="0.35">
      <c r="A281" s="294" t="s">
        <v>291</v>
      </c>
      <c r="B281" s="99"/>
      <c r="C281" s="334">
        <v>0.36699999999999999</v>
      </c>
      <c r="D281" s="101">
        <v>0.25900000000000001</v>
      </c>
      <c r="E281" s="90">
        <v>0.41698841698841682</v>
      </c>
      <c r="F281" s="86">
        <v>0</v>
      </c>
      <c r="G281" s="88">
        <v>0</v>
      </c>
      <c r="H281" s="87">
        <v>0</v>
      </c>
      <c r="I281" s="90">
        <v>0</v>
      </c>
      <c r="J281" s="102">
        <v>0</v>
      </c>
      <c r="K281" s="103">
        <v>0</v>
      </c>
      <c r="L281" s="335">
        <v>0</v>
      </c>
      <c r="M281" s="94"/>
      <c r="N281" s="336">
        <v>3.14</v>
      </c>
      <c r="O281" s="101">
        <v>2.2330000000000001</v>
      </c>
      <c r="P281" s="90">
        <v>0.40618002686968202</v>
      </c>
      <c r="Q281" s="96">
        <v>0</v>
      </c>
      <c r="R281" s="88">
        <v>0</v>
      </c>
      <c r="S281" s="87">
        <v>0</v>
      </c>
      <c r="T281" s="89">
        <v>0</v>
      </c>
      <c r="U281" s="102">
        <v>0</v>
      </c>
      <c r="V281" s="103">
        <v>0</v>
      </c>
      <c r="W281" s="335">
        <v>0</v>
      </c>
    </row>
    <row r="282" spans="1:23" s="97" customFormat="1" ht="18" hidden="1" customHeight="1" outlineLevel="2" x14ac:dyDescent="0.35">
      <c r="A282" s="294" t="s">
        <v>292</v>
      </c>
      <c r="B282" s="99"/>
      <c r="C282" s="334">
        <v>4.0000000000000001E-3</v>
      </c>
      <c r="D282" s="101">
        <v>4.0000000000000001E-3</v>
      </c>
      <c r="E282" s="90">
        <v>0</v>
      </c>
      <c r="F282" s="86">
        <v>0</v>
      </c>
      <c r="G282" s="88">
        <v>0</v>
      </c>
      <c r="H282" s="87">
        <v>0</v>
      </c>
      <c r="I282" s="90">
        <v>0</v>
      </c>
      <c r="J282" s="102">
        <v>0</v>
      </c>
      <c r="K282" s="103">
        <v>0</v>
      </c>
      <c r="L282" s="335">
        <v>0</v>
      </c>
      <c r="M282" s="94"/>
      <c r="N282" s="336">
        <v>3.5999999999999997E-2</v>
      </c>
      <c r="O282" s="101">
        <v>3.5999999999999997E-2</v>
      </c>
      <c r="P282" s="90">
        <v>0</v>
      </c>
      <c r="Q282" s="96">
        <v>0</v>
      </c>
      <c r="R282" s="88">
        <v>0</v>
      </c>
      <c r="S282" s="87">
        <v>0</v>
      </c>
      <c r="T282" s="89">
        <v>0</v>
      </c>
      <c r="U282" s="102">
        <v>0</v>
      </c>
      <c r="V282" s="103">
        <v>0</v>
      </c>
      <c r="W282" s="335">
        <v>0</v>
      </c>
    </row>
    <row r="283" spans="1:23" s="97" customFormat="1" ht="18" hidden="1" customHeight="1" outlineLevel="2" x14ac:dyDescent="0.35">
      <c r="A283" s="294" t="s">
        <v>293</v>
      </c>
      <c r="B283" s="99"/>
      <c r="C283" s="334">
        <v>6.0000000000000001E-3</v>
      </c>
      <c r="D283" s="101">
        <v>0.02</v>
      </c>
      <c r="E283" s="90">
        <v>-0.7</v>
      </c>
      <c r="F283" s="86">
        <v>0</v>
      </c>
      <c r="G283" s="88">
        <v>0</v>
      </c>
      <c r="H283" s="87">
        <v>0</v>
      </c>
      <c r="I283" s="90">
        <v>0</v>
      </c>
      <c r="J283" s="102">
        <v>0</v>
      </c>
      <c r="K283" s="103">
        <v>0</v>
      </c>
      <c r="L283" s="335">
        <v>0</v>
      </c>
      <c r="M283" s="94"/>
      <c r="N283" s="336">
        <v>0.17199999999999999</v>
      </c>
      <c r="O283" s="101">
        <v>0.15</v>
      </c>
      <c r="P283" s="90">
        <v>0.14666666666666672</v>
      </c>
      <c r="Q283" s="96">
        <v>0</v>
      </c>
      <c r="R283" s="88">
        <v>0</v>
      </c>
      <c r="S283" s="87">
        <v>0</v>
      </c>
      <c r="T283" s="89">
        <v>0</v>
      </c>
      <c r="U283" s="102">
        <v>0</v>
      </c>
      <c r="V283" s="103">
        <v>0</v>
      </c>
      <c r="W283" s="335">
        <v>0</v>
      </c>
    </row>
    <row r="284" spans="1:23" s="97" customFormat="1" ht="18" hidden="1" customHeight="1" outlineLevel="2" x14ac:dyDescent="0.35">
      <c r="A284" s="294" t="s">
        <v>294</v>
      </c>
      <c r="B284" s="99"/>
      <c r="C284" s="334">
        <v>1.2E-2</v>
      </c>
      <c r="D284" s="101">
        <v>5.0000000000000001E-3</v>
      </c>
      <c r="E284" s="90">
        <v>1.4</v>
      </c>
      <c r="F284" s="86">
        <v>0</v>
      </c>
      <c r="G284" s="88">
        <v>0</v>
      </c>
      <c r="H284" s="87">
        <v>0</v>
      </c>
      <c r="I284" s="90">
        <v>0</v>
      </c>
      <c r="J284" s="102">
        <v>0</v>
      </c>
      <c r="K284" s="103">
        <v>0</v>
      </c>
      <c r="L284" s="335">
        <v>0</v>
      </c>
      <c r="M284" s="94"/>
      <c r="N284" s="336">
        <v>5.7000000000000002E-2</v>
      </c>
      <c r="O284" s="101">
        <v>4.4999999999999998E-2</v>
      </c>
      <c r="P284" s="90">
        <v>0.26666666666666683</v>
      </c>
      <c r="Q284" s="96">
        <v>0</v>
      </c>
      <c r="R284" s="88">
        <v>0</v>
      </c>
      <c r="S284" s="87">
        <v>0</v>
      </c>
      <c r="T284" s="89">
        <v>0</v>
      </c>
      <c r="U284" s="102">
        <v>0</v>
      </c>
      <c r="V284" s="103">
        <v>0</v>
      </c>
      <c r="W284" s="335">
        <v>0</v>
      </c>
    </row>
    <row r="285" spans="1:23" s="97" customFormat="1" ht="18" hidden="1" customHeight="1" outlineLevel="2" x14ac:dyDescent="0.35">
      <c r="A285" s="294" t="s">
        <v>295</v>
      </c>
      <c r="B285" s="99"/>
      <c r="C285" s="334">
        <v>4.0000000000000001E-3</v>
      </c>
      <c r="D285" s="101">
        <v>4.0000000000000001E-3</v>
      </c>
      <c r="E285" s="90">
        <v>0</v>
      </c>
      <c r="F285" s="86">
        <v>0</v>
      </c>
      <c r="G285" s="88">
        <v>0</v>
      </c>
      <c r="H285" s="87">
        <v>0</v>
      </c>
      <c r="I285" s="90">
        <v>0</v>
      </c>
      <c r="J285" s="102">
        <v>0</v>
      </c>
      <c r="K285" s="103">
        <v>0</v>
      </c>
      <c r="L285" s="335">
        <v>0</v>
      </c>
      <c r="M285" s="94"/>
      <c r="N285" s="336">
        <v>3.5999999999999997E-2</v>
      </c>
      <c r="O285" s="101">
        <v>3.5999999999999997E-2</v>
      </c>
      <c r="P285" s="90">
        <v>0</v>
      </c>
      <c r="Q285" s="96">
        <v>0</v>
      </c>
      <c r="R285" s="88">
        <v>0</v>
      </c>
      <c r="S285" s="87">
        <v>0</v>
      </c>
      <c r="T285" s="89">
        <v>0</v>
      </c>
      <c r="U285" s="102">
        <v>0</v>
      </c>
      <c r="V285" s="103">
        <v>0</v>
      </c>
      <c r="W285" s="335">
        <v>0</v>
      </c>
    </row>
    <row r="286" spans="1:23" s="97" customFormat="1" ht="18" hidden="1" customHeight="1" outlineLevel="2" x14ac:dyDescent="0.35">
      <c r="A286" s="297" t="s">
        <v>296</v>
      </c>
      <c r="B286" s="353"/>
      <c r="C286" s="334">
        <v>0.73799999999999999</v>
      </c>
      <c r="D286" s="101">
        <v>0.68700000000000006</v>
      </c>
      <c r="E286" s="90">
        <v>7.4235807860261849E-2</v>
      </c>
      <c r="F286" s="194">
        <v>0</v>
      </c>
      <c r="G286" s="195">
        <v>0</v>
      </c>
      <c r="H286" s="196">
        <v>0</v>
      </c>
      <c r="I286" s="193">
        <v>0</v>
      </c>
      <c r="J286" s="197">
        <v>0</v>
      </c>
      <c r="K286" s="198">
        <v>0</v>
      </c>
      <c r="L286" s="354">
        <v>0</v>
      </c>
      <c r="M286" s="94"/>
      <c r="N286" s="355">
        <v>5.3109999999999999</v>
      </c>
      <c r="O286" s="191">
        <v>6.2030000000000003</v>
      </c>
      <c r="P286" s="193">
        <v>-0.14380138642592299</v>
      </c>
      <c r="Q286" s="194">
        <v>0</v>
      </c>
      <c r="R286" s="195">
        <v>0</v>
      </c>
      <c r="S286" s="196">
        <v>0</v>
      </c>
      <c r="T286" s="192">
        <v>0</v>
      </c>
      <c r="U286" s="197">
        <v>0</v>
      </c>
      <c r="V286" s="198">
        <v>0</v>
      </c>
      <c r="W286" s="354">
        <v>0</v>
      </c>
    </row>
    <row r="287" spans="1:23" s="97" customFormat="1" ht="18" hidden="1" customHeight="1" outlineLevel="1" x14ac:dyDescent="0.35">
      <c r="A287" s="356"/>
      <c r="B287" s="99"/>
      <c r="C287" s="357"/>
      <c r="D287" s="200"/>
      <c r="E287" s="358"/>
      <c r="F287" s="96"/>
      <c r="G287" s="99"/>
    </row>
    <row r="288" spans="1:23" ht="18" customHeight="1" collapsed="1" x14ac:dyDescent="0.35">
      <c r="A288" s="420" t="s">
        <v>297</v>
      </c>
      <c r="B288" s="420"/>
      <c r="C288" s="420"/>
      <c r="D288" s="3"/>
      <c r="F288" s="300"/>
      <c r="H288" s="3"/>
      <c r="I288" s="3"/>
      <c r="J288" s="3"/>
      <c r="K288" s="3"/>
      <c r="L288" s="3"/>
      <c r="M288" s="3"/>
      <c r="N288" s="359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9" customHeight="1" x14ac:dyDescent="0.45"/>
    <row r="290" spans="1:23" s="53" customFormat="1" ht="18" x14ac:dyDescent="0.35">
      <c r="A290" s="360" t="s">
        <v>298</v>
      </c>
      <c r="B290" s="39"/>
      <c r="C290" s="40">
        <v>6083.7849999999999</v>
      </c>
      <c r="D290" s="41">
        <v>6724.99</v>
      </c>
      <c r="E290" s="43">
        <v>-9.5346610180833014E-2</v>
      </c>
      <c r="F290" s="44">
        <v>257467</v>
      </c>
      <c r="G290" s="45">
        <v>315817</v>
      </c>
      <c r="H290" s="46">
        <v>-58350</v>
      </c>
      <c r="I290" s="43">
        <v>-0.18475889518296984</v>
      </c>
      <c r="J290" s="47">
        <v>4.2320200335810689</v>
      </c>
      <c r="K290" s="48">
        <v>4.6961705519264711</v>
      </c>
      <c r="L290" s="49">
        <v>-0.46415051834540222</v>
      </c>
      <c r="M290" s="50"/>
      <c r="N290" s="51">
        <v>55199.043000000005</v>
      </c>
      <c r="O290" s="41">
        <v>53947.332999999991</v>
      </c>
      <c r="P290" s="43">
        <v>2.3202444502678388E-2</v>
      </c>
      <c r="Q290" s="52">
        <v>2970518</v>
      </c>
      <c r="R290" s="45">
        <v>2748943</v>
      </c>
      <c r="S290" s="46">
        <v>221575</v>
      </c>
      <c r="T290" s="42">
        <v>8.0603708407195107E-2</v>
      </c>
      <c r="U290" s="47">
        <v>5.3814664866562989</v>
      </c>
      <c r="V290" s="48">
        <v>5.0956050042362619</v>
      </c>
      <c r="W290" s="49">
        <v>0.28586148242003695</v>
      </c>
    </row>
    <row r="291" spans="1:23" ht="17.5" x14ac:dyDescent="0.35">
      <c r="A291" s="361" t="s">
        <v>299</v>
      </c>
      <c r="C291" s="362">
        <v>1621.2539999999999</v>
      </c>
      <c r="D291" s="363">
        <v>1712.3589999999999</v>
      </c>
      <c r="E291" s="364">
        <v>-5.3204380623455672E-2</v>
      </c>
      <c r="F291" s="365"/>
      <c r="G291" s="366"/>
      <c r="H291" s="368"/>
      <c r="I291" s="369"/>
      <c r="J291" s="370"/>
      <c r="K291" s="371"/>
      <c r="L291" s="372"/>
      <c r="M291" s="50"/>
      <c r="N291" s="373">
        <v>14478.875</v>
      </c>
      <c r="O291" s="363">
        <v>14471.116</v>
      </c>
      <c r="P291" s="364">
        <v>5.3617150190765628E-4</v>
      </c>
      <c r="Q291" s="374"/>
      <c r="R291" s="366"/>
      <c r="S291" s="368"/>
      <c r="T291" s="367"/>
      <c r="U291" s="370"/>
      <c r="V291" s="371"/>
      <c r="W291" s="372"/>
    </row>
    <row r="292" spans="1:23" ht="17.5" hidden="1" outlineLevel="1" x14ac:dyDescent="0.35">
      <c r="A292" s="303" t="s">
        <v>300</v>
      </c>
      <c r="C292" s="334">
        <v>1441.24</v>
      </c>
      <c r="D292" s="101">
        <v>1525.5219999999999</v>
      </c>
      <c r="E292" s="90">
        <v>-5.5247974136066191E-2</v>
      </c>
      <c r="F292" s="375"/>
      <c r="G292" s="376"/>
      <c r="H292" s="272"/>
      <c r="I292" s="267"/>
      <c r="J292" s="268"/>
      <c r="K292" s="269"/>
      <c r="L292" s="377"/>
      <c r="M292" s="94"/>
      <c r="N292" s="336">
        <v>12905.924999999999</v>
      </c>
      <c r="O292" s="101">
        <v>12879.431</v>
      </c>
      <c r="P292" s="90">
        <v>2.0570784532327746E-3</v>
      </c>
      <c r="Q292" s="378"/>
      <c r="R292" s="376"/>
      <c r="S292" s="272"/>
      <c r="T292" s="266"/>
      <c r="U292" s="268"/>
      <c r="V292" s="269"/>
      <c r="W292" s="377"/>
    </row>
    <row r="293" spans="1:23" ht="17.5" hidden="1" outlineLevel="1" x14ac:dyDescent="0.35">
      <c r="A293" s="297" t="s">
        <v>301</v>
      </c>
      <c r="C293" s="379">
        <v>180.01400000000001</v>
      </c>
      <c r="D293" s="191">
        <v>186.83699999999999</v>
      </c>
      <c r="E293" s="193">
        <v>-3.6518462617147418E-2</v>
      </c>
      <c r="F293" s="381"/>
      <c r="G293" s="382"/>
      <c r="H293" s="383"/>
      <c r="I293" s="384"/>
      <c r="J293" s="385"/>
      <c r="K293" s="386"/>
      <c r="L293" s="387"/>
      <c r="M293" s="94"/>
      <c r="N293" s="355">
        <v>1572.95</v>
      </c>
      <c r="O293" s="191">
        <v>1591.6849999999999</v>
      </c>
      <c r="P293" s="193">
        <v>-1.1770545051313475E-2</v>
      </c>
      <c r="Q293" s="388"/>
      <c r="R293" s="382"/>
      <c r="S293" s="383"/>
      <c r="T293" s="380"/>
      <c r="U293" s="385"/>
      <c r="V293" s="386"/>
      <c r="W293" s="387"/>
    </row>
    <row r="294" spans="1:23" ht="15" customHeight="1" collapsed="1" x14ac:dyDescent="0.35">
      <c r="A294" s="1"/>
      <c r="C294" s="301"/>
    </row>
    <row r="295" spans="1:23" s="53" customFormat="1" ht="18" x14ac:dyDescent="0.35">
      <c r="A295" s="389" t="s">
        <v>302</v>
      </c>
      <c r="B295" s="39"/>
      <c r="C295" s="40">
        <v>4778.5050000000001</v>
      </c>
      <c r="D295" s="41">
        <v>5071.6779999999999</v>
      </c>
      <c r="E295" s="43">
        <v>-5.7805917489241243E-2</v>
      </c>
      <c r="F295" s="44">
        <v>142765</v>
      </c>
      <c r="G295" s="45">
        <v>161601</v>
      </c>
      <c r="H295" s="46">
        <v>-18836</v>
      </c>
      <c r="I295" s="43">
        <v>-0.11655868466160479</v>
      </c>
      <c r="J295" s="47">
        <v>2.9876499030554537</v>
      </c>
      <c r="K295" s="48">
        <v>3.1863418773825938</v>
      </c>
      <c r="L295" s="49">
        <v>-0.19869197432714003</v>
      </c>
      <c r="M295" s="50"/>
      <c r="N295" s="51">
        <v>41390.423000000003</v>
      </c>
      <c r="O295" s="41">
        <v>40445.159999999989</v>
      </c>
      <c r="P295" s="43">
        <v>2.3371473867330739E-2</v>
      </c>
      <c r="Q295" s="52">
        <v>1467782</v>
      </c>
      <c r="R295" s="45">
        <v>1325999</v>
      </c>
      <c r="S295" s="46">
        <v>141783</v>
      </c>
      <c r="T295" s="42">
        <v>0.10692542000408745</v>
      </c>
      <c r="U295" s="47">
        <v>3.5461874839984122</v>
      </c>
      <c r="V295" s="48">
        <v>3.278510951619428</v>
      </c>
      <c r="W295" s="49">
        <v>0.26767653237898426</v>
      </c>
    </row>
    <row r="296" spans="1:23" ht="18" customHeight="1" x14ac:dyDescent="0.35">
      <c r="A296" s="390" t="s">
        <v>303</v>
      </c>
      <c r="C296" s="391">
        <v>0.62017920999491372</v>
      </c>
      <c r="D296" s="392">
        <v>0.6010985204001873</v>
      </c>
      <c r="E296" s="394">
        <v>1.9080689594726419</v>
      </c>
      <c r="F296" s="391">
        <v>0.55449824637720557</v>
      </c>
      <c r="G296" s="395">
        <v>0.51169189752293254</v>
      </c>
      <c r="H296" s="393"/>
      <c r="I296" s="394">
        <v>4.280634885427304</v>
      </c>
      <c r="J296" s="396"/>
      <c r="K296" s="397"/>
      <c r="L296" s="398"/>
      <c r="M296" s="399"/>
      <c r="N296" s="391">
        <v>0.59402496785279946</v>
      </c>
      <c r="O296" s="400">
        <v>0.59114406408131226</v>
      </c>
      <c r="P296" s="394">
        <v>0.28809037714871977</v>
      </c>
      <c r="Q296" s="391">
        <v>0.49411651435877513</v>
      </c>
      <c r="R296" s="395">
        <v>0.48236685882537395</v>
      </c>
      <c r="S296" s="401"/>
      <c r="T296" s="394">
        <v>1.1749655533401182</v>
      </c>
      <c r="U296" s="396"/>
      <c r="V296" s="397"/>
      <c r="W296" s="398"/>
    </row>
    <row r="300" spans="1:23" ht="17.5" hidden="1" x14ac:dyDescent="0.35">
      <c r="A300" s="328" t="s">
        <v>304</v>
      </c>
      <c r="B300" s="337"/>
      <c r="C300" s="221">
        <v>115.38499999999999</v>
      </c>
      <c r="D300" s="222">
        <v>120.44400000000002</v>
      </c>
      <c r="E300" s="224">
        <v>-4.2002922520009478E-2</v>
      </c>
      <c r="F300" s="225">
        <v>2977</v>
      </c>
      <c r="G300" s="222">
        <v>4048</v>
      </c>
      <c r="H300" s="227">
        <v>-1071</v>
      </c>
      <c r="I300" s="224">
        <v>-0.26457509881422925</v>
      </c>
      <c r="J300" s="402">
        <v>2.5800580664731121</v>
      </c>
      <c r="K300" s="229">
        <v>3.3608980106937656</v>
      </c>
      <c r="L300" s="230">
        <v>-0.7808399442206535</v>
      </c>
      <c r="M300" s="19"/>
      <c r="N300" s="231">
        <v>1088.8209999999999</v>
      </c>
      <c r="O300" s="222">
        <v>1165.4140000000002</v>
      </c>
      <c r="P300" s="224">
        <v>-6.5721709195187494E-2</v>
      </c>
      <c r="Q300" s="225">
        <v>35224</v>
      </c>
      <c r="R300" s="226">
        <v>28294</v>
      </c>
      <c r="S300" s="227">
        <v>6930</v>
      </c>
      <c r="T300" s="224">
        <v>0.24492825333993062</v>
      </c>
      <c r="U300" s="228">
        <v>3.2350588388725052</v>
      </c>
      <c r="V300" s="229">
        <v>2.4278067708127753</v>
      </c>
      <c r="W300" s="230">
        <v>0.80725206805972993</v>
      </c>
    </row>
    <row r="301" spans="1:23" ht="17.5" hidden="1" x14ac:dyDescent="0.35">
      <c r="A301" s="106" t="s">
        <v>305</v>
      </c>
      <c r="B301" s="337"/>
      <c r="C301" s="219">
        <v>65.081000000000003</v>
      </c>
      <c r="D301" s="152">
        <v>66.558999999999997</v>
      </c>
      <c r="E301" s="155">
        <v>-2.2205862467885584E-2</v>
      </c>
      <c r="F301" s="166">
        <v>5033</v>
      </c>
      <c r="G301" s="152">
        <v>5064</v>
      </c>
      <c r="H301" s="154">
        <v>-31</v>
      </c>
      <c r="I301" s="155">
        <v>-6.1216429699841868E-3</v>
      </c>
      <c r="J301" s="403">
        <v>7.7334398672423603</v>
      </c>
      <c r="K301" s="149">
        <v>7.6082873841253633</v>
      </c>
      <c r="L301" s="150">
        <v>0.125152483116997</v>
      </c>
      <c r="M301" s="19"/>
      <c r="N301" s="151">
        <v>564.92899999999997</v>
      </c>
      <c r="O301" s="152">
        <v>566.43299999999999</v>
      </c>
      <c r="P301" s="155">
        <v>-2.6552125317558239E-3</v>
      </c>
      <c r="Q301" s="166">
        <v>42729</v>
      </c>
      <c r="R301" s="157">
        <v>40120</v>
      </c>
      <c r="S301" s="154">
        <v>2609</v>
      </c>
      <c r="T301" s="155">
        <v>6.502991026919247E-2</v>
      </c>
      <c r="U301" s="148">
        <v>7.5636053380159272</v>
      </c>
      <c r="V301" s="149">
        <v>7.0829206631675774</v>
      </c>
      <c r="W301" s="150">
        <v>0.48068467484834976</v>
      </c>
    </row>
    <row r="302" spans="1:23" ht="17.5" hidden="1" x14ac:dyDescent="0.35">
      <c r="A302" s="106" t="s">
        <v>306</v>
      </c>
      <c r="B302" s="337"/>
      <c r="C302" s="219">
        <v>9.5</v>
      </c>
      <c r="D302" s="152">
        <v>9.7609999999999992</v>
      </c>
      <c r="E302" s="155">
        <v>-2.6739063620530579E-2</v>
      </c>
      <c r="F302" s="166">
        <v>4002</v>
      </c>
      <c r="G302" s="152">
        <v>5268</v>
      </c>
      <c r="H302" s="154">
        <v>-1266</v>
      </c>
      <c r="I302" s="155">
        <v>-0.24031890660592259</v>
      </c>
      <c r="J302" s="403">
        <v>42.126315789473686</v>
      </c>
      <c r="K302" s="149">
        <v>53.969880135232053</v>
      </c>
      <c r="L302" s="150">
        <v>-11.843564345758367</v>
      </c>
      <c r="M302" s="19"/>
      <c r="N302" s="151">
        <v>86.73</v>
      </c>
      <c r="O302" s="152">
        <v>67.873000000000005</v>
      </c>
      <c r="P302" s="155">
        <v>0.27782770763042741</v>
      </c>
      <c r="Q302" s="166">
        <v>51241</v>
      </c>
      <c r="R302" s="157">
        <v>44117</v>
      </c>
      <c r="S302" s="154">
        <v>7124</v>
      </c>
      <c r="T302" s="155">
        <v>0.16147970170229153</v>
      </c>
      <c r="U302" s="148">
        <v>59.081056151274069</v>
      </c>
      <c r="V302" s="149">
        <v>64.999336997038583</v>
      </c>
      <c r="W302" s="150">
        <v>-5.9182808457645137</v>
      </c>
    </row>
    <row r="303" spans="1:23" ht="17.5" hidden="1" x14ac:dyDescent="0.35">
      <c r="A303" s="106" t="s">
        <v>88</v>
      </c>
      <c r="B303" s="337"/>
      <c r="C303" s="219">
        <v>11.759</v>
      </c>
      <c r="D303" s="152">
        <v>11.976000000000001</v>
      </c>
      <c r="E303" s="155">
        <v>-1.8119572478289991E-2</v>
      </c>
      <c r="F303" s="166">
        <v>4353</v>
      </c>
      <c r="G303" s="152">
        <v>5115</v>
      </c>
      <c r="H303" s="154">
        <v>-762</v>
      </c>
      <c r="I303" s="155">
        <v>-0.14897360703812312</v>
      </c>
      <c r="J303" s="403">
        <v>37.018453950165828</v>
      </c>
      <c r="K303" s="149">
        <v>42.710420841683366</v>
      </c>
      <c r="L303" s="150">
        <v>-5.6919668915175379</v>
      </c>
      <c r="M303" s="19"/>
      <c r="N303" s="151">
        <v>127.809</v>
      </c>
      <c r="O303" s="152">
        <v>125.254</v>
      </c>
      <c r="P303" s="155">
        <v>2.0398550146103034E-2</v>
      </c>
      <c r="Q303" s="166">
        <v>54958</v>
      </c>
      <c r="R303" s="157">
        <v>52565</v>
      </c>
      <c r="S303" s="154">
        <v>2393</v>
      </c>
      <c r="T303" s="155">
        <v>4.5524588604584748E-2</v>
      </c>
      <c r="U303" s="148">
        <v>43.000101714276774</v>
      </c>
      <c r="V303" s="149">
        <v>41.96672361760902</v>
      </c>
      <c r="W303" s="150">
        <v>1.0333780966677537</v>
      </c>
    </row>
    <row r="304" spans="1:23" ht="17.5" hidden="1" x14ac:dyDescent="0.35">
      <c r="A304" s="106" t="s">
        <v>186</v>
      </c>
      <c r="B304" s="337"/>
      <c r="C304" s="219">
        <v>363.99199999999996</v>
      </c>
      <c r="D304" s="152">
        <v>376.21</v>
      </c>
      <c r="E304" s="155">
        <v>-3.247654235666253E-2</v>
      </c>
      <c r="F304" s="166">
        <v>6583</v>
      </c>
      <c r="G304" s="152">
        <v>11025</v>
      </c>
      <c r="H304" s="154">
        <v>-4442</v>
      </c>
      <c r="I304" s="155">
        <v>-0.40290249433106573</v>
      </c>
      <c r="J304" s="403">
        <v>1.8085562320050992</v>
      </c>
      <c r="K304" s="149">
        <v>2.9305441110018338</v>
      </c>
      <c r="L304" s="150">
        <v>-1.1219878789967346</v>
      </c>
      <c r="M304" s="19"/>
      <c r="N304" s="151">
        <v>3263.9089999999997</v>
      </c>
      <c r="O304" s="152">
        <v>2961.3389999999999</v>
      </c>
      <c r="P304" s="155">
        <v>0.10217337494964251</v>
      </c>
      <c r="Q304" s="166">
        <v>63043</v>
      </c>
      <c r="R304" s="157">
        <v>87810</v>
      </c>
      <c r="S304" s="154">
        <v>-24767</v>
      </c>
      <c r="T304" s="155">
        <v>-0.2820521580685571</v>
      </c>
      <c r="U304" s="148">
        <v>1.9315183113254693</v>
      </c>
      <c r="V304" s="149">
        <v>2.9652126960135265</v>
      </c>
      <c r="W304" s="150">
        <v>-1.0336943846880573</v>
      </c>
    </row>
    <row r="305" spans="1:23" ht="17.5" hidden="1" x14ac:dyDescent="0.35">
      <c r="A305" s="107" t="s">
        <v>307</v>
      </c>
      <c r="B305" s="337"/>
      <c r="C305" s="215">
        <v>0</v>
      </c>
      <c r="D305" s="152">
        <v>105.283</v>
      </c>
      <c r="E305" s="155">
        <v>-1</v>
      </c>
      <c r="F305" s="166">
        <v>0</v>
      </c>
      <c r="G305" s="152">
        <v>13041</v>
      </c>
      <c r="H305" s="154">
        <v>-13041</v>
      </c>
      <c r="I305" s="155">
        <v>-1</v>
      </c>
      <c r="J305" s="403">
        <v>0</v>
      </c>
      <c r="K305" s="149">
        <v>12.386615123049305</v>
      </c>
      <c r="L305" s="150">
        <v>-12.386615123049305</v>
      </c>
      <c r="M305" s="19"/>
      <c r="N305" s="151">
        <v>964.97700000000009</v>
      </c>
      <c r="O305" s="152">
        <v>1054.211</v>
      </c>
      <c r="P305" s="155">
        <v>-8.4645293968664603E-2</v>
      </c>
      <c r="Q305" s="166">
        <v>101349</v>
      </c>
      <c r="R305" s="157">
        <v>127328</v>
      </c>
      <c r="S305" s="154">
        <v>-25979</v>
      </c>
      <c r="T305" s="155">
        <v>-0.20403210605679822</v>
      </c>
      <c r="U305" s="148">
        <v>10.502737370942519</v>
      </c>
      <c r="V305" s="149">
        <v>12.07803750862019</v>
      </c>
      <c r="W305" s="150">
        <v>-1.5753001376776705</v>
      </c>
    </row>
    <row r="306" spans="1:23" ht="18" hidden="1" x14ac:dyDescent="0.4">
      <c r="A306" s="280" t="s">
        <v>308</v>
      </c>
      <c r="B306" s="253"/>
      <c r="C306" s="281">
        <v>565.71699999999998</v>
      </c>
      <c r="D306" s="282">
        <v>584.94999999999993</v>
      </c>
      <c r="E306" s="284">
        <v>-3.2879733310539283E-2</v>
      </c>
      <c r="F306" s="285">
        <v>22948</v>
      </c>
      <c r="G306" s="286">
        <v>30520</v>
      </c>
      <c r="H306" s="287">
        <v>-7572</v>
      </c>
      <c r="I306" s="284">
        <v>-0.24809960681520316</v>
      </c>
      <c r="J306" s="288">
        <v>4.0564451837226034</v>
      </c>
      <c r="K306" s="289">
        <v>5.2175399606804014</v>
      </c>
      <c r="L306" s="290">
        <v>-1.1610947769577979</v>
      </c>
      <c r="M306" s="19"/>
      <c r="N306" s="292">
        <v>5132.1979999999994</v>
      </c>
      <c r="O306" s="282">
        <v>4886.3130000000001</v>
      </c>
      <c r="P306" s="284">
        <v>5.0321172630570121E-2</v>
      </c>
      <c r="Q306" s="293">
        <v>247195</v>
      </c>
      <c r="R306" s="286">
        <v>252906</v>
      </c>
      <c r="S306" s="287">
        <v>-5711</v>
      </c>
      <c r="T306" s="283">
        <v>-2.2581512498714984E-2</v>
      </c>
      <c r="U306" s="288">
        <v>4.8165522842259803</v>
      </c>
      <c r="V306" s="289">
        <v>5.1758043334514188</v>
      </c>
      <c r="W306" s="290">
        <v>-0.35925204922543852</v>
      </c>
    </row>
  </sheetData>
  <mergeCells count="17">
    <mergeCell ref="C4:N4"/>
    <mergeCell ref="A6:A7"/>
    <mergeCell ref="C6:L6"/>
    <mergeCell ref="N6:W6"/>
    <mergeCell ref="C7:E7"/>
    <mergeCell ref="F7:I7"/>
    <mergeCell ref="J7:L7"/>
    <mergeCell ref="N7:P7"/>
    <mergeCell ref="Q7:T7"/>
    <mergeCell ref="A288:C288"/>
    <mergeCell ref="V8:V9"/>
    <mergeCell ref="U7:W7"/>
    <mergeCell ref="A8:A9"/>
    <mergeCell ref="C8:C9"/>
    <mergeCell ref="F8:F9"/>
    <mergeCell ref="N8:N9"/>
    <mergeCell ref="Q8:Q9"/>
  </mergeCells>
  <conditionalFormatting sqref="A4:C4 A5:B5 A288:D288 D5:E5 G5:H5 X11:XFD12 O4:XFD4 J5:XFD5 F288:XFD288 B3:XFD3 A289:XFD1048576 A6:XFD10 A13:XFD287 A1:XFD2">
    <cfRule type="cellIs" dxfId="5" priority="5" operator="equal">
      <formula>OR(0,FALSE)</formula>
    </cfRule>
  </conditionalFormatting>
  <conditionalFormatting sqref="C4">
    <cfRule type="cellIs" dxfId="4" priority="2" operator="equal">
      <formula>OR(0,FALSE)</formula>
    </cfRule>
  </conditionalFormatting>
  <conditionalFormatting sqref="A3">
    <cfRule type="cellIs" dxfId="3" priority="1" operator="equal">
      <formula>OR(0,FALSE)</formula>
    </cfRule>
  </conditionalFormatting>
  <printOptions horizontalCentered="1"/>
  <pageMargins left="0.23622047244094502" right="3.9370078740157501E-2" top="0.35433070866141703" bottom="0.35433070866141703" header="0" footer="0"/>
  <pageSetup paperSize="9" scale="7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840B0B3-D7C7-4277-BFDA-CD0605F0517F}">
            <xm:f>VLOOKUP($B1048428,'C:\Users\a001142\Desktop\[D9 Results 0918_W.xlsm]Libellés'!#REF!,3,FALSE)</xm:f>
            <x14:dxf>
              <font>
                <b val="0"/>
                <i/>
              </font>
            </x14:dxf>
          </x14:cfRule>
          <xm:sqref>C155:C1048576</xm:sqref>
        </x14:conditionalFormatting>
        <x14:conditionalFormatting xmlns:xm="http://schemas.microsoft.com/office/excel/2006/main">
          <x14:cfRule type="expression" priority="3" id="{463D2E73-5812-4A5C-BC0E-DC38F93D33AF}">
            <xm:f>IF(VLOOKUP($A1,'C:\Users\a001142\Desktop\[D9 Results 0918_W.xlsm]Libellés'!#REF!,3,FALSE)=TRUE,TRUE,FALSE)</xm:f>
            <x14:dxf>
              <font>
                <b val="0"/>
                <i/>
              </font>
            </x14:dxf>
          </x14:cfRule>
          <xm:sqref>C1:C2 C6:C365 C4</xm:sqref>
        </x14:conditionalFormatting>
        <x14:conditionalFormatting xmlns:xm="http://schemas.microsoft.com/office/excel/2006/main">
          <x14:cfRule type="expression" priority="6" id="{F4A6BB5D-3BFA-4504-A493-04F05BED0125}">
            <xm:f>IF(VLOOKUP($A5,'C:\Users\a001142\Desktop\[D9 Results 0918_W.xlsm]Libellés'!#REF!,3,FALSE)=TRUE,TRUE,FALSE)</xm:f>
            <x14:dxf>
              <font>
                <b val="0"/>
                <i/>
              </font>
            </x14:dxf>
          </x14:cfRule>
          <xm:sqref>C3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F962D-1D93-4A75-BFFC-230AA69B1951}">
  <dimension ref="B1:P273"/>
  <sheetViews>
    <sheetView showGridLines="0" workbookViewId="0">
      <selection activeCell="M7" sqref="M7"/>
    </sheetView>
  </sheetViews>
  <sheetFormatPr baseColWidth="10" defaultRowHeight="12.5" x14ac:dyDescent="0.25"/>
  <cols>
    <col min="1" max="1" width="1" style="405" customWidth="1"/>
    <col min="2" max="2" width="6" style="405" customWidth="1"/>
    <col min="3" max="3" width="11" style="405" customWidth="1"/>
    <col min="4" max="4" width="12" style="405" customWidth="1"/>
    <col min="5" max="5" width="2" style="405" customWidth="1"/>
    <col min="6" max="6" width="1" style="405" customWidth="1"/>
    <col min="7" max="7" width="15" style="405" customWidth="1"/>
    <col min="8" max="10" width="12" style="405" customWidth="1"/>
    <col min="11" max="11" width="17.26953125" style="405" customWidth="1"/>
    <col min="12" max="255" width="8.7265625" style="405" customWidth="1"/>
    <col min="256" max="256" width="1" style="405" customWidth="1"/>
    <col min="257" max="257" width="6" style="405" customWidth="1"/>
    <col min="258" max="258" width="11" style="405" customWidth="1"/>
    <col min="259" max="259" width="12" style="405" customWidth="1"/>
    <col min="260" max="260" width="2" style="405" customWidth="1"/>
    <col min="261" max="261" width="1" style="405" customWidth="1"/>
    <col min="262" max="262" width="15" style="405" customWidth="1"/>
    <col min="263" max="265" width="12" style="405" customWidth="1"/>
    <col min="266" max="266" width="9" style="405" customWidth="1"/>
    <col min="267" max="267" width="2" style="405" customWidth="1"/>
    <col min="268" max="511" width="8.7265625" style="405" customWidth="1"/>
    <col min="512" max="512" width="1" style="405" customWidth="1"/>
    <col min="513" max="513" width="6" style="405" customWidth="1"/>
    <col min="514" max="514" width="11" style="405" customWidth="1"/>
    <col min="515" max="515" width="12" style="405" customWidth="1"/>
    <col min="516" max="516" width="2" style="405" customWidth="1"/>
    <col min="517" max="517" width="1" style="405" customWidth="1"/>
    <col min="518" max="518" width="15" style="405" customWidth="1"/>
    <col min="519" max="521" width="12" style="405" customWidth="1"/>
    <col min="522" max="522" width="9" style="405" customWidth="1"/>
    <col min="523" max="523" width="2" style="405" customWidth="1"/>
    <col min="524" max="767" width="8.7265625" style="405" customWidth="1"/>
    <col min="768" max="768" width="1" style="405" customWidth="1"/>
    <col min="769" max="769" width="6" style="405" customWidth="1"/>
    <col min="770" max="770" width="11" style="405" customWidth="1"/>
    <col min="771" max="771" width="12" style="405" customWidth="1"/>
    <col min="772" max="772" width="2" style="405" customWidth="1"/>
    <col min="773" max="773" width="1" style="405" customWidth="1"/>
    <col min="774" max="774" width="15" style="405" customWidth="1"/>
    <col min="775" max="777" width="12" style="405" customWidth="1"/>
    <col min="778" max="778" width="9" style="405" customWidth="1"/>
    <col min="779" max="779" width="2" style="405" customWidth="1"/>
    <col min="780" max="1023" width="8.7265625" style="405" customWidth="1"/>
    <col min="1024" max="1024" width="1" style="405" customWidth="1"/>
    <col min="1025" max="1025" width="6" style="405" customWidth="1"/>
    <col min="1026" max="1026" width="11" style="405" customWidth="1"/>
    <col min="1027" max="1027" width="12" style="405" customWidth="1"/>
    <col min="1028" max="1028" width="2" style="405" customWidth="1"/>
    <col min="1029" max="1029" width="1" style="405" customWidth="1"/>
    <col min="1030" max="1030" width="15" style="405" customWidth="1"/>
    <col min="1031" max="1033" width="12" style="405" customWidth="1"/>
    <col min="1034" max="1034" width="9" style="405" customWidth="1"/>
    <col min="1035" max="1035" width="2" style="405" customWidth="1"/>
    <col min="1036" max="1279" width="8.7265625" style="405" customWidth="1"/>
    <col min="1280" max="1280" width="1" style="405" customWidth="1"/>
    <col min="1281" max="1281" width="6" style="405" customWidth="1"/>
    <col min="1282" max="1282" width="11" style="405" customWidth="1"/>
    <col min="1283" max="1283" width="12" style="405" customWidth="1"/>
    <col min="1284" max="1284" width="2" style="405" customWidth="1"/>
    <col min="1285" max="1285" width="1" style="405" customWidth="1"/>
    <col min="1286" max="1286" width="15" style="405" customWidth="1"/>
    <col min="1287" max="1289" width="12" style="405" customWidth="1"/>
    <col min="1290" max="1290" width="9" style="405" customWidth="1"/>
    <col min="1291" max="1291" width="2" style="405" customWidth="1"/>
    <col min="1292" max="1535" width="8.7265625" style="405" customWidth="1"/>
    <col min="1536" max="1536" width="1" style="405" customWidth="1"/>
    <col min="1537" max="1537" width="6" style="405" customWidth="1"/>
    <col min="1538" max="1538" width="11" style="405" customWidth="1"/>
    <col min="1539" max="1539" width="12" style="405" customWidth="1"/>
    <col min="1540" max="1540" width="2" style="405" customWidth="1"/>
    <col min="1541" max="1541" width="1" style="405" customWidth="1"/>
    <col min="1542" max="1542" width="15" style="405" customWidth="1"/>
    <col min="1543" max="1545" width="12" style="405" customWidth="1"/>
    <col min="1546" max="1546" width="9" style="405" customWidth="1"/>
    <col min="1547" max="1547" width="2" style="405" customWidth="1"/>
    <col min="1548" max="1791" width="8.7265625" style="405" customWidth="1"/>
    <col min="1792" max="1792" width="1" style="405" customWidth="1"/>
    <col min="1793" max="1793" width="6" style="405" customWidth="1"/>
    <col min="1794" max="1794" width="11" style="405" customWidth="1"/>
    <col min="1795" max="1795" width="12" style="405" customWidth="1"/>
    <col min="1796" max="1796" width="2" style="405" customWidth="1"/>
    <col min="1797" max="1797" width="1" style="405" customWidth="1"/>
    <col min="1798" max="1798" width="15" style="405" customWidth="1"/>
    <col min="1799" max="1801" width="12" style="405" customWidth="1"/>
    <col min="1802" max="1802" width="9" style="405" customWidth="1"/>
    <col min="1803" max="1803" width="2" style="405" customWidth="1"/>
    <col min="1804" max="2047" width="8.7265625" style="405" customWidth="1"/>
    <col min="2048" max="2048" width="1" style="405" customWidth="1"/>
    <col min="2049" max="2049" width="6" style="405" customWidth="1"/>
    <col min="2050" max="2050" width="11" style="405" customWidth="1"/>
    <col min="2051" max="2051" width="12" style="405" customWidth="1"/>
    <col min="2052" max="2052" width="2" style="405" customWidth="1"/>
    <col min="2053" max="2053" width="1" style="405" customWidth="1"/>
    <col min="2054" max="2054" width="15" style="405" customWidth="1"/>
    <col min="2055" max="2057" width="12" style="405" customWidth="1"/>
    <col min="2058" max="2058" width="9" style="405" customWidth="1"/>
    <col min="2059" max="2059" width="2" style="405" customWidth="1"/>
    <col min="2060" max="2303" width="8.7265625" style="405" customWidth="1"/>
    <col min="2304" max="2304" width="1" style="405" customWidth="1"/>
    <col min="2305" max="2305" width="6" style="405" customWidth="1"/>
    <col min="2306" max="2306" width="11" style="405" customWidth="1"/>
    <col min="2307" max="2307" width="12" style="405" customWidth="1"/>
    <col min="2308" max="2308" width="2" style="405" customWidth="1"/>
    <col min="2309" max="2309" width="1" style="405" customWidth="1"/>
    <col min="2310" max="2310" width="15" style="405" customWidth="1"/>
    <col min="2311" max="2313" width="12" style="405" customWidth="1"/>
    <col min="2314" max="2314" width="9" style="405" customWidth="1"/>
    <col min="2315" max="2315" width="2" style="405" customWidth="1"/>
    <col min="2316" max="2559" width="8.7265625" style="405" customWidth="1"/>
    <col min="2560" max="2560" width="1" style="405" customWidth="1"/>
    <col min="2561" max="2561" width="6" style="405" customWidth="1"/>
    <col min="2562" max="2562" width="11" style="405" customWidth="1"/>
    <col min="2563" max="2563" width="12" style="405" customWidth="1"/>
    <col min="2564" max="2564" width="2" style="405" customWidth="1"/>
    <col min="2565" max="2565" width="1" style="405" customWidth="1"/>
    <col min="2566" max="2566" width="15" style="405" customWidth="1"/>
    <col min="2567" max="2569" width="12" style="405" customWidth="1"/>
    <col min="2570" max="2570" width="9" style="405" customWidth="1"/>
    <col min="2571" max="2571" width="2" style="405" customWidth="1"/>
    <col min="2572" max="2815" width="8.7265625" style="405" customWidth="1"/>
    <col min="2816" max="2816" width="1" style="405" customWidth="1"/>
    <col min="2817" max="2817" width="6" style="405" customWidth="1"/>
    <col min="2818" max="2818" width="11" style="405" customWidth="1"/>
    <col min="2819" max="2819" width="12" style="405" customWidth="1"/>
    <col min="2820" max="2820" width="2" style="405" customWidth="1"/>
    <col min="2821" max="2821" width="1" style="405" customWidth="1"/>
    <col min="2822" max="2822" width="15" style="405" customWidth="1"/>
    <col min="2823" max="2825" width="12" style="405" customWidth="1"/>
    <col min="2826" max="2826" width="9" style="405" customWidth="1"/>
    <col min="2827" max="2827" width="2" style="405" customWidth="1"/>
    <col min="2828" max="3071" width="8.7265625" style="405" customWidth="1"/>
    <col min="3072" max="3072" width="1" style="405" customWidth="1"/>
    <col min="3073" max="3073" width="6" style="405" customWidth="1"/>
    <col min="3074" max="3074" width="11" style="405" customWidth="1"/>
    <col min="3075" max="3075" width="12" style="405" customWidth="1"/>
    <col min="3076" max="3076" width="2" style="405" customWidth="1"/>
    <col min="3077" max="3077" width="1" style="405" customWidth="1"/>
    <col min="3078" max="3078" width="15" style="405" customWidth="1"/>
    <col min="3079" max="3081" width="12" style="405" customWidth="1"/>
    <col min="3082" max="3082" width="9" style="405" customWidth="1"/>
    <col min="3083" max="3083" width="2" style="405" customWidth="1"/>
    <col min="3084" max="3327" width="8.7265625" style="405" customWidth="1"/>
    <col min="3328" max="3328" width="1" style="405" customWidth="1"/>
    <col min="3329" max="3329" width="6" style="405" customWidth="1"/>
    <col min="3330" max="3330" width="11" style="405" customWidth="1"/>
    <col min="3331" max="3331" width="12" style="405" customWidth="1"/>
    <col min="3332" max="3332" width="2" style="405" customWidth="1"/>
    <col min="3333" max="3333" width="1" style="405" customWidth="1"/>
    <col min="3334" max="3334" width="15" style="405" customWidth="1"/>
    <col min="3335" max="3337" width="12" style="405" customWidth="1"/>
    <col min="3338" max="3338" width="9" style="405" customWidth="1"/>
    <col min="3339" max="3339" width="2" style="405" customWidth="1"/>
    <col min="3340" max="3583" width="8.7265625" style="405" customWidth="1"/>
    <col min="3584" max="3584" width="1" style="405" customWidth="1"/>
    <col min="3585" max="3585" width="6" style="405" customWidth="1"/>
    <col min="3586" max="3586" width="11" style="405" customWidth="1"/>
    <col min="3587" max="3587" width="12" style="405" customWidth="1"/>
    <col min="3588" max="3588" width="2" style="405" customWidth="1"/>
    <col min="3589" max="3589" width="1" style="405" customWidth="1"/>
    <col min="3590" max="3590" width="15" style="405" customWidth="1"/>
    <col min="3591" max="3593" width="12" style="405" customWidth="1"/>
    <col min="3594" max="3594" width="9" style="405" customWidth="1"/>
    <col min="3595" max="3595" width="2" style="405" customWidth="1"/>
    <col min="3596" max="3839" width="8.7265625" style="405" customWidth="1"/>
    <col min="3840" max="3840" width="1" style="405" customWidth="1"/>
    <col min="3841" max="3841" width="6" style="405" customWidth="1"/>
    <col min="3842" max="3842" width="11" style="405" customWidth="1"/>
    <col min="3843" max="3843" width="12" style="405" customWidth="1"/>
    <col min="3844" max="3844" width="2" style="405" customWidth="1"/>
    <col min="3845" max="3845" width="1" style="405" customWidth="1"/>
    <col min="3846" max="3846" width="15" style="405" customWidth="1"/>
    <col min="3847" max="3849" width="12" style="405" customWidth="1"/>
    <col min="3850" max="3850" width="9" style="405" customWidth="1"/>
    <col min="3851" max="3851" width="2" style="405" customWidth="1"/>
    <col min="3852" max="4095" width="8.7265625" style="405" customWidth="1"/>
    <col min="4096" max="4096" width="1" style="405" customWidth="1"/>
    <col min="4097" max="4097" width="6" style="405" customWidth="1"/>
    <col min="4098" max="4098" width="11" style="405" customWidth="1"/>
    <col min="4099" max="4099" width="12" style="405" customWidth="1"/>
    <col min="4100" max="4100" width="2" style="405" customWidth="1"/>
    <col min="4101" max="4101" width="1" style="405" customWidth="1"/>
    <col min="4102" max="4102" width="15" style="405" customWidth="1"/>
    <col min="4103" max="4105" width="12" style="405" customWidth="1"/>
    <col min="4106" max="4106" width="9" style="405" customWidth="1"/>
    <col min="4107" max="4107" width="2" style="405" customWidth="1"/>
    <col min="4108" max="4351" width="8.7265625" style="405" customWidth="1"/>
    <col min="4352" max="4352" width="1" style="405" customWidth="1"/>
    <col min="4353" max="4353" width="6" style="405" customWidth="1"/>
    <col min="4354" max="4354" width="11" style="405" customWidth="1"/>
    <col min="4355" max="4355" width="12" style="405" customWidth="1"/>
    <col min="4356" max="4356" width="2" style="405" customWidth="1"/>
    <col min="4357" max="4357" width="1" style="405" customWidth="1"/>
    <col min="4358" max="4358" width="15" style="405" customWidth="1"/>
    <col min="4359" max="4361" width="12" style="405" customWidth="1"/>
    <col min="4362" max="4362" width="9" style="405" customWidth="1"/>
    <col min="4363" max="4363" width="2" style="405" customWidth="1"/>
    <col min="4364" max="4607" width="8.7265625" style="405" customWidth="1"/>
    <col min="4608" max="4608" width="1" style="405" customWidth="1"/>
    <col min="4609" max="4609" width="6" style="405" customWidth="1"/>
    <col min="4610" max="4610" width="11" style="405" customWidth="1"/>
    <col min="4611" max="4611" width="12" style="405" customWidth="1"/>
    <col min="4612" max="4612" width="2" style="405" customWidth="1"/>
    <col min="4613" max="4613" width="1" style="405" customWidth="1"/>
    <col min="4614" max="4614" width="15" style="405" customWidth="1"/>
    <col min="4615" max="4617" width="12" style="405" customWidth="1"/>
    <col min="4618" max="4618" width="9" style="405" customWidth="1"/>
    <col min="4619" max="4619" width="2" style="405" customWidth="1"/>
    <col min="4620" max="4863" width="8.7265625" style="405" customWidth="1"/>
    <col min="4864" max="4864" width="1" style="405" customWidth="1"/>
    <col min="4865" max="4865" width="6" style="405" customWidth="1"/>
    <col min="4866" max="4866" width="11" style="405" customWidth="1"/>
    <col min="4867" max="4867" width="12" style="405" customWidth="1"/>
    <col min="4868" max="4868" width="2" style="405" customWidth="1"/>
    <col min="4869" max="4869" width="1" style="405" customWidth="1"/>
    <col min="4870" max="4870" width="15" style="405" customWidth="1"/>
    <col min="4871" max="4873" width="12" style="405" customWidth="1"/>
    <col min="4874" max="4874" width="9" style="405" customWidth="1"/>
    <col min="4875" max="4875" width="2" style="405" customWidth="1"/>
    <col min="4876" max="5119" width="8.7265625" style="405" customWidth="1"/>
    <col min="5120" max="5120" width="1" style="405" customWidth="1"/>
    <col min="5121" max="5121" width="6" style="405" customWidth="1"/>
    <col min="5122" max="5122" width="11" style="405" customWidth="1"/>
    <col min="5123" max="5123" width="12" style="405" customWidth="1"/>
    <col min="5124" max="5124" width="2" style="405" customWidth="1"/>
    <col min="5125" max="5125" width="1" style="405" customWidth="1"/>
    <col min="5126" max="5126" width="15" style="405" customWidth="1"/>
    <col min="5127" max="5129" width="12" style="405" customWidth="1"/>
    <col min="5130" max="5130" width="9" style="405" customWidth="1"/>
    <col min="5131" max="5131" width="2" style="405" customWidth="1"/>
    <col min="5132" max="5375" width="8.7265625" style="405" customWidth="1"/>
    <col min="5376" max="5376" width="1" style="405" customWidth="1"/>
    <col min="5377" max="5377" width="6" style="405" customWidth="1"/>
    <col min="5378" max="5378" width="11" style="405" customWidth="1"/>
    <col min="5379" max="5379" width="12" style="405" customWidth="1"/>
    <col min="5380" max="5380" width="2" style="405" customWidth="1"/>
    <col min="5381" max="5381" width="1" style="405" customWidth="1"/>
    <col min="5382" max="5382" width="15" style="405" customWidth="1"/>
    <col min="5383" max="5385" width="12" style="405" customWidth="1"/>
    <col min="5386" max="5386" width="9" style="405" customWidth="1"/>
    <col min="5387" max="5387" width="2" style="405" customWidth="1"/>
    <col min="5388" max="5631" width="8.7265625" style="405" customWidth="1"/>
    <col min="5632" max="5632" width="1" style="405" customWidth="1"/>
    <col min="5633" max="5633" width="6" style="405" customWidth="1"/>
    <col min="5634" max="5634" width="11" style="405" customWidth="1"/>
    <col min="5635" max="5635" width="12" style="405" customWidth="1"/>
    <col min="5636" max="5636" width="2" style="405" customWidth="1"/>
    <col min="5637" max="5637" width="1" style="405" customWidth="1"/>
    <col min="5638" max="5638" width="15" style="405" customWidth="1"/>
    <col min="5639" max="5641" width="12" style="405" customWidth="1"/>
    <col min="5642" max="5642" width="9" style="405" customWidth="1"/>
    <col min="5643" max="5643" width="2" style="405" customWidth="1"/>
    <col min="5644" max="5887" width="8.7265625" style="405" customWidth="1"/>
    <col min="5888" max="5888" width="1" style="405" customWidth="1"/>
    <col min="5889" max="5889" width="6" style="405" customWidth="1"/>
    <col min="5890" max="5890" width="11" style="405" customWidth="1"/>
    <col min="5891" max="5891" width="12" style="405" customWidth="1"/>
    <col min="5892" max="5892" width="2" style="405" customWidth="1"/>
    <col min="5893" max="5893" width="1" style="405" customWidth="1"/>
    <col min="5894" max="5894" width="15" style="405" customWidth="1"/>
    <col min="5895" max="5897" width="12" style="405" customWidth="1"/>
    <col min="5898" max="5898" width="9" style="405" customWidth="1"/>
    <col min="5899" max="5899" width="2" style="405" customWidth="1"/>
    <col min="5900" max="6143" width="8.7265625" style="405" customWidth="1"/>
    <col min="6144" max="6144" width="1" style="405" customWidth="1"/>
    <col min="6145" max="6145" width="6" style="405" customWidth="1"/>
    <col min="6146" max="6146" width="11" style="405" customWidth="1"/>
    <col min="6147" max="6147" width="12" style="405" customWidth="1"/>
    <col min="6148" max="6148" width="2" style="405" customWidth="1"/>
    <col min="6149" max="6149" width="1" style="405" customWidth="1"/>
    <col min="6150" max="6150" width="15" style="405" customWidth="1"/>
    <col min="6151" max="6153" width="12" style="405" customWidth="1"/>
    <col min="6154" max="6154" width="9" style="405" customWidth="1"/>
    <col min="6155" max="6155" width="2" style="405" customWidth="1"/>
    <col min="6156" max="6399" width="8.7265625" style="405" customWidth="1"/>
    <col min="6400" max="6400" width="1" style="405" customWidth="1"/>
    <col min="6401" max="6401" width="6" style="405" customWidth="1"/>
    <col min="6402" max="6402" width="11" style="405" customWidth="1"/>
    <col min="6403" max="6403" width="12" style="405" customWidth="1"/>
    <col min="6404" max="6404" width="2" style="405" customWidth="1"/>
    <col min="6405" max="6405" width="1" style="405" customWidth="1"/>
    <col min="6406" max="6406" width="15" style="405" customWidth="1"/>
    <col min="6407" max="6409" width="12" style="405" customWidth="1"/>
    <col min="6410" max="6410" width="9" style="405" customWidth="1"/>
    <col min="6411" max="6411" width="2" style="405" customWidth="1"/>
    <col min="6412" max="6655" width="8.7265625" style="405" customWidth="1"/>
    <col min="6656" max="6656" width="1" style="405" customWidth="1"/>
    <col min="6657" max="6657" width="6" style="405" customWidth="1"/>
    <col min="6658" max="6658" width="11" style="405" customWidth="1"/>
    <col min="6659" max="6659" width="12" style="405" customWidth="1"/>
    <col min="6660" max="6660" width="2" style="405" customWidth="1"/>
    <col min="6661" max="6661" width="1" style="405" customWidth="1"/>
    <col min="6662" max="6662" width="15" style="405" customWidth="1"/>
    <col min="6663" max="6665" width="12" style="405" customWidth="1"/>
    <col min="6666" max="6666" width="9" style="405" customWidth="1"/>
    <col min="6667" max="6667" width="2" style="405" customWidth="1"/>
    <col min="6668" max="6911" width="8.7265625" style="405" customWidth="1"/>
    <col min="6912" max="6912" width="1" style="405" customWidth="1"/>
    <col min="6913" max="6913" width="6" style="405" customWidth="1"/>
    <col min="6914" max="6914" width="11" style="405" customWidth="1"/>
    <col min="6915" max="6915" width="12" style="405" customWidth="1"/>
    <col min="6916" max="6916" width="2" style="405" customWidth="1"/>
    <col min="6917" max="6917" width="1" style="405" customWidth="1"/>
    <col min="6918" max="6918" width="15" style="405" customWidth="1"/>
    <col min="6919" max="6921" width="12" style="405" customWidth="1"/>
    <col min="6922" max="6922" width="9" style="405" customWidth="1"/>
    <col min="6923" max="6923" width="2" style="405" customWidth="1"/>
    <col min="6924" max="7167" width="8.7265625" style="405" customWidth="1"/>
    <col min="7168" max="7168" width="1" style="405" customWidth="1"/>
    <col min="7169" max="7169" width="6" style="405" customWidth="1"/>
    <col min="7170" max="7170" width="11" style="405" customWidth="1"/>
    <col min="7171" max="7171" width="12" style="405" customWidth="1"/>
    <col min="7172" max="7172" width="2" style="405" customWidth="1"/>
    <col min="7173" max="7173" width="1" style="405" customWidth="1"/>
    <col min="7174" max="7174" width="15" style="405" customWidth="1"/>
    <col min="7175" max="7177" width="12" style="405" customWidth="1"/>
    <col min="7178" max="7178" width="9" style="405" customWidth="1"/>
    <col min="7179" max="7179" width="2" style="405" customWidth="1"/>
    <col min="7180" max="7423" width="8.7265625" style="405" customWidth="1"/>
    <col min="7424" max="7424" width="1" style="405" customWidth="1"/>
    <col min="7425" max="7425" width="6" style="405" customWidth="1"/>
    <col min="7426" max="7426" width="11" style="405" customWidth="1"/>
    <col min="7427" max="7427" width="12" style="405" customWidth="1"/>
    <col min="7428" max="7428" width="2" style="405" customWidth="1"/>
    <col min="7429" max="7429" width="1" style="405" customWidth="1"/>
    <col min="7430" max="7430" width="15" style="405" customWidth="1"/>
    <col min="7431" max="7433" width="12" style="405" customWidth="1"/>
    <col min="7434" max="7434" width="9" style="405" customWidth="1"/>
    <col min="7435" max="7435" width="2" style="405" customWidth="1"/>
    <col min="7436" max="7679" width="8.7265625" style="405" customWidth="1"/>
    <col min="7680" max="7680" width="1" style="405" customWidth="1"/>
    <col min="7681" max="7681" width="6" style="405" customWidth="1"/>
    <col min="7682" max="7682" width="11" style="405" customWidth="1"/>
    <col min="7683" max="7683" width="12" style="405" customWidth="1"/>
    <col min="7684" max="7684" width="2" style="405" customWidth="1"/>
    <col min="7685" max="7685" width="1" style="405" customWidth="1"/>
    <col min="7686" max="7686" width="15" style="405" customWidth="1"/>
    <col min="7687" max="7689" width="12" style="405" customWidth="1"/>
    <col min="7690" max="7690" width="9" style="405" customWidth="1"/>
    <col min="7691" max="7691" width="2" style="405" customWidth="1"/>
    <col min="7692" max="7935" width="8.7265625" style="405" customWidth="1"/>
    <col min="7936" max="7936" width="1" style="405" customWidth="1"/>
    <col min="7937" max="7937" width="6" style="405" customWidth="1"/>
    <col min="7938" max="7938" width="11" style="405" customWidth="1"/>
    <col min="7939" max="7939" width="12" style="405" customWidth="1"/>
    <col min="7940" max="7940" width="2" style="405" customWidth="1"/>
    <col min="7941" max="7941" width="1" style="405" customWidth="1"/>
    <col min="7942" max="7942" width="15" style="405" customWidth="1"/>
    <col min="7943" max="7945" width="12" style="405" customWidth="1"/>
    <col min="7946" max="7946" width="9" style="405" customWidth="1"/>
    <col min="7947" max="7947" width="2" style="405" customWidth="1"/>
    <col min="7948" max="8191" width="8.7265625" style="405" customWidth="1"/>
    <col min="8192" max="8192" width="1" style="405" customWidth="1"/>
    <col min="8193" max="8193" width="6" style="405" customWidth="1"/>
    <col min="8194" max="8194" width="11" style="405" customWidth="1"/>
    <col min="8195" max="8195" width="12" style="405" customWidth="1"/>
    <col min="8196" max="8196" width="2" style="405" customWidth="1"/>
    <col min="8197" max="8197" width="1" style="405" customWidth="1"/>
    <col min="8198" max="8198" width="15" style="405" customWidth="1"/>
    <col min="8199" max="8201" width="12" style="405" customWidth="1"/>
    <col min="8202" max="8202" width="9" style="405" customWidth="1"/>
    <col min="8203" max="8203" width="2" style="405" customWidth="1"/>
    <col min="8204" max="8447" width="8.7265625" style="405" customWidth="1"/>
    <col min="8448" max="8448" width="1" style="405" customWidth="1"/>
    <col min="8449" max="8449" width="6" style="405" customWidth="1"/>
    <col min="8450" max="8450" width="11" style="405" customWidth="1"/>
    <col min="8451" max="8451" width="12" style="405" customWidth="1"/>
    <col min="8452" max="8452" width="2" style="405" customWidth="1"/>
    <col min="8453" max="8453" width="1" style="405" customWidth="1"/>
    <col min="8454" max="8454" width="15" style="405" customWidth="1"/>
    <col min="8455" max="8457" width="12" style="405" customWidth="1"/>
    <col min="8458" max="8458" width="9" style="405" customWidth="1"/>
    <col min="8459" max="8459" width="2" style="405" customWidth="1"/>
    <col min="8460" max="8703" width="8.7265625" style="405" customWidth="1"/>
    <col min="8704" max="8704" width="1" style="405" customWidth="1"/>
    <col min="8705" max="8705" width="6" style="405" customWidth="1"/>
    <col min="8706" max="8706" width="11" style="405" customWidth="1"/>
    <col min="8707" max="8707" width="12" style="405" customWidth="1"/>
    <col min="8708" max="8708" width="2" style="405" customWidth="1"/>
    <col min="8709" max="8709" width="1" style="405" customWidth="1"/>
    <col min="8710" max="8710" width="15" style="405" customWidth="1"/>
    <col min="8711" max="8713" width="12" style="405" customWidth="1"/>
    <col min="8714" max="8714" width="9" style="405" customWidth="1"/>
    <col min="8715" max="8715" width="2" style="405" customWidth="1"/>
    <col min="8716" max="8959" width="8.7265625" style="405" customWidth="1"/>
    <col min="8960" max="8960" width="1" style="405" customWidth="1"/>
    <col min="8961" max="8961" width="6" style="405" customWidth="1"/>
    <col min="8962" max="8962" width="11" style="405" customWidth="1"/>
    <col min="8963" max="8963" width="12" style="405" customWidth="1"/>
    <col min="8964" max="8964" width="2" style="405" customWidth="1"/>
    <col min="8965" max="8965" width="1" style="405" customWidth="1"/>
    <col min="8966" max="8966" width="15" style="405" customWidth="1"/>
    <col min="8967" max="8969" width="12" style="405" customWidth="1"/>
    <col min="8970" max="8970" width="9" style="405" customWidth="1"/>
    <col min="8971" max="8971" width="2" style="405" customWidth="1"/>
    <col min="8972" max="9215" width="8.7265625" style="405" customWidth="1"/>
    <col min="9216" max="9216" width="1" style="405" customWidth="1"/>
    <col min="9217" max="9217" width="6" style="405" customWidth="1"/>
    <col min="9218" max="9218" width="11" style="405" customWidth="1"/>
    <col min="9219" max="9219" width="12" style="405" customWidth="1"/>
    <col min="9220" max="9220" width="2" style="405" customWidth="1"/>
    <col min="9221" max="9221" width="1" style="405" customWidth="1"/>
    <col min="9222" max="9222" width="15" style="405" customWidth="1"/>
    <col min="9223" max="9225" width="12" style="405" customWidth="1"/>
    <col min="9226" max="9226" width="9" style="405" customWidth="1"/>
    <col min="9227" max="9227" width="2" style="405" customWidth="1"/>
    <col min="9228" max="9471" width="8.7265625" style="405" customWidth="1"/>
    <col min="9472" max="9472" width="1" style="405" customWidth="1"/>
    <col min="9473" max="9473" width="6" style="405" customWidth="1"/>
    <col min="9474" max="9474" width="11" style="405" customWidth="1"/>
    <col min="9475" max="9475" width="12" style="405" customWidth="1"/>
    <col min="9476" max="9476" width="2" style="405" customWidth="1"/>
    <col min="9477" max="9477" width="1" style="405" customWidth="1"/>
    <col min="9478" max="9478" width="15" style="405" customWidth="1"/>
    <col min="9479" max="9481" width="12" style="405" customWidth="1"/>
    <col min="9482" max="9482" width="9" style="405" customWidth="1"/>
    <col min="9483" max="9483" width="2" style="405" customWidth="1"/>
    <col min="9484" max="9727" width="8.7265625" style="405" customWidth="1"/>
    <col min="9728" max="9728" width="1" style="405" customWidth="1"/>
    <col min="9729" max="9729" width="6" style="405" customWidth="1"/>
    <col min="9730" max="9730" width="11" style="405" customWidth="1"/>
    <col min="9731" max="9731" width="12" style="405" customWidth="1"/>
    <col min="9732" max="9732" width="2" style="405" customWidth="1"/>
    <col min="9733" max="9733" width="1" style="405" customWidth="1"/>
    <col min="9734" max="9734" width="15" style="405" customWidth="1"/>
    <col min="9735" max="9737" width="12" style="405" customWidth="1"/>
    <col min="9738" max="9738" width="9" style="405" customWidth="1"/>
    <col min="9739" max="9739" width="2" style="405" customWidth="1"/>
    <col min="9740" max="9983" width="8.7265625" style="405" customWidth="1"/>
    <col min="9984" max="9984" width="1" style="405" customWidth="1"/>
    <col min="9985" max="9985" width="6" style="405" customWidth="1"/>
    <col min="9986" max="9986" width="11" style="405" customWidth="1"/>
    <col min="9987" max="9987" width="12" style="405" customWidth="1"/>
    <col min="9988" max="9988" width="2" style="405" customWidth="1"/>
    <col min="9989" max="9989" width="1" style="405" customWidth="1"/>
    <col min="9990" max="9990" width="15" style="405" customWidth="1"/>
    <col min="9991" max="9993" width="12" style="405" customWidth="1"/>
    <col min="9994" max="9994" width="9" style="405" customWidth="1"/>
    <col min="9995" max="9995" width="2" style="405" customWidth="1"/>
    <col min="9996" max="10239" width="8.7265625" style="405" customWidth="1"/>
    <col min="10240" max="10240" width="1" style="405" customWidth="1"/>
    <col min="10241" max="10241" width="6" style="405" customWidth="1"/>
    <col min="10242" max="10242" width="11" style="405" customWidth="1"/>
    <col min="10243" max="10243" width="12" style="405" customWidth="1"/>
    <col min="10244" max="10244" width="2" style="405" customWidth="1"/>
    <col min="10245" max="10245" width="1" style="405" customWidth="1"/>
    <col min="10246" max="10246" width="15" style="405" customWidth="1"/>
    <col min="10247" max="10249" width="12" style="405" customWidth="1"/>
    <col min="10250" max="10250" width="9" style="405" customWidth="1"/>
    <col min="10251" max="10251" width="2" style="405" customWidth="1"/>
    <col min="10252" max="10495" width="8.7265625" style="405" customWidth="1"/>
    <col min="10496" max="10496" width="1" style="405" customWidth="1"/>
    <col min="10497" max="10497" width="6" style="405" customWidth="1"/>
    <col min="10498" max="10498" width="11" style="405" customWidth="1"/>
    <col min="10499" max="10499" width="12" style="405" customWidth="1"/>
    <col min="10500" max="10500" width="2" style="405" customWidth="1"/>
    <col min="10501" max="10501" width="1" style="405" customWidth="1"/>
    <col min="10502" max="10502" width="15" style="405" customWidth="1"/>
    <col min="10503" max="10505" width="12" style="405" customWidth="1"/>
    <col min="10506" max="10506" width="9" style="405" customWidth="1"/>
    <col min="10507" max="10507" width="2" style="405" customWidth="1"/>
    <col min="10508" max="10751" width="8.7265625" style="405" customWidth="1"/>
    <col min="10752" max="10752" width="1" style="405" customWidth="1"/>
    <col min="10753" max="10753" width="6" style="405" customWidth="1"/>
    <col min="10754" max="10754" width="11" style="405" customWidth="1"/>
    <col min="10755" max="10755" width="12" style="405" customWidth="1"/>
    <col min="10756" max="10756" width="2" style="405" customWidth="1"/>
    <col min="10757" max="10757" width="1" style="405" customWidth="1"/>
    <col min="10758" max="10758" width="15" style="405" customWidth="1"/>
    <col min="10759" max="10761" width="12" style="405" customWidth="1"/>
    <col min="10762" max="10762" width="9" style="405" customWidth="1"/>
    <col min="10763" max="10763" width="2" style="405" customWidth="1"/>
    <col min="10764" max="11007" width="8.7265625" style="405" customWidth="1"/>
    <col min="11008" max="11008" width="1" style="405" customWidth="1"/>
    <col min="11009" max="11009" width="6" style="405" customWidth="1"/>
    <col min="11010" max="11010" width="11" style="405" customWidth="1"/>
    <col min="11011" max="11011" width="12" style="405" customWidth="1"/>
    <col min="11012" max="11012" width="2" style="405" customWidth="1"/>
    <col min="11013" max="11013" width="1" style="405" customWidth="1"/>
    <col min="11014" max="11014" width="15" style="405" customWidth="1"/>
    <col min="11015" max="11017" width="12" style="405" customWidth="1"/>
    <col min="11018" max="11018" width="9" style="405" customWidth="1"/>
    <col min="11019" max="11019" width="2" style="405" customWidth="1"/>
    <col min="11020" max="11263" width="8.7265625" style="405" customWidth="1"/>
    <col min="11264" max="11264" width="1" style="405" customWidth="1"/>
    <col min="11265" max="11265" width="6" style="405" customWidth="1"/>
    <col min="11266" max="11266" width="11" style="405" customWidth="1"/>
    <col min="11267" max="11267" width="12" style="405" customWidth="1"/>
    <col min="11268" max="11268" width="2" style="405" customWidth="1"/>
    <col min="11269" max="11269" width="1" style="405" customWidth="1"/>
    <col min="11270" max="11270" width="15" style="405" customWidth="1"/>
    <col min="11271" max="11273" width="12" style="405" customWidth="1"/>
    <col min="11274" max="11274" width="9" style="405" customWidth="1"/>
    <col min="11275" max="11275" width="2" style="405" customWidth="1"/>
    <col min="11276" max="11519" width="8.7265625" style="405" customWidth="1"/>
    <col min="11520" max="11520" width="1" style="405" customWidth="1"/>
    <col min="11521" max="11521" width="6" style="405" customWidth="1"/>
    <col min="11522" max="11522" width="11" style="405" customWidth="1"/>
    <col min="11523" max="11523" width="12" style="405" customWidth="1"/>
    <col min="11524" max="11524" width="2" style="405" customWidth="1"/>
    <col min="11525" max="11525" width="1" style="405" customWidth="1"/>
    <col min="11526" max="11526" width="15" style="405" customWidth="1"/>
    <col min="11527" max="11529" width="12" style="405" customWidth="1"/>
    <col min="11530" max="11530" width="9" style="405" customWidth="1"/>
    <col min="11531" max="11531" width="2" style="405" customWidth="1"/>
    <col min="11532" max="11775" width="8.7265625" style="405" customWidth="1"/>
    <col min="11776" max="11776" width="1" style="405" customWidth="1"/>
    <col min="11777" max="11777" width="6" style="405" customWidth="1"/>
    <col min="11778" max="11778" width="11" style="405" customWidth="1"/>
    <col min="11779" max="11779" width="12" style="405" customWidth="1"/>
    <col min="11780" max="11780" width="2" style="405" customWidth="1"/>
    <col min="11781" max="11781" width="1" style="405" customWidth="1"/>
    <col min="11782" max="11782" width="15" style="405" customWidth="1"/>
    <col min="11783" max="11785" width="12" style="405" customWidth="1"/>
    <col min="11786" max="11786" width="9" style="405" customWidth="1"/>
    <col min="11787" max="11787" width="2" style="405" customWidth="1"/>
    <col min="11788" max="12031" width="8.7265625" style="405" customWidth="1"/>
    <col min="12032" max="12032" width="1" style="405" customWidth="1"/>
    <col min="12033" max="12033" width="6" style="405" customWidth="1"/>
    <col min="12034" max="12034" width="11" style="405" customWidth="1"/>
    <col min="12035" max="12035" width="12" style="405" customWidth="1"/>
    <col min="12036" max="12036" width="2" style="405" customWidth="1"/>
    <col min="12037" max="12037" width="1" style="405" customWidth="1"/>
    <col min="12038" max="12038" width="15" style="405" customWidth="1"/>
    <col min="12039" max="12041" width="12" style="405" customWidth="1"/>
    <col min="12042" max="12042" width="9" style="405" customWidth="1"/>
    <col min="12043" max="12043" width="2" style="405" customWidth="1"/>
    <col min="12044" max="12287" width="8.7265625" style="405" customWidth="1"/>
    <col min="12288" max="12288" width="1" style="405" customWidth="1"/>
    <col min="12289" max="12289" width="6" style="405" customWidth="1"/>
    <col min="12290" max="12290" width="11" style="405" customWidth="1"/>
    <col min="12291" max="12291" width="12" style="405" customWidth="1"/>
    <col min="12292" max="12292" width="2" style="405" customWidth="1"/>
    <col min="12293" max="12293" width="1" style="405" customWidth="1"/>
    <col min="12294" max="12294" width="15" style="405" customWidth="1"/>
    <col min="12295" max="12297" width="12" style="405" customWidth="1"/>
    <col min="12298" max="12298" width="9" style="405" customWidth="1"/>
    <col min="12299" max="12299" width="2" style="405" customWidth="1"/>
    <col min="12300" max="12543" width="8.7265625" style="405" customWidth="1"/>
    <col min="12544" max="12544" width="1" style="405" customWidth="1"/>
    <col min="12545" max="12545" width="6" style="405" customWidth="1"/>
    <col min="12546" max="12546" width="11" style="405" customWidth="1"/>
    <col min="12547" max="12547" width="12" style="405" customWidth="1"/>
    <col min="12548" max="12548" width="2" style="405" customWidth="1"/>
    <col min="12549" max="12549" width="1" style="405" customWidth="1"/>
    <col min="12550" max="12550" width="15" style="405" customWidth="1"/>
    <col min="12551" max="12553" width="12" style="405" customWidth="1"/>
    <col min="12554" max="12554" width="9" style="405" customWidth="1"/>
    <col min="12555" max="12555" width="2" style="405" customWidth="1"/>
    <col min="12556" max="12799" width="8.7265625" style="405" customWidth="1"/>
    <col min="12800" max="12800" width="1" style="405" customWidth="1"/>
    <col min="12801" max="12801" width="6" style="405" customWidth="1"/>
    <col min="12802" max="12802" width="11" style="405" customWidth="1"/>
    <col min="12803" max="12803" width="12" style="405" customWidth="1"/>
    <col min="12804" max="12804" width="2" style="405" customWidth="1"/>
    <col min="12805" max="12805" width="1" style="405" customWidth="1"/>
    <col min="12806" max="12806" width="15" style="405" customWidth="1"/>
    <col min="12807" max="12809" width="12" style="405" customWidth="1"/>
    <col min="12810" max="12810" width="9" style="405" customWidth="1"/>
    <col min="12811" max="12811" width="2" style="405" customWidth="1"/>
    <col min="12812" max="13055" width="8.7265625" style="405" customWidth="1"/>
    <col min="13056" max="13056" width="1" style="405" customWidth="1"/>
    <col min="13057" max="13057" width="6" style="405" customWidth="1"/>
    <col min="13058" max="13058" width="11" style="405" customWidth="1"/>
    <col min="13059" max="13059" width="12" style="405" customWidth="1"/>
    <col min="13060" max="13060" width="2" style="405" customWidth="1"/>
    <col min="13061" max="13061" width="1" style="405" customWidth="1"/>
    <col min="13062" max="13062" width="15" style="405" customWidth="1"/>
    <col min="13063" max="13065" width="12" style="405" customWidth="1"/>
    <col min="13066" max="13066" width="9" style="405" customWidth="1"/>
    <col min="13067" max="13067" width="2" style="405" customWidth="1"/>
    <col min="13068" max="13311" width="8.7265625" style="405" customWidth="1"/>
    <col min="13312" max="13312" width="1" style="405" customWidth="1"/>
    <col min="13313" max="13313" width="6" style="405" customWidth="1"/>
    <col min="13314" max="13314" width="11" style="405" customWidth="1"/>
    <col min="13315" max="13315" width="12" style="405" customWidth="1"/>
    <col min="13316" max="13316" width="2" style="405" customWidth="1"/>
    <col min="13317" max="13317" width="1" style="405" customWidth="1"/>
    <col min="13318" max="13318" width="15" style="405" customWidth="1"/>
    <col min="13319" max="13321" width="12" style="405" customWidth="1"/>
    <col min="13322" max="13322" width="9" style="405" customWidth="1"/>
    <col min="13323" max="13323" width="2" style="405" customWidth="1"/>
    <col min="13324" max="13567" width="8.7265625" style="405" customWidth="1"/>
    <col min="13568" max="13568" width="1" style="405" customWidth="1"/>
    <col min="13569" max="13569" width="6" style="405" customWidth="1"/>
    <col min="13570" max="13570" width="11" style="405" customWidth="1"/>
    <col min="13571" max="13571" width="12" style="405" customWidth="1"/>
    <col min="13572" max="13572" width="2" style="405" customWidth="1"/>
    <col min="13573" max="13573" width="1" style="405" customWidth="1"/>
    <col min="13574" max="13574" width="15" style="405" customWidth="1"/>
    <col min="13575" max="13577" width="12" style="405" customWidth="1"/>
    <col min="13578" max="13578" width="9" style="405" customWidth="1"/>
    <col min="13579" max="13579" width="2" style="405" customWidth="1"/>
    <col min="13580" max="13823" width="8.7265625" style="405" customWidth="1"/>
    <col min="13824" max="13824" width="1" style="405" customWidth="1"/>
    <col min="13825" max="13825" width="6" style="405" customWidth="1"/>
    <col min="13826" max="13826" width="11" style="405" customWidth="1"/>
    <col min="13827" max="13827" width="12" style="405" customWidth="1"/>
    <col min="13828" max="13828" width="2" style="405" customWidth="1"/>
    <col min="13829" max="13829" width="1" style="405" customWidth="1"/>
    <col min="13830" max="13830" width="15" style="405" customWidth="1"/>
    <col min="13831" max="13833" width="12" style="405" customWidth="1"/>
    <col min="13834" max="13834" width="9" style="405" customWidth="1"/>
    <col min="13835" max="13835" width="2" style="405" customWidth="1"/>
    <col min="13836" max="14079" width="8.7265625" style="405" customWidth="1"/>
    <col min="14080" max="14080" width="1" style="405" customWidth="1"/>
    <col min="14081" max="14081" width="6" style="405" customWidth="1"/>
    <col min="14082" max="14082" width="11" style="405" customWidth="1"/>
    <col min="14083" max="14083" width="12" style="405" customWidth="1"/>
    <col min="14084" max="14084" width="2" style="405" customWidth="1"/>
    <col min="14085" max="14085" width="1" style="405" customWidth="1"/>
    <col min="14086" max="14086" width="15" style="405" customWidth="1"/>
    <col min="14087" max="14089" width="12" style="405" customWidth="1"/>
    <col min="14090" max="14090" width="9" style="405" customWidth="1"/>
    <col min="14091" max="14091" width="2" style="405" customWidth="1"/>
    <col min="14092" max="14335" width="8.7265625" style="405" customWidth="1"/>
    <col min="14336" max="14336" width="1" style="405" customWidth="1"/>
    <col min="14337" max="14337" width="6" style="405" customWidth="1"/>
    <col min="14338" max="14338" width="11" style="405" customWidth="1"/>
    <col min="14339" max="14339" width="12" style="405" customWidth="1"/>
    <col min="14340" max="14340" width="2" style="405" customWidth="1"/>
    <col min="14341" max="14341" width="1" style="405" customWidth="1"/>
    <col min="14342" max="14342" width="15" style="405" customWidth="1"/>
    <col min="14343" max="14345" width="12" style="405" customWidth="1"/>
    <col min="14346" max="14346" width="9" style="405" customWidth="1"/>
    <col min="14347" max="14347" width="2" style="405" customWidth="1"/>
    <col min="14348" max="14591" width="8.7265625" style="405" customWidth="1"/>
    <col min="14592" max="14592" width="1" style="405" customWidth="1"/>
    <col min="14593" max="14593" width="6" style="405" customWidth="1"/>
    <col min="14594" max="14594" width="11" style="405" customWidth="1"/>
    <col min="14595" max="14595" width="12" style="405" customWidth="1"/>
    <col min="14596" max="14596" width="2" style="405" customWidth="1"/>
    <col min="14597" max="14597" width="1" style="405" customWidth="1"/>
    <col min="14598" max="14598" width="15" style="405" customWidth="1"/>
    <col min="14599" max="14601" width="12" style="405" customWidth="1"/>
    <col min="14602" max="14602" width="9" style="405" customWidth="1"/>
    <col min="14603" max="14603" width="2" style="405" customWidth="1"/>
    <col min="14604" max="14847" width="8.7265625" style="405" customWidth="1"/>
    <col min="14848" max="14848" width="1" style="405" customWidth="1"/>
    <col min="14849" max="14849" width="6" style="405" customWidth="1"/>
    <col min="14850" max="14850" width="11" style="405" customWidth="1"/>
    <col min="14851" max="14851" width="12" style="405" customWidth="1"/>
    <col min="14852" max="14852" width="2" style="405" customWidth="1"/>
    <col min="14853" max="14853" width="1" style="405" customWidth="1"/>
    <col min="14854" max="14854" width="15" style="405" customWidth="1"/>
    <col min="14855" max="14857" width="12" style="405" customWidth="1"/>
    <col min="14858" max="14858" width="9" style="405" customWidth="1"/>
    <col min="14859" max="14859" width="2" style="405" customWidth="1"/>
    <col min="14860" max="15103" width="8.7265625" style="405" customWidth="1"/>
    <col min="15104" max="15104" width="1" style="405" customWidth="1"/>
    <col min="15105" max="15105" width="6" style="405" customWidth="1"/>
    <col min="15106" max="15106" width="11" style="405" customWidth="1"/>
    <col min="15107" max="15107" width="12" style="405" customWidth="1"/>
    <col min="15108" max="15108" width="2" style="405" customWidth="1"/>
    <col min="15109" max="15109" width="1" style="405" customWidth="1"/>
    <col min="15110" max="15110" width="15" style="405" customWidth="1"/>
    <col min="15111" max="15113" width="12" style="405" customWidth="1"/>
    <col min="15114" max="15114" width="9" style="405" customWidth="1"/>
    <col min="15115" max="15115" width="2" style="405" customWidth="1"/>
    <col min="15116" max="15359" width="8.7265625" style="405" customWidth="1"/>
    <col min="15360" max="15360" width="1" style="405" customWidth="1"/>
    <col min="15361" max="15361" width="6" style="405" customWidth="1"/>
    <col min="15362" max="15362" width="11" style="405" customWidth="1"/>
    <col min="15363" max="15363" width="12" style="405" customWidth="1"/>
    <col min="15364" max="15364" width="2" style="405" customWidth="1"/>
    <col min="15365" max="15365" width="1" style="405" customWidth="1"/>
    <col min="15366" max="15366" width="15" style="405" customWidth="1"/>
    <col min="15367" max="15369" width="12" style="405" customWidth="1"/>
    <col min="15370" max="15370" width="9" style="405" customWidth="1"/>
    <col min="15371" max="15371" width="2" style="405" customWidth="1"/>
    <col min="15372" max="15615" width="8.7265625" style="405" customWidth="1"/>
    <col min="15616" max="15616" width="1" style="405" customWidth="1"/>
    <col min="15617" max="15617" width="6" style="405" customWidth="1"/>
    <col min="15618" max="15618" width="11" style="405" customWidth="1"/>
    <col min="15619" max="15619" width="12" style="405" customWidth="1"/>
    <col min="15620" max="15620" width="2" style="405" customWidth="1"/>
    <col min="15621" max="15621" width="1" style="405" customWidth="1"/>
    <col min="15622" max="15622" width="15" style="405" customWidth="1"/>
    <col min="15623" max="15625" width="12" style="405" customWidth="1"/>
    <col min="15626" max="15626" width="9" style="405" customWidth="1"/>
    <col min="15627" max="15627" width="2" style="405" customWidth="1"/>
    <col min="15628" max="15871" width="8.7265625" style="405" customWidth="1"/>
    <col min="15872" max="15872" width="1" style="405" customWidth="1"/>
    <col min="15873" max="15873" width="6" style="405" customWidth="1"/>
    <col min="15874" max="15874" width="11" style="405" customWidth="1"/>
    <col min="15875" max="15875" width="12" style="405" customWidth="1"/>
    <col min="15876" max="15876" width="2" style="405" customWidth="1"/>
    <col min="15877" max="15877" width="1" style="405" customWidth="1"/>
    <col min="15878" max="15878" width="15" style="405" customWidth="1"/>
    <col min="15879" max="15881" width="12" style="405" customWidth="1"/>
    <col min="15882" max="15882" width="9" style="405" customWidth="1"/>
    <col min="15883" max="15883" width="2" style="405" customWidth="1"/>
    <col min="15884" max="16127" width="8.7265625" style="405" customWidth="1"/>
    <col min="16128" max="16128" width="1" style="405" customWidth="1"/>
    <col min="16129" max="16129" width="6" style="405" customWidth="1"/>
    <col min="16130" max="16130" width="11" style="405" customWidth="1"/>
    <col min="16131" max="16131" width="12" style="405" customWidth="1"/>
    <col min="16132" max="16132" width="2" style="405" customWidth="1"/>
    <col min="16133" max="16133" width="1" style="405" customWidth="1"/>
    <col min="16134" max="16134" width="15" style="405" customWidth="1"/>
    <col min="16135" max="16137" width="12" style="405" customWidth="1"/>
    <col min="16138" max="16138" width="9" style="405" customWidth="1"/>
    <col min="16139" max="16139" width="2" style="405" customWidth="1"/>
    <col min="16140" max="16384" width="8.7265625" style="405" customWidth="1"/>
  </cols>
  <sheetData>
    <row r="1" spans="2:11" ht="7.5" customHeight="1" x14ac:dyDescent="0.25">
      <c r="B1" s="406"/>
      <c r="C1" s="406"/>
      <c r="D1" s="406"/>
      <c r="E1" s="406"/>
      <c r="F1" s="406"/>
      <c r="G1" s="406"/>
      <c r="H1" s="406"/>
      <c r="I1" s="406"/>
      <c r="J1" s="406"/>
      <c r="K1" s="406"/>
    </row>
    <row r="2" spans="2:11" ht="30" customHeight="1" x14ac:dyDescent="0.25">
      <c r="B2" s="406"/>
      <c r="C2" s="406"/>
      <c r="D2" s="406"/>
      <c r="E2" s="447" t="s">
        <v>309</v>
      </c>
      <c r="F2" s="448"/>
      <c r="G2" s="448"/>
      <c r="H2" s="448"/>
      <c r="I2" s="448"/>
      <c r="J2" s="448"/>
      <c r="K2" s="449"/>
    </row>
    <row r="3" spans="2:11" ht="15" customHeight="1" x14ac:dyDescent="0.25"/>
    <row r="4" spans="2:11" ht="7.5" customHeight="1" x14ac:dyDescent="0.25">
      <c r="B4" s="406"/>
      <c r="C4" s="406"/>
      <c r="D4" s="406"/>
      <c r="E4" s="406"/>
      <c r="F4" s="406"/>
      <c r="G4" s="406"/>
      <c r="H4" s="406"/>
      <c r="I4" s="406"/>
      <c r="J4" s="406"/>
      <c r="K4" s="406"/>
    </row>
    <row r="5" spans="2:11" ht="15.5" customHeight="1" x14ac:dyDescent="0.25">
      <c r="B5" s="444" t="s">
        <v>310</v>
      </c>
      <c r="C5" s="445"/>
      <c r="D5" s="445"/>
      <c r="E5" s="445"/>
      <c r="F5" s="446"/>
      <c r="G5" s="406"/>
      <c r="H5" s="406"/>
      <c r="I5" s="406"/>
      <c r="J5" s="415"/>
      <c r="K5" s="415"/>
    </row>
    <row r="6" spans="2:11" ht="15" customHeight="1" x14ac:dyDescent="0.25">
      <c r="B6" s="407"/>
      <c r="C6" s="407"/>
      <c r="D6" s="442"/>
      <c r="E6" s="443"/>
      <c r="F6" s="442"/>
      <c r="G6" s="443"/>
      <c r="H6" s="408">
        <v>2017</v>
      </c>
      <c r="I6" s="408">
        <v>2017</v>
      </c>
      <c r="J6" s="408">
        <v>2018</v>
      </c>
      <c r="K6" s="416">
        <v>2018</v>
      </c>
    </row>
    <row r="7" spans="2:11" ht="15" customHeight="1" x14ac:dyDescent="0.25">
      <c r="B7" s="407"/>
      <c r="C7" s="407"/>
      <c r="D7" s="442"/>
      <c r="E7" s="443"/>
      <c r="F7" s="442"/>
      <c r="G7" s="443"/>
      <c r="H7" s="409" t="s">
        <v>311</v>
      </c>
      <c r="I7" s="409" t="s">
        <v>5</v>
      </c>
      <c r="J7" s="409" t="s">
        <v>311</v>
      </c>
      <c r="K7" s="417" t="s">
        <v>5</v>
      </c>
    </row>
    <row r="8" spans="2:11" ht="14.25" customHeight="1" x14ac:dyDescent="0.25">
      <c r="B8" s="439" t="s">
        <v>312</v>
      </c>
      <c r="C8" s="439" t="s">
        <v>313</v>
      </c>
      <c r="D8" s="437" t="s">
        <v>314</v>
      </c>
      <c r="E8" s="438"/>
      <c r="F8" s="437"/>
      <c r="G8" s="438"/>
      <c r="H8" s="410">
        <v>18724</v>
      </c>
      <c r="I8" s="410">
        <v>155623</v>
      </c>
      <c r="J8" s="410">
        <v>14490</v>
      </c>
      <c r="K8" s="418">
        <v>172911</v>
      </c>
    </row>
    <row r="9" spans="2:11" ht="14.25" customHeight="1" x14ac:dyDescent="0.25">
      <c r="B9" s="440"/>
      <c r="C9" s="440"/>
      <c r="D9" s="437" t="s">
        <v>315</v>
      </c>
      <c r="E9" s="438"/>
      <c r="F9" s="437"/>
      <c r="G9" s="438"/>
      <c r="H9" s="410">
        <v>1</v>
      </c>
      <c r="I9" s="410">
        <v>10</v>
      </c>
      <c r="J9" s="410">
        <v>1</v>
      </c>
      <c r="K9" s="418">
        <v>21</v>
      </c>
    </row>
    <row r="10" spans="2:11" ht="14.25" customHeight="1" x14ac:dyDescent="0.25">
      <c r="B10" s="440"/>
      <c r="C10" s="440"/>
      <c r="D10" s="437" t="s">
        <v>316</v>
      </c>
      <c r="E10" s="438"/>
      <c r="F10" s="437"/>
      <c r="G10" s="438"/>
      <c r="H10" s="410">
        <v>26655</v>
      </c>
      <c r="I10" s="410">
        <v>248588</v>
      </c>
      <c r="J10" s="410">
        <v>22072</v>
      </c>
      <c r="K10" s="418">
        <v>258656</v>
      </c>
    </row>
    <row r="11" spans="2:11" ht="14.25" customHeight="1" x14ac:dyDescent="0.25">
      <c r="B11" s="440"/>
      <c r="C11" s="440"/>
      <c r="D11" s="437" t="s">
        <v>317</v>
      </c>
      <c r="E11" s="438"/>
      <c r="F11" s="437"/>
      <c r="G11" s="438"/>
      <c r="H11" s="410">
        <v>981</v>
      </c>
      <c r="I11" s="410">
        <v>14469</v>
      </c>
      <c r="J11" s="410">
        <v>472</v>
      </c>
      <c r="K11" s="418">
        <v>10628</v>
      </c>
    </row>
    <row r="12" spans="2:11" ht="14.25" customHeight="1" x14ac:dyDescent="0.25">
      <c r="B12" s="440"/>
      <c r="C12" s="440"/>
      <c r="D12" s="437" t="s">
        <v>318</v>
      </c>
      <c r="E12" s="438"/>
      <c r="F12" s="437"/>
      <c r="G12" s="438"/>
      <c r="H12" s="410">
        <v>0</v>
      </c>
      <c r="I12" s="410">
        <v>178</v>
      </c>
      <c r="J12" s="410">
        <v>0</v>
      </c>
      <c r="K12" s="418">
        <v>0</v>
      </c>
    </row>
    <row r="13" spans="2:11" ht="14.25" customHeight="1" x14ac:dyDescent="0.25">
      <c r="B13" s="440"/>
      <c r="C13" s="440"/>
      <c r="D13" s="437" t="s">
        <v>319</v>
      </c>
      <c r="E13" s="438"/>
      <c r="F13" s="437"/>
      <c r="G13" s="438"/>
      <c r="H13" s="410">
        <v>0</v>
      </c>
      <c r="I13" s="410">
        <v>2</v>
      </c>
      <c r="J13" s="410"/>
      <c r="K13" s="418"/>
    </row>
    <row r="14" spans="2:11" ht="14.25" customHeight="1" x14ac:dyDescent="0.25">
      <c r="B14" s="440"/>
      <c r="C14" s="440"/>
      <c r="D14" s="437" t="s">
        <v>320</v>
      </c>
      <c r="E14" s="438"/>
      <c r="F14" s="437"/>
      <c r="G14" s="438"/>
      <c r="H14" s="410">
        <v>9250</v>
      </c>
      <c r="I14" s="410">
        <v>84339</v>
      </c>
      <c r="J14" s="410">
        <v>5033</v>
      </c>
      <c r="K14" s="418">
        <v>82851</v>
      </c>
    </row>
    <row r="15" spans="2:11" ht="14.25" customHeight="1" x14ac:dyDescent="0.25">
      <c r="B15" s="440"/>
      <c r="C15" s="440"/>
      <c r="D15" s="437" t="s">
        <v>321</v>
      </c>
      <c r="E15" s="438"/>
      <c r="F15" s="437"/>
      <c r="G15" s="438"/>
      <c r="H15" s="410">
        <v>1485</v>
      </c>
      <c r="I15" s="410">
        <v>17513</v>
      </c>
      <c r="J15" s="410">
        <v>1176</v>
      </c>
      <c r="K15" s="418">
        <v>18846</v>
      </c>
    </row>
    <row r="16" spans="2:11" ht="14.25" customHeight="1" x14ac:dyDescent="0.25">
      <c r="B16" s="440"/>
      <c r="C16" s="440"/>
      <c r="D16" s="437" t="s">
        <v>322</v>
      </c>
      <c r="E16" s="438"/>
      <c r="F16" s="437"/>
      <c r="G16" s="438"/>
      <c r="H16" s="410">
        <v>0</v>
      </c>
      <c r="I16" s="410">
        <v>0</v>
      </c>
      <c r="J16" s="410"/>
      <c r="K16" s="418">
        <v>2</v>
      </c>
    </row>
    <row r="17" spans="2:16" ht="14.25" customHeight="1" x14ac:dyDescent="0.25">
      <c r="B17" s="440"/>
      <c r="C17" s="440"/>
      <c r="D17" s="437" t="s">
        <v>323</v>
      </c>
      <c r="E17" s="438"/>
      <c r="F17" s="437"/>
      <c r="G17" s="438"/>
      <c r="H17" s="410">
        <v>2095</v>
      </c>
      <c r="I17" s="410">
        <v>7132</v>
      </c>
      <c r="J17" s="410">
        <v>1229</v>
      </c>
      <c r="K17" s="418">
        <v>15690</v>
      </c>
    </row>
    <row r="18" spans="2:16" ht="14.25" customHeight="1" x14ac:dyDescent="0.25">
      <c r="B18" s="440"/>
      <c r="C18" s="440"/>
      <c r="D18" s="437" t="s">
        <v>324</v>
      </c>
      <c r="E18" s="438"/>
      <c r="F18" s="437"/>
      <c r="G18" s="438"/>
      <c r="H18" s="410">
        <v>1</v>
      </c>
      <c r="I18" s="410">
        <v>5</v>
      </c>
      <c r="J18" s="410"/>
      <c r="K18" s="418"/>
    </row>
    <row r="19" spans="2:16" ht="14.25" customHeight="1" x14ac:dyDescent="0.25">
      <c r="B19" s="440"/>
      <c r="C19" s="440"/>
      <c r="D19" s="437" t="s">
        <v>325</v>
      </c>
      <c r="E19" s="438"/>
      <c r="F19" s="437"/>
      <c r="G19" s="438"/>
      <c r="H19" s="410">
        <v>0</v>
      </c>
      <c r="I19" s="410">
        <v>0</v>
      </c>
      <c r="J19" s="410"/>
      <c r="K19" s="418"/>
    </row>
    <row r="20" spans="2:16" ht="14.25" customHeight="1" x14ac:dyDescent="0.25">
      <c r="B20" s="440"/>
      <c r="C20" s="440"/>
      <c r="D20" s="437" t="s">
        <v>326</v>
      </c>
      <c r="E20" s="438"/>
      <c r="F20" s="437"/>
      <c r="G20" s="438"/>
      <c r="H20" s="410">
        <v>91</v>
      </c>
      <c r="I20" s="410">
        <v>1018</v>
      </c>
      <c r="J20" s="410">
        <v>39</v>
      </c>
      <c r="K20" s="418">
        <v>843</v>
      </c>
    </row>
    <row r="21" spans="2:16" ht="14.25" customHeight="1" x14ac:dyDescent="0.25">
      <c r="B21" s="440"/>
      <c r="C21" s="440"/>
      <c r="D21" s="437" t="s">
        <v>327</v>
      </c>
      <c r="E21" s="438"/>
      <c r="F21" s="437"/>
      <c r="G21" s="438"/>
      <c r="H21" s="410">
        <v>2</v>
      </c>
      <c r="I21" s="410">
        <v>19</v>
      </c>
      <c r="J21" s="410">
        <v>0</v>
      </c>
      <c r="K21" s="418">
        <v>39</v>
      </c>
    </row>
    <row r="22" spans="2:16" ht="14.25" customHeight="1" x14ac:dyDescent="0.25">
      <c r="B22" s="440"/>
      <c r="C22" s="440"/>
      <c r="D22" s="437" t="s">
        <v>328</v>
      </c>
      <c r="E22" s="438"/>
      <c r="F22" s="437"/>
      <c r="G22" s="438"/>
      <c r="H22" s="410">
        <v>76</v>
      </c>
      <c r="I22" s="410">
        <v>803</v>
      </c>
      <c r="J22" s="410">
        <v>1</v>
      </c>
      <c r="K22" s="418">
        <v>223</v>
      </c>
    </row>
    <row r="23" spans="2:16" ht="14.25" customHeight="1" x14ac:dyDescent="0.25">
      <c r="B23" s="440"/>
      <c r="C23" s="440"/>
      <c r="D23" s="437" t="s">
        <v>329</v>
      </c>
      <c r="E23" s="438"/>
      <c r="F23" s="437"/>
      <c r="G23" s="438"/>
      <c r="H23" s="410">
        <v>22370</v>
      </c>
      <c r="I23" s="410">
        <v>200431</v>
      </c>
      <c r="J23" s="410">
        <v>9884</v>
      </c>
      <c r="K23" s="418">
        <v>192867</v>
      </c>
    </row>
    <row r="24" spans="2:16" ht="14.25" customHeight="1" x14ac:dyDescent="0.25">
      <c r="B24" s="440"/>
      <c r="C24" s="440"/>
      <c r="D24" s="437" t="s">
        <v>330</v>
      </c>
      <c r="E24" s="438"/>
      <c r="F24" s="437"/>
      <c r="G24" s="438"/>
      <c r="H24" s="410">
        <v>52</v>
      </c>
      <c r="I24" s="410">
        <v>755</v>
      </c>
      <c r="J24" s="410">
        <v>0</v>
      </c>
      <c r="K24" s="418">
        <v>894</v>
      </c>
    </row>
    <row r="25" spans="2:16" ht="14.25" customHeight="1" x14ac:dyDescent="0.25">
      <c r="B25" s="440"/>
      <c r="C25" s="440"/>
      <c r="D25" s="437" t="s">
        <v>331</v>
      </c>
      <c r="E25" s="438"/>
      <c r="F25" s="437"/>
      <c r="G25" s="438"/>
      <c r="H25" s="410">
        <v>2390</v>
      </c>
      <c r="I25" s="410">
        <v>25192</v>
      </c>
      <c r="J25" s="410">
        <v>971</v>
      </c>
      <c r="K25" s="418">
        <v>17194</v>
      </c>
    </row>
    <row r="26" spans="2:16" ht="14.25" customHeight="1" x14ac:dyDescent="0.25">
      <c r="B26" s="440"/>
      <c r="C26" s="440"/>
      <c r="D26" s="437" t="s">
        <v>332</v>
      </c>
      <c r="E26" s="438"/>
      <c r="F26" s="437"/>
      <c r="G26" s="438"/>
      <c r="H26" s="410">
        <v>17</v>
      </c>
      <c r="I26" s="410">
        <v>192</v>
      </c>
      <c r="J26" s="410">
        <v>0</v>
      </c>
      <c r="K26" s="418">
        <v>96</v>
      </c>
    </row>
    <row r="27" spans="2:16" ht="14.25" customHeight="1" x14ac:dyDescent="0.25">
      <c r="B27" s="440"/>
      <c r="C27" s="440"/>
      <c r="D27" s="437" t="s">
        <v>333</v>
      </c>
      <c r="E27" s="438"/>
      <c r="F27" s="437"/>
      <c r="G27" s="438"/>
      <c r="H27" s="410">
        <v>1280</v>
      </c>
      <c r="I27" s="410">
        <v>13768</v>
      </c>
      <c r="J27" s="410">
        <v>672</v>
      </c>
      <c r="K27" s="418">
        <v>14893</v>
      </c>
    </row>
    <row r="28" spans="2:16" ht="14.25" customHeight="1" x14ac:dyDescent="0.25">
      <c r="B28" s="440"/>
      <c r="C28" s="440"/>
      <c r="D28" s="437" t="s">
        <v>334</v>
      </c>
      <c r="E28" s="438"/>
      <c r="F28" s="437"/>
      <c r="G28" s="438"/>
      <c r="H28" s="410">
        <v>0</v>
      </c>
      <c r="I28" s="410">
        <v>1</v>
      </c>
      <c r="J28" s="410"/>
      <c r="K28" s="418"/>
    </row>
    <row r="29" spans="2:16" ht="14.25" customHeight="1" x14ac:dyDescent="0.25">
      <c r="B29" s="440"/>
      <c r="C29" s="440"/>
      <c r="D29" s="437" t="s">
        <v>335</v>
      </c>
      <c r="E29" s="438"/>
      <c r="F29" s="437"/>
      <c r="G29" s="438"/>
      <c r="H29" s="410">
        <v>7091</v>
      </c>
      <c r="I29" s="410">
        <v>58755</v>
      </c>
      <c r="J29" s="410">
        <v>5625</v>
      </c>
      <c r="K29" s="418">
        <v>66120</v>
      </c>
    </row>
    <row r="30" spans="2:16" ht="14.25" customHeight="1" x14ac:dyDescent="0.25">
      <c r="B30" s="440"/>
      <c r="C30" s="440"/>
      <c r="D30" s="437" t="s">
        <v>336</v>
      </c>
      <c r="E30" s="438"/>
      <c r="F30" s="437"/>
      <c r="G30" s="438"/>
      <c r="H30" s="410">
        <v>1</v>
      </c>
      <c r="I30" s="410">
        <v>1</v>
      </c>
      <c r="J30" s="410"/>
      <c r="K30" s="418"/>
    </row>
    <row r="31" spans="2:16" ht="14.25" customHeight="1" x14ac:dyDescent="0.25">
      <c r="B31" s="440"/>
      <c r="C31" s="441"/>
      <c r="D31" s="437" t="s">
        <v>337</v>
      </c>
      <c r="E31" s="438"/>
      <c r="F31" s="437"/>
      <c r="G31" s="438"/>
      <c r="H31" s="410">
        <v>2251</v>
      </c>
      <c r="I31" s="410">
        <v>23339</v>
      </c>
      <c r="J31" s="410">
        <v>2762</v>
      </c>
      <c r="K31" s="418">
        <v>23809</v>
      </c>
    </row>
    <row r="32" spans="2:16" ht="18.399999999999999" customHeight="1" x14ac:dyDescent="0.25">
      <c r="B32" s="440"/>
      <c r="C32" s="411" t="s">
        <v>313</v>
      </c>
      <c r="D32" s="439"/>
      <c r="E32" s="438"/>
      <c r="F32" s="437" t="s">
        <v>338</v>
      </c>
      <c r="G32" s="438"/>
      <c r="H32" s="412">
        <v>94813</v>
      </c>
      <c r="I32" s="412">
        <v>852133</v>
      </c>
      <c r="J32" s="412">
        <v>64427</v>
      </c>
      <c r="K32" s="419">
        <v>876583</v>
      </c>
      <c r="M32" s="414"/>
      <c r="N32" s="414"/>
      <c r="O32" s="414"/>
      <c r="P32" s="414"/>
    </row>
    <row r="33" spans="2:16" ht="14.25" customHeight="1" x14ac:dyDescent="0.25">
      <c r="B33" s="440"/>
      <c r="C33" s="439" t="s">
        <v>339</v>
      </c>
      <c r="D33" s="437" t="s">
        <v>340</v>
      </c>
      <c r="E33" s="438"/>
      <c r="F33" s="437"/>
      <c r="G33" s="438"/>
      <c r="H33" s="410">
        <v>2046</v>
      </c>
      <c r="I33" s="410">
        <v>23302</v>
      </c>
      <c r="J33" s="410">
        <v>1653</v>
      </c>
      <c r="K33" s="418">
        <v>27076</v>
      </c>
    </row>
    <row r="34" spans="2:16" ht="14.25" customHeight="1" x14ac:dyDescent="0.25">
      <c r="B34" s="440"/>
      <c r="C34" s="440"/>
      <c r="D34" s="437" t="s">
        <v>341</v>
      </c>
      <c r="E34" s="438"/>
      <c r="F34" s="437"/>
      <c r="G34" s="438"/>
      <c r="H34" s="410">
        <v>10215</v>
      </c>
      <c r="I34" s="410">
        <v>101983</v>
      </c>
      <c r="J34" s="410">
        <v>249</v>
      </c>
      <c r="K34" s="418">
        <v>35757</v>
      </c>
    </row>
    <row r="35" spans="2:16" ht="14.25" customHeight="1" x14ac:dyDescent="0.25">
      <c r="B35" s="440"/>
      <c r="C35" s="440"/>
      <c r="D35" s="437" t="s">
        <v>342</v>
      </c>
      <c r="E35" s="438"/>
      <c r="F35" s="437"/>
      <c r="G35" s="438"/>
      <c r="H35" s="410">
        <v>79</v>
      </c>
      <c r="I35" s="410">
        <v>1715</v>
      </c>
      <c r="J35" s="410">
        <v>8569</v>
      </c>
      <c r="K35" s="418">
        <v>98323</v>
      </c>
    </row>
    <row r="36" spans="2:16" ht="14.25" customHeight="1" x14ac:dyDescent="0.25">
      <c r="B36" s="440"/>
      <c r="C36" s="440"/>
      <c r="D36" s="437" t="s">
        <v>343</v>
      </c>
      <c r="E36" s="438"/>
      <c r="F36" s="437"/>
      <c r="G36" s="438"/>
      <c r="H36" s="410">
        <v>1912</v>
      </c>
      <c r="I36" s="410">
        <v>21711</v>
      </c>
      <c r="J36" s="410">
        <v>1361</v>
      </c>
      <c r="K36" s="418">
        <v>23477</v>
      </c>
    </row>
    <row r="37" spans="2:16" ht="14.25" customHeight="1" x14ac:dyDescent="0.25">
      <c r="B37" s="440"/>
      <c r="C37" s="440"/>
      <c r="D37" s="437" t="s">
        <v>344</v>
      </c>
      <c r="E37" s="438"/>
      <c r="F37" s="437"/>
      <c r="G37" s="438"/>
      <c r="H37" s="410">
        <v>0</v>
      </c>
      <c r="I37" s="410">
        <v>2</v>
      </c>
      <c r="J37" s="410">
        <v>0</v>
      </c>
      <c r="K37" s="418">
        <v>2</v>
      </c>
    </row>
    <row r="38" spans="2:16" ht="14.25" customHeight="1" x14ac:dyDescent="0.25">
      <c r="B38" s="440"/>
      <c r="C38" s="440"/>
      <c r="D38" s="437" t="s">
        <v>345</v>
      </c>
      <c r="E38" s="438"/>
      <c r="F38" s="437"/>
      <c r="G38" s="438"/>
      <c r="H38" s="410">
        <v>2526</v>
      </c>
      <c r="I38" s="410">
        <v>29729</v>
      </c>
      <c r="J38" s="410">
        <v>2170</v>
      </c>
      <c r="K38" s="418">
        <v>26800</v>
      </c>
    </row>
    <row r="39" spans="2:16" ht="14.25" customHeight="1" x14ac:dyDescent="0.25">
      <c r="B39" s="440"/>
      <c r="C39" s="440"/>
      <c r="D39" s="437" t="s">
        <v>330</v>
      </c>
      <c r="E39" s="438"/>
      <c r="F39" s="437"/>
      <c r="G39" s="438"/>
      <c r="H39" s="410">
        <v>3</v>
      </c>
      <c r="I39" s="410">
        <v>7</v>
      </c>
      <c r="J39" s="410">
        <v>0</v>
      </c>
      <c r="K39" s="418">
        <v>19</v>
      </c>
    </row>
    <row r="40" spans="2:16" ht="14.25" customHeight="1" x14ac:dyDescent="0.25">
      <c r="B40" s="440"/>
      <c r="C40" s="441"/>
      <c r="D40" s="437" t="s">
        <v>346</v>
      </c>
      <c r="E40" s="438"/>
      <c r="F40" s="437"/>
      <c r="G40" s="438"/>
      <c r="H40" s="410">
        <v>14829</v>
      </c>
      <c r="I40" s="410">
        <v>150480</v>
      </c>
      <c r="J40" s="410">
        <v>11256</v>
      </c>
      <c r="K40" s="418">
        <v>158502</v>
      </c>
    </row>
    <row r="41" spans="2:16" ht="18.399999999999999" customHeight="1" x14ac:dyDescent="0.25">
      <c r="B41" s="440"/>
      <c r="C41" s="411" t="s">
        <v>339</v>
      </c>
      <c r="D41" s="439"/>
      <c r="E41" s="438"/>
      <c r="F41" s="437" t="s">
        <v>347</v>
      </c>
      <c r="G41" s="438"/>
      <c r="H41" s="412">
        <v>31610</v>
      </c>
      <c r="I41" s="412">
        <v>328929</v>
      </c>
      <c r="J41" s="412">
        <v>25258</v>
      </c>
      <c r="K41" s="419">
        <v>369956</v>
      </c>
      <c r="M41" s="414"/>
      <c r="N41" s="414"/>
      <c r="O41" s="414"/>
      <c r="P41" s="414"/>
    </row>
    <row r="42" spans="2:16" ht="14.25" customHeight="1" x14ac:dyDescent="0.25">
      <c r="B42" s="440"/>
      <c r="C42" s="439" t="s">
        <v>348</v>
      </c>
      <c r="D42" s="437" t="s">
        <v>330</v>
      </c>
      <c r="E42" s="438"/>
      <c r="F42" s="437"/>
      <c r="G42" s="438"/>
      <c r="H42" s="410">
        <v>0</v>
      </c>
      <c r="I42" s="410">
        <v>0</v>
      </c>
      <c r="J42" s="410">
        <v>0</v>
      </c>
      <c r="K42" s="418">
        <v>0</v>
      </c>
    </row>
    <row r="43" spans="2:16" ht="14.25" customHeight="1" x14ac:dyDescent="0.25">
      <c r="B43" s="440"/>
      <c r="C43" s="440"/>
      <c r="D43" s="437" t="s">
        <v>349</v>
      </c>
      <c r="E43" s="438"/>
      <c r="F43" s="437"/>
      <c r="G43" s="438"/>
      <c r="H43" s="410">
        <v>0</v>
      </c>
      <c r="I43" s="410">
        <v>0</v>
      </c>
      <c r="J43" s="410">
        <v>0</v>
      </c>
      <c r="K43" s="418">
        <v>0</v>
      </c>
    </row>
    <row r="44" spans="2:16" ht="14.25" customHeight="1" x14ac:dyDescent="0.25">
      <c r="B44" s="440"/>
      <c r="C44" s="441"/>
      <c r="D44" s="437" t="s">
        <v>350</v>
      </c>
      <c r="E44" s="438"/>
      <c r="F44" s="437"/>
      <c r="G44" s="438"/>
      <c r="H44" s="410">
        <v>0</v>
      </c>
      <c r="I44" s="410">
        <v>0</v>
      </c>
      <c r="J44" s="410">
        <v>0</v>
      </c>
      <c r="K44" s="418">
        <v>0</v>
      </c>
    </row>
    <row r="45" spans="2:16" ht="18.399999999999999" customHeight="1" x14ac:dyDescent="0.25">
      <c r="B45" s="440"/>
      <c r="C45" s="411" t="s">
        <v>348</v>
      </c>
      <c r="D45" s="439"/>
      <c r="E45" s="438"/>
      <c r="F45" s="437" t="s">
        <v>351</v>
      </c>
      <c r="G45" s="438"/>
      <c r="H45" s="412">
        <v>0</v>
      </c>
      <c r="I45" s="412">
        <v>0</v>
      </c>
      <c r="J45" s="412">
        <v>0</v>
      </c>
      <c r="K45" s="419">
        <v>0</v>
      </c>
    </row>
    <row r="46" spans="2:16" ht="14.25" customHeight="1" x14ac:dyDescent="0.25">
      <c r="B46" s="440"/>
      <c r="C46" s="439" t="s">
        <v>352</v>
      </c>
      <c r="D46" s="437" t="s">
        <v>353</v>
      </c>
      <c r="E46" s="438"/>
      <c r="F46" s="437"/>
      <c r="G46" s="438"/>
      <c r="H46" s="410">
        <v>0</v>
      </c>
      <c r="I46" s="410">
        <v>0</v>
      </c>
      <c r="J46" s="410">
        <v>51</v>
      </c>
      <c r="K46" s="418">
        <v>1375</v>
      </c>
    </row>
    <row r="47" spans="2:16" ht="14.25" customHeight="1" x14ac:dyDescent="0.25">
      <c r="B47" s="440"/>
      <c r="C47" s="441"/>
      <c r="D47" s="437" t="s">
        <v>330</v>
      </c>
      <c r="E47" s="438"/>
      <c r="F47" s="437"/>
      <c r="G47" s="438"/>
      <c r="H47" s="410">
        <v>0</v>
      </c>
      <c r="I47" s="410">
        <v>0</v>
      </c>
      <c r="J47" s="410">
        <v>0</v>
      </c>
      <c r="K47" s="418">
        <v>0</v>
      </c>
    </row>
    <row r="48" spans="2:16" ht="18.399999999999999" customHeight="1" x14ac:dyDescent="0.25">
      <c r="B48" s="440"/>
      <c r="C48" s="411" t="s">
        <v>352</v>
      </c>
      <c r="D48" s="439"/>
      <c r="E48" s="438"/>
      <c r="F48" s="437" t="s">
        <v>354</v>
      </c>
      <c r="G48" s="438"/>
      <c r="H48" s="412">
        <v>0</v>
      </c>
      <c r="I48" s="412">
        <v>0</v>
      </c>
      <c r="J48" s="412">
        <v>51</v>
      </c>
      <c r="K48" s="419">
        <v>1375</v>
      </c>
    </row>
    <row r="49" spans="2:16" ht="14.25" customHeight="1" x14ac:dyDescent="0.25">
      <c r="B49" s="440"/>
      <c r="C49" s="439" t="s">
        <v>355</v>
      </c>
      <c r="D49" s="437" t="s">
        <v>356</v>
      </c>
      <c r="E49" s="438"/>
      <c r="F49" s="437"/>
      <c r="G49" s="438"/>
      <c r="H49" s="410">
        <v>212</v>
      </c>
      <c r="I49" s="410">
        <v>1563</v>
      </c>
      <c r="J49" s="410">
        <v>188</v>
      </c>
      <c r="K49" s="418">
        <v>2074</v>
      </c>
    </row>
    <row r="50" spans="2:16" ht="14.25" customHeight="1" x14ac:dyDescent="0.25">
      <c r="B50" s="440"/>
      <c r="C50" s="440"/>
      <c r="D50" s="437" t="s">
        <v>357</v>
      </c>
      <c r="E50" s="438"/>
      <c r="F50" s="437"/>
      <c r="G50" s="438"/>
      <c r="H50" s="410">
        <v>31</v>
      </c>
      <c r="I50" s="410">
        <v>360</v>
      </c>
      <c r="J50" s="410">
        <v>14</v>
      </c>
      <c r="K50" s="418">
        <v>156</v>
      </c>
    </row>
    <row r="51" spans="2:16" ht="14.25" customHeight="1" x14ac:dyDescent="0.25">
      <c r="B51" s="440"/>
      <c r="C51" s="440"/>
      <c r="D51" s="437" t="s">
        <v>358</v>
      </c>
      <c r="E51" s="438"/>
      <c r="F51" s="437"/>
      <c r="G51" s="438"/>
      <c r="H51" s="410">
        <v>67</v>
      </c>
      <c r="I51" s="410">
        <v>775</v>
      </c>
      <c r="J51" s="410">
        <v>16</v>
      </c>
      <c r="K51" s="418">
        <v>460</v>
      </c>
    </row>
    <row r="52" spans="2:16" ht="14.25" customHeight="1" x14ac:dyDescent="0.25">
      <c r="B52" s="440"/>
      <c r="C52" s="440"/>
      <c r="D52" s="437" t="s">
        <v>330</v>
      </c>
      <c r="E52" s="438"/>
      <c r="F52" s="437"/>
      <c r="G52" s="438"/>
      <c r="H52" s="410">
        <v>47</v>
      </c>
      <c r="I52" s="410">
        <v>484</v>
      </c>
      <c r="J52" s="410">
        <v>51</v>
      </c>
      <c r="K52" s="418">
        <v>591</v>
      </c>
    </row>
    <row r="53" spans="2:16" ht="14.25" customHeight="1" x14ac:dyDescent="0.25">
      <c r="B53" s="440"/>
      <c r="C53" s="440"/>
      <c r="D53" s="437" t="s">
        <v>359</v>
      </c>
      <c r="E53" s="438"/>
      <c r="F53" s="437"/>
      <c r="G53" s="438"/>
      <c r="H53" s="410">
        <v>0</v>
      </c>
      <c r="I53" s="410">
        <v>0</v>
      </c>
      <c r="J53" s="410">
        <v>0</v>
      </c>
      <c r="K53" s="418">
        <v>0</v>
      </c>
    </row>
    <row r="54" spans="2:16" ht="14.25" customHeight="1" x14ac:dyDescent="0.25">
      <c r="B54" s="440"/>
      <c r="C54" s="441"/>
      <c r="D54" s="437" t="s">
        <v>360</v>
      </c>
      <c r="E54" s="438"/>
      <c r="F54" s="437"/>
      <c r="G54" s="438"/>
      <c r="H54" s="410">
        <v>90</v>
      </c>
      <c r="I54" s="410">
        <v>690</v>
      </c>
      <c r="J54" s="410">
        <v>77</v>
      </c>
      <c r="K54" s="418">
        <v>1053</v>
      </c>
    </row>
    <row r="55" spans="2:16" ht="18.399999999999999" customHeight="1" x14ac:dyDescent="0.25">
      <c r="B55" s="440"/>
      <c r="C55" s="411" t="s">
        <v>355</v>
      </c>
      <c r="D55" s="439"/>
      <c r="E55" s="438"/>
      <c r="F55" s="437" t="s">
        <v>361</v>
      </c>
      <c r="G55" s="438"/>
      <c r="H55" s="412">
        <v>447</v>
      </c>
      <c r="I55" s="412">
        <v>3872</v>
      </c>
      <c r="J55" s="412">
        <v>346</v>
      </c>
      <c r="K55" s="419">
        <v>4334</v>
      </c>
      <c r="M55" s="414"/>
      <c r="N55" s="414"/>
      <c r="O55" s="414"/>
      <c r="P55" s="414"/>
    </row>
    <row r="56" spans="2:16" ht="14.25" customHeight="1" x14ac:dyDescent="0.25">
      <c r="B56" s="440"/>
      <c r="C56" s="413" t="s">
        <v>362</v>
      </c>
      <c r="D56" s="437" t="s">
        <v>363</v>
      </c>
      <c r="E56" s="438"/>
      <c r="F56" s="437"/>
      <c r="G56" s="438"/>
      <c r="H56" s="410">
        <v>0</v>
      </c>
      <c r="I56" s="410">
        <v>0</v>
      </c>
      <c r="J56" s="410">
        <v>0</v>
      </c>
      <c r="K56" s="418">
        <v>0</v>
      </c>
    </row>
    <row r="57" spans="2:16" ht="18.399999999999999" customHeight="1" x14ac:dyDescent="0.25">
      <c r="B57" s="441"/>
      <c r="C57" s="411" t="s">
        <v>362</v>
      </c>
      <c r="D57" s="439"/>
      <c r="E57" s="438"/>
      <c r="F57" s="437" t="s">
        <v>364</v>
      </c>
      <c r="G57" s="438"/>
      <c r="H57" s="412">
        <v>0</v>
      </c>
      <c r="I57" s="412">
        <v>0</v>
      </c>
      <c r="J57" s="412">
        <v>0</v>
      </c>
      <c r="K57" s="419">
        <v>0</v>
      </c>
    </row>
    <row r="58" spans="2:16" ht="14.25" customHeight="1" x14ac:dyDescent="0.25">
      <c r="B58" s="439" t="s">
        <v>365</v>
      </c>
      <c r="C58" s="439" t="s">
        <v>313</v>
      </c>
      <c r="D58" s="437" t="s">
        <v>366</v>
      </c>
      <c r="E58" s="438"/>
      <c r="F58" s="437"/>
      <c r="G58" s="438"/>
      <c r="H58" s="410">
        <v>259</v>
      </c>
      <c r="I58" s="410">
        <v>298</v>
      </c>
      <c r="J58" s="410">
        <v>186</v>
      </c>
      <c r="K58" s="418">
        <v>1902</v>
      </c>
    </row>
    <row r="59" spans="2:16" ht="14.25" customHeight="1" x14ac:dyDescent="0.25">
      <c r="B59" s="440"/>
      <c r="C59" s="440"/>
      <c r="D59" s="437" t="s">
        <v>314</v>
      </c>
      <c r="E59" s="438"/>
      <c r="F59" s="437"/>
      <c r="G59" s="438"/>
      <c r="H59" s="410">
        <v>76</v>
      </c>
      <c r="I59" s="410">
        <v>856</v>
      </c>
      <c r="J59" s="410">
        <v>134</v>
      </c>
      <c r="K59" s="418">
        <v>1078</v>
      </c>
    </row>
    <row r="60" spans="2:16" ht="14.25" customHeight="1" x14ac:dyDescent="0.25">
      <c r="B60" s="440"/>
      <c r="C60" s="440"/>
      <c r="D60" s="437" t="s">
        <v>315</v>
      </c>
      <c r="E60" s="438"/>
      <c r="F60" s="437"/>
      <c r="G60" s="438"/>
      <c r="H60" s="410">
        <v>0</v>
      </c>
      <c r="I60" s="410">
        <v>1</v>
      </c>
      <c r="J60" s="410">
        <v>0</v>
      </c>
      <c r="K60" s="418">
        <v>0</v>
      </c>
    </row>
    <row r="61" spans="2:16" ht="14.25" customHeight="1" x14ac:dyDescent="0.25">
      <c r="B61" s="440"/>
      <c r="C61" s="440"/>
      <c r="D61" s="437" t="s">
        <v>316</v>
      </c>
      <c r="E61" s="438"/>
      <c r="F61" s="437"/>
      <c r="G61" s="438"/>
      <c r="H61" s="410">
        <v>3148</v>
      </c>
      <c r="I61" s="410">
        <v>26238</v>
      </c>
      <c r="J61" s="410">
        <v>2525</v>
      </c>
      <c r="K61" s="418">
        <v>25581</v>
      </c>
    </row>
    <row r="62" spans="2:16" ht="14.25" customHeight="1" x14ac:dyDescent="0.25">
      <c r="B62" s="440"/>
      <c r="C62" s="440"/>
      <c r="D62" s="437" t="s">
        <v>367</v>
      </c>
      <c r="E62" s="438"/>
      <c r="F62" s="437"/>
      <c r="G62" s="438"/>
      <c r="H62" s="410">
        <v>1</v>
      </c>
      <c r="I62" s="410">
        <v>34</v>
      </c>
      <c r="J62" s="410">
        <v>0</v>
      </c>
      <c r="K62" s="418">
        <v>0</v>
      </c>
    </row>
    <row r="63" spans="2:16" ht="14.25" customHeight="1" x14ac:dyDescent="0.25">
      <c r="B63" s="440"/>
      <c r="C63" s="440"/>
      <c r="D63" s="437" t="s">
        <v>340</v>
      </c>
      <c r="E63" s="438"/>
      <c r="F63" s="437"/>
      <c r="G63" s="438"/>
      <c r="H63" s="410">
        <v>1</v>
      </c>
      <c r="I63" s="410">
        <v>1</v>
      </c>
      <c r="J63" s="410">
        <v>1</v>
      </c>
      <c r="K63" s="418">
        <v>1</v>
      </c>
    </row>
    <row r="64" spans="2:16" ht="14.25" customHeight="1" x14ac:dyDescent="0.25">
      <c r="B64" s="440"/>
      <c r="C64" s="440"/>
      <c r="D64" s="437" t="s">
        <v>317</v>
      </c>
      <c r="E64" s="438"/>
      <c r="F64" s="437"/>
      <c r="G64" s="438"/>
      <c r="H64" s="410">
        <v>2</v>
      </c>
      <c r="I64" s="410">
        <v>93</v>
      </c>
      <c r="J64" s="410">
        <v>11</v>
      </c>
      <c r="K64" s="418">
        <v>57</v>
      </c>
    </row>
    <row r="65" spans="2:11" ht="14.25" customHeight="1" x14ac:dyDescent="0.25">
      <c r="B65" s="440"/>
      <c r="C65" s="440"/>
      <c r="D65" s="437" t="s">
        <v>320</v>
      </c>
      <c r="E65" s="438"/>
      <c r="F65" s="437"/>
      <c r="G65" s="438"/>
      <c r="H65" s="410">
        <v>75</v>
      </c>
      <c r="I65" s="410">
        <v>568</v>
      </c>
      <c r="J65" s="410">
        <v>53</v>
      </c>
      <c r="K65" s="418">
        <v>637</v>
      </c>
    </row>
    <row r="66" spans="2:11" ht="14.25" customHeight="1" x14ac:dyDescent="0.25">
      <c r="B66" s="440"/>
      <c r="C66" s="440"/>
      <c r="D66" s="437" t="s">
        <v>321</v>
      </c>
      <c r="E66" s="438"/>
      <c r="F66" s="437"/>
      <c r="G66" s="438"/>
      <c r="H66" s="410">
        <v>6918</v>
      </c>
      <c r="I66" s="410">
        <v>58661</v>
      </c>
      <c r="J66" s="410">
        <v>6354</v>
      </c>
      <c r="K66" s="418">
        <v>58935</v>
      </c>
    </row>
    <row r="67" spans="2:11" ht="14.25" customHeight="1" x14ac:dyDescent="0.25">
      <c r="B67" s="440"/>
      <c r="C67" s="440"/>
      <c r="D67" s="437" t="s">
        <v>368</v>
      </c>
      <c r="E67" s="438"/>
      <c r="F67" s="437"/>
      <c r="G67" s="438"/>
      <c r="H67" s="410">
        <v>401</v>
      </c>
      <c r="I67" s="410">
        <v>2611</v>
      </c>
      <c r="J67" s="410">
        <v>804</v>
      </c>
      <c r="K67" s="418">
        <v>5631</v>
      </c>
    </row>
    <row r="68" spans="2:11" ht="14.25" customHeight="1" x14ac:dyDescent="0.25">
      <c r="B68" s="440"/>
      <c r="C68" s="440"/>
      <c r="D68" s="437" t="s">
        <v>323</v>
      </c>
      <c r="E68" s="438"/>
      <c r="F68" s="437"/>
      <c r="G68" s="438"/>
      <c r="H68" s="410"/>
      <c r="I68" s="410"/>
      <c r="J68" s="410">
        <v>6</v>
      </c>
      <c r="K68" s="418">
        <v>59</v>
      </c>
    </row>
    <row r="69" spans="2:11" ht="14.25" customHeight="1" x14ac:dyDescent="0.25">
      <c r="B69" s="440"/>
      <c r="C69" s="440"/>
      <c r="D69" s="437" t="s">
        <v>326</v>
      </c>
      <c r="E69" s="438"/>
      <c r="F69" s="437"/>
      <c r="G69" s="438"/>
      <c r="H69" s="410">
        <v>5997</v>
      </c>
      <c r="I69" s="410">
        <v>55327</v>
      </c>
      <c r="J69" s="410">
        <v>5996</v>
      </c>
      <c r="K69" s="418">
        <v>61608</v>
      </c>
    </row>
    <row r="70" spans="2:11" ht="14.25" customHeight="1" x14ac:dyDescent="0.25">
      <c r="B70" s="440"/>
      <c r="C70" s="440"/>
      <c r="D70" s="437" t="s">
        <v>327</v>
      </c>
      <c r="E70" s="438"/>
      <c r="F70" s="437"/>
      <c r="G70" s="438"/>
      <c r="H70" s="410">
        <v>660</v>
      </c>
      <c r="I70" s="410">
        <v>6860</v>
      </c>
      <c r="J70" s="410">
        <v>751</v>
      </c>
      <c r="K70" s="418">
        <v>8306</v>
      </c>
    </row>
    <row r="71" spans="2:11" ht="14.25" customHeight="1" x14ac:dyDescent="0.25">
      <c r="B71" s="440"/>
      <c r="C71" s="440"/>
      <c r="D71" s="437" t="s">
        <v>369</v>
      </c>
      <c r="E71" s="438"/>
      <c r="F71" s="437"/>
      <c r="G71" s="438"/>
      <c r="H71" s="410"/>
      <c r="I71" s="410"/>
      <c r="J71" s="410">
        <v>0</v>
      </c>
      <c r="K71" s="418">
        <v>13</v>
      </c>
    </row>
    <row r="72" spans="2:11" ht="14.25" customHeight="1" x14ac:dyDescent="0.25">
      <c r="B72" s="440"/>
      <c r="C72" s="440"/>
      <c r="D72" s="437" t="s">
        <v>328</v>
      </c>
      <c r="E72" s="438"/>
      <c r="F72" s="437"/>
      <c r="G72" s="438"/>
      <c r="H72" s="410"/>
      <c r="I72" s="410">
        <v>18</v>
      </c>
      <c r="J72" s="410">
        <v>0</v>
      </c>
      <c r="K72" s="418">
        <v>3</v>
      </c>
    </row>
    <row r="73" spans="2:11" ht="14.25" customHeight="1" x14ac:dyDescent="0.25">
      <c r="B73" s="440"/>
      <c r="C73" s="440"/>
      <c r="D73" s="437" t="s">
        <v>329</v>
      </c>
      <c r="E73" s="438"/>
      <c r="F73" s="437"/>
      <c r="G73" s="438"/>
      <c r="H73" s="410">
        <v>738</v>
      </c>
      <c r="I73" s="410">
        <v>4872</v>
      </c>
      <c r="J73" s="410">
        <v>397</v>
      </c>
      <c r="K73" s="418">
        <v>4616</v>
      </c>
    </row>
    <row r="74" spans="2:11" ht="14.25" customHeight="1" x14ac:dyDescent="0.25">
      <c r="B74" s="440"/>
      <c r="C74" s="440"/>
      <c r="D74" s="437" t="s">
        <v>330</v>
      </c>
      <c r="E74" s="438"/>
      <c r="F74" s="437"/>
      <c r="G74" s="438"/>
      <c r="H74" s="410">
        <v>17</v>
      </c>
      <c r="I74" s="410">
        <v>255</v>
      </c>
      <c r="J74" s="410">
        <v>3</v>
      </c>
      <c r="K74" s="418">
        <v>423</v>
      </c>
    </row>
    <row r="75" spans="2:11" ht="14.25" customHeight="1" x14ac:dyDescent="0.25">
      <c r="B75" s="440"/>
      <c r="C75" s="440"/>
      <c r="D75" s="437" t="s">
        <v>331</v>
      </c>
      <c r="E75" s="438"/>
      <c r="F75" s="437"/>
      <c r="G75" s="438"/>
      <c r="H75" s="410">
        <v>5</v>
      </c>
      <c r="I75" s="410">
        <v>74</v>
      </c>
      <c r="J75" s="410">
        <v>6</v>
      </c>
      <c r="K75" s="418">
        <v>40</v>
      </c>
    </row>
    <row r="76" spans="2:11" ht="14.25" customHeight="1" x14ac:dyDescent="0.25">
      <c r="B76" s="440"/>
      <c r="C76" s="440"/>
      <c r="D76" s="437" t="s">
        <v>332</v>
      </c>
      <c r="E76" s="438"/>
      <c r="F76" s="437"/>
      <c r="G76" s="438"/>
      <c r="H76" s="410">
        <v>0</v>
      </c>
      <c r="I76" s="410">
        <v>5</v>
      </c>
      <c r="J76" s="410">
        <v>0</v>
      </c>
      <c r="K76" s="418">
        <v>2</v>
      </c>
    </row>
    <row r="77" spans="2:11" ht="14.25" customHeight="1" x14ac:dyDescent="0.25">
      <c r="B77" s="440"/>
      <c r="C77" s="440"/>
      <c r="D77" s="437" t="s">
        <v>333</v>
      </c>
      <c r="E77" s="438"/>
      <c r="F77" s="437"/>
      <c r="G77" s="438"/>
      <c r="H77" s="410">
        <v>6626</v>
      </c>
      <c r="I77" s="410">
        <v>57959</v>
      </c>
      <c r="J77" s="410">
        <v>5205</v>
      </c>
      <c r="K77" s="418">
        <v>55404</v>
      </c>
    </row>
    <row r="78" spans="2:11" ht="14.25" customHeight="1" x14ac:dyDescent="0.25">
      <c r="B78" s="440"/>
      <c r="C78" s="440"/>
      <c r="D78" s="437" t="s">
        <v>334</v>
      </c>
      <c r="E78" s="438"/>
      <c r="F78" s="437"/>
      <c r="G78" s="438"/>
      <c r="H78" s="410">
        <v>0</v>
      </c>
      <c r="I78" s="410">
        <v>0</v>
      </c>
      <c r="J78" s="410">
        <v>0</v>
      </c>
      <c r="K78" s="418">
        <v>0</v>
      </c>
    </row>
    <row r="79" spans="2:11" ht="14.25" customHeight="1" x14ac:dyDescent="0.25">
      <c r="B79" s="440"/>
      <c r="C79" s="440"/>
      <c r="D79" s="437" t="s">
        <v>335</v>
      </c>
      <c r="E79" s="438"/>
      <c r="F79" s="437"/>
      <c r="G79" s="438"/>
      <c r="H79" s="410">
        <v>25</v>
      </c>
      <c r="I79" s="410">
        <v>301</v>
      </c>
      <c r="J79" s="410">
        <v>27</v>
      </c>
      <c r="K79" s="418">
        <v>128</v>
      </c>
    </row>
    <row r="80" spans="2:11" ht="14.25" customHeight="1" x14ac:dyDescent="0.25">
      <c r="B80" s="440"/>
      <c r="C80" s="441"/>
      <c r="D80" s="437" t="s">
        <v>337</v>
      </c>
      <c r="E80" s="438"/>
      <c r="F80" s="437"/>
      <c r="G80" s="438"/>
      <c r="H80" s="410">
        <v>56</v>
      </c>
      <c r="I80" s="410">
        <v>485</v>
      </c>
      <c r="J80" s="410">
        <v>185</v>
      </c>
      <c r="K80" s="418">
        <v>665</v>
      </c>
    </row>
    <row r="81" spans="2:16" ht="18.399999999999999" customHeight="1" x14ac:dyDescent="0.25">
      <c r="B81" s="440"/>
      <c r="C81" s="411" t="s">
        <v>313</v>
      </c>
      <c r="D81" s="439"/>
      <c r="E81" s="438"/>
      <c r="F81" s="437" t="s">
        <v>338</v>
      </c>
      <c r="G81" s="438"/>
      <c r="H81" s="412">
        <v>25005</v>
      </c>
      <c r="I81" s="412">
        <v>215517</v>
      </c>
      <c r="J81" s="412">
        <v>22644</v>
      </c>
      <c r="K81" s="419">
        <v>225089</v>
      </c>
      <c r="M81" s="414"/>
      <c r="N81" s="414"/>
      <c r="O81" s="414"/>
      <c r="P81" s="414"/>
    </row>
    <row r="82" spans="2:16" ht="14.25" customHeight="1" x14ac:dyDescent="0.25">
      <c r="B82" s="440"/>
      <c r="C82" s="439" t="s">
        <v>339</v>
      </c>
      <c r="D82" s="437" t="s">
        <v>340</v>
      </c>
      <c r="E82" s="438"/>
      <c r="F82" s="437"/>
      <c r="G82" s="438"/>
      <c r="H82" s="410">
        <v>2031</v>
      </c>
      <c r="I82" s="410">
        <v>19457</v>
      </c>
      <c r="J82" s="410">
        <v>1747</v>
      </c>
      <c r="K82" s="418">
        <v>22667</v>
      </c>
    </row>
    <row r="83" spans="2:16" ht="14.25" customHeight="1" x14ac:dyDescent="0.25">
      <c r="B83" s="440"/>
      <c r="C83" s="440"/>
      <c r="D83" s="437" t="s">
        <v>341</v>
      </c>
      <c r="E83" s="438"/>
      <c r="F83" s="437"/>
      <c r="G83" s="438"/>
      <c r="H83" s="410">
        <v>194</v>
      </c>
      <c r="I83" s="410">
        <v>1970</v>
      </c>
      <c r="J83" s="410">
        <v>9</v>
      </c>
      <c r="K83" s="418">
        <v>804</v>
      </c>
    </row>
    <row r="84" spans="2:16" ht="14.25" customHeight="1" x14ac:dyDescent="0.25">
      <c r="B84" s="440"/>
      <c r="C84" s="440"/>
      <c r="D84" s="437" t="s">
        <v>342</v>
      </c>
      <c r="E84" s="438"/>
      <c r="F84" s="437"/>
      <c r="G84" s="438"/>
      <c r="H84" s="410"/>
      <c r="I84" s="410"/>
      <c r="J84" s="410">
        <v>154</v>
      </c>
      <c r="K84" s="418">
        <v>986</v>
      </c>
    </row>
    <row r="85" spans="2:16" ht="14.25" customHeight="1" x14ac:dyDescent="0.25">
      <c r="B85" s="440"/>
      <c r="C85" s="440"/>
      <c r="D85" s="437" t="s">
        <v>343</v>
      </c>
      <c r="E85" s="438"/>
      <c r="F85" s="437"/>
      <c r="G85" s="438"/>
      <c r="H85" s="410">
        <v>7</v>
      </c>
      <c r="I85" s="410">
        <v>67</v>
      </c>
      <c r="J85" s="410">
        <v>1</v>
      </c>
      <c r="K85" s="418">
        <v>52</v>
      </c>
    </row>
    <row r="86" spans="2:16" ht="14.25" customHeight="1" x14ac:dyDescent="0.25">
      <c r="B86" s="440"/>
      <c r="C86" s="440"/>
      <c r="D86" s="437" t="s">
        <v>345</v>
      </c>
      <c r="E86" s="438"/>
      <c r="F86" s="437"/>
      <c r="G86" s="438"/>
      <c r="H86" s="410">
        <v>9</v>
      </c>
      <c r="I86" s="410">
        <v>207</v>
      </c>
      <c r="J86" s="410">
        <v>4</v>
      </c>
      <c r="K86" s="418">
        <v>152</v>
      </c>
    </row>
    <row r="87" spans="2:16" ht="14.25" customHeight="1" x14ac:dyDescent="0.25">
      <c r="B87" s="440"/>
      <c r="C87" s="440"/>
      <c r="D87" s="437" t="s">
        <v>330</v>
      </c>
      <c r="E87" s="438"/>
      <c r="F87" s="437"/>
      <c r="G87" s="438"/>
      <c r="H87" s="410">
        <v>0</v>
      </c>
      <c r="I87" s="410">
        <v>0</v>
      </c>
      <c r="J87" s="410">
        <v>0</v>
      </c>
      <c r="K87" s="418">
        <v>1</v>
      </c>
    </row>
    <row r="88" spans="2:16" ht="14.25" customHeight="1" x14ac:dyDescent="0.25">
      <c r="B88" s="440"/>
      <c r="C88" s="441"/>
      <c r="D88" s="437" t="s">
        <v>346</v>
      </c>
      <c r="E88" s="438"/>
      <c r="F88" s="437"/>
      <c r="G88" s="438"/>
      <c r="H88" s="410">
        <v>73</v>
      </c>
      <c r="I88" s="410">
        <v>541</v>
      </c>
      <c r="J88" s="410">
        <v>33</v>
      </c>
      <c r="K88" s="418">
        <v>453</v>
      </c>
    </row>
    <row r="89" spans="2:16" ht="18.399999999999999" customHeight="1" x14ac:dyDescent="0.25">
      <c r="B89" s="440"/>
      <c r="C89" s="411" t="s">
        <v>339</v>
      </c>
      <c r="D89" s="439"/>
      <c r="E89" s="438"/>
      <c r="F89" s="437" t="s">
        <v>347</v>
      </c>
      <c r="G89" s="438"/>
      <c r="H89" s="412">
        <v>2314</v>
      </c>
      <c r="I89" s="412">
        <v>22242</v>
      </c>
      <c r="J89" s="412">
        <v>1948</v>
      </c>
      <c r="K89" s="419">
        <v>25115</v>
      </c>
      <c r="M89" s="414"/>
      <c r="N89" s="414"/>
      <c r="O89" s="414"/>
      <c r="P89" s="414"/>
    </row>
    <row r="90" spans="2:16" ht="14.25" customHeight="1" x14ac:dyDescent="0.25">
      <c r="B90" s="440"/>
      <c r="C90" s="413" t="s">
        <v>348</v>
      </c>
      <c r="D90" s="437" t="s">
        <v>330</v>
      </c>
      <c r="E90" s="438"/>
      <c r="F90" s="437"/>
      <c r="G90" s="438"/>
      <c r="H90" s="410">
        <v>0</v>
      </c>
      <c r="I90" s="410">
        <v>0</v>
      </c>
      <c r="J90" s="410">
        <v>0</v>
      </c>
      <c r="K90" s="418">
        <v>0</v>
      </c>
    </row>
    <row r="91" spans="2:16" ht="18.399999999999999" customHeight="1" x14ac:dyDescent="0.25">
      <c r="B91" s="440"/>
      <c r="C91" s="411" t="s">
        <v>348</v>
      </c>
      <c r="D91" s="439"/>
      <c r="E91" s="438"/>
      <c r="F91" s="437" t="s">
        <v>351</v>
      </c>
      <c r="G91" s="438"/>
      <c r="H91" s="412">
        <v>0</v>
      </c>
      <c r="I91" s="412">
        <v>0</v>
      </c>
      <c r="J91" s="412">
        <v>0</v>
      </c>
      <c r="K91" s="419">
        <v>0</v>
      </c>
    </row>
    <row r="92" spans="2:16" ht="14.25" customHeight="1" x14ac:dyDescent="0.25">
      <c r="B92" s="440"/>
      <c r="C92" s="439" t="s">
        <v>352</v>
      </c>
      <c r="D92" s="437" t="s">
        <v>353</v>
      </c>
      <c r="E92" s="438"/>
      <c r="F92" s="437"/>
      <c r="G92" s="438"/>
      <c r="H92" s="410">
        <v>0</v>
      </c>
      <c r="I92" s="410">
        <v>0</v>
      </c>
      <c r="J92" s="410">
        <v>0</v>
      </c>
      <c r="K92" s="418">
        <v>0</v>
      </c>
    </row>
    <row r="93" spans="2:16" ht="14.25" customHeight="1" x14ac:dyDescent="0.25">
      <c r="B93" s="440"/>
      <c r="C93" s="441"/>
      <c r="D93" s="437" t="s">
        <v>330</v>
      </c>
      <c r="E93" s="438"/>
      <c r="F93" s="437"/>
      <c r="G93" s="438"/>
      <c r="H93" s="410">
        <v>0</v>
      </c>
      <c r="I93" s="410">
        <v>0</v>
      </c>
      <c r="J93" s="410">
        <v>0</v>
      </c>
      <c r="K93" s="418">
        <v>0</v>
      </c>
    </row>
    <row r="94" spans="2:16" ht="18.399999999999999" customHeight="1" x14ac:dyDescent="0.25">
      <c r="B94" s="440"/>
      <c r="C94" s="411" t="s">
        <v>352</v>
      </c>
      <c r="D94" s="439"/>
      <c r="E94" s="438"/>
      <c r="F94" s="437" t="s">
        <v>354</v>
      </c>
      <c r="G94" s="438"/>
      <c r="H94" s="412">
        <v>0</v>
      </c>
      <c r="I94" s="412">
        <v>0</v>
      </c>
      <c r="J94" s="412">
        <v>0</v>
      </c>
      <c r="K94" s="419">
        <v>0</v>
      </c>
    </row>
    <row r="95" spans="2:16" ht="14.25" customHeight="1" x14ac:dyDescent="0.25">
      <c r="B95" s="440"/>
      <c r="C95" s="439" t="s">
        <v>355</v>
      </c>
      <c r="D95" s="437" t="s">
        <v>356</v>
      </c>
      <c r="E95" s="438"/>
      <c r="F95" s="437"/>
      <c r="G95" s="438"/>
      <c r="H95" s="410">
        <v>27</v>
      </c>
      <c r="I95" s="410">
        <v>204</v>
      </c>
      <c r="J95" s="410">
        <v>27</v>
      </c>
      <c r="K95" s="418">
        <v>274</v>
      </c>
    </row>
    <row r="96" spans="2:16" ht="14.25" customHeight="1" x14ac:dyDescent="0.25">
      <c r="B96" s="440"/>
      <c r="C96" s="441"/>
      <c r="D96" s="437" t="s">
        <v>330</v>
      </c>
      <c r="E96" s="438"/>
      <c r="F96" s="437"/>
      <c r="G96" s="438"/>
      <c r="H96" s="410">
        <v>0</v>
      </c>
      <c r="I96" s="410">
        <v>40</v>
      </c>
      <c r="J96" s="410">
        <v>1</v>
      </c>
      <c r="K96" s="418">
        <v>9</v>
      </c>
    </row>
    <row r="97" spans="2:16" ht="18.399999999999999" customHeight="1" x14ac:dyDescent="0.25">
      <c r="B97" s="440"/>
      <c r="C97" s="411" t="s">
        <v>355</v>
      </c>
      <c r="D97" s="439"/>
      <c r="E97" s="438"/>
      <c r="F97" s="437" t="s">
        <v>361</v>
      </c>
      <c r="G97" s="438"/>
      <c r="H97" s="412">
        <v>27</v>
      </c>
      <c r="I97" s="412">
        <v>244</v>
      </c>
      <c r="J97" s="412">
        <v>28</v>
      </c>
      <c r="K97" s="419">
        <v>283</v>
      </c>
      <c r="M97" s="414"/>
      <c r="N97" s="414"/>
      <c r="O97" s="414"/>
      <c r="P97" s="414"/>
    </row>
    <row r="98" spans="2:16" ht="14.25" customHeight="1" x14ac:dyDescent="0.25">
      <c r="B98" s="440"/>
      <c r="C98" s="413" t="s">
        <v>362</v>
      </c>
      <c r="D98" s="437" t="s">
        <v>363</v>
      </c>
      <c r="E98" s="438"/>
      <c r="F98" s="437"/>
      <c r="G98" s="438"/>
      <c r="H98" s="410">
        <v>0</v>
      </c>
      <c r="I98" s="410">
        <v>0</v>
      </c>
      <c r="J98" s="410">
        <v>0</v>
      </c>
      <c r="K98" s="418">
        <v>0</v>
      </c>
    </row>
    <row r="99" spans="2:16" ht="18.399999999999999" customHeight="1" x14ac:dyDescent="0.25">
      <c r="B99" s="440"/>
      <c r="C99" s="411" t="s">
        <v>362</v>
      </c>
      <c r="D99" s="439"/>
      <c r="E99" s="438"/>
      <c r="F99" s="437" t="s">
        <v>364</v>
      </c>
      <c r="G99" s="438"/>
      <c r="H99" s="412">
        <v>0</v>
      </c>
      <c r="I99" s="412">
        <v>0</v>
      </c>
      <c r="J99" s="412">
        <v>0</v>
      </c>
      <c r="K99" s="419">
        <v>0</v>
      </c>
    </row>
    <row r="100" spans="2:16" ht="14.25" customHeight="1" x14ac:dyDescent="0.25">
      <c r="B100" s="440"/>
      <c r="C100" s="413" t="s">
        <v>370</v>
      </c>
      <c r="D100" s="437" t="s">
        <v>330</v>
      </c>
      <c r="E100" s="438"/>
      <c r="F100" s="437"/>
      <c r="G100" s="438"/>
      <c r="H100" s="410">
        <v>0</v>
      </c>
      <c r="I100" s="410">
        <v>0</v>
      </c>
      <c r="J100" s="410">
        <v>0</v>
      </c>
      <c r="K100" s="418">
        <v>0</v>
      </c>
    </row>
    <row r="101" spans="2:16" ht="18.399999999999999" customHeight="1" x14ac:dyDescent="0.25">
      <c r="B101" s="441"/>
      <c r="C101" s="411" t="s">
        <v>370</v>
      </c>
      <c r="D101" s="439"/>
      <c r="E101" s="438"/>
      <c r="F101" s="437" t="s">
        <v>371</v>
      </c>
      <c r="G101" s="438"/>
      <c r="H101" s="412">
        <v>0</v>
      </c>
      <c r="I101" s="412">
        <v>0</v>
      </c>
      <c r="J101" s="412">
        <v>0</v>
      </c>
      <c r="K101" s="419">
        <v>0</v>
      </c>
    </row>
    <row r="102" spans="2:16" ht="10.5" customHeight="1" x14ac:dyDescent="0.25">
      <c r="B102" s="406"/>
      <c r="C102" s="406"/>
      <c r="D102" s="406"/>
      <c r="E102" s="406"/>
      <c r="F102" s="406"/>
      <c r="G102" s="406"/>
      <c r="H102" s="415"/>
      <c r="I102" s="415"/>
      <c r="J102" s="415"/>
      <c r="K102" s="415"/>
    </row>
    <row r="103" spans="2:16" ht="15.5" customHeight="1" x14ac:dyDescent="0.25">
      <c r="B103" s="444" t="s">
        <v>372</v>
      </c>
      <c r="C103" s="445"/>
      <c r="D103" s="445"/>
      <c r="E103" s="445"/>
      <c r="F103" s="446"/>
      <c r="G103" s="406"/>
      <c r="H103" s="406"/>
      <c r="I103" s="406"/>
      <c r="J103" s="415"/>
      <c r="K103" s="450"/>
    </row>
    <row r="104" spans="2:16" ht="15" customHeight="1" x14ac:dyDescent="0.25">
      <c r="B104" s="407"/>
      <c r="C104" s="407"/>
      <c r="D104" s="442"/>
      <c r="E104" s="443"/>
      <c r="F104" s="442"/>
      <c r="G104" s="443"/>
      <c r="H104" s="408">
        <v>2017</v>
      </c>
      <c r="I104" s="408">
        <v>2017</v>
      </c>
      <c r="J104" s="408">
        <v>2018</v>
      </c>
      <c r="K104" s="416">
        <v>2018</v>
      </c>
    </row>
    <row r="105" spans="2:16" ht="15" customHeight="1" x14ac:dyDescent="0.25">
      <c r="B105" s="407"/>
      <c r="C105" s="407"/>
      <c r="D105" s="442"/>
      <c r="E105" s="443"/>
      <c r="F105" s="442"/>
      <c r="G105" s="443"/>
      <c r="H105" s="409" t="s">
        <v>311</v>
      </c>
      <c r="I105" s="409" t="s">
        <v>5</v>
      </c>
      <c r="J105" s="409" t="s">
        <v>311</v>
      </c>
      <c r="K105" s="417" t="s">
        <v>5</v>
      </c>
    </row>
    <row r="106" spans="2:16" ht="14.25" customHeight="1" x14ac:dyDescent="0.25">
      <c r="B106" s="439" t="s">
        <v>312</v>
      </c>
      <c r="C106" s="439" t="s">
        <v>313</v>
      </c>
      <c r="D106" s="437" t="s">
        <v>366</v>
      </c>
      <c r="E106" s="438"/>
      <c r="F106" s="437"/>
      <c r="G106" s="438"/>
      <c r="H106" s="410">
        <v>0</v>
      </c>
      <c r="I106" s="410">
        <v>0</v>
      </c>
      <c r="J106" s="410">
        <v>0</v>
      </c>
      <c r="K106" s="418">
        <v>0</v>
      </c>
    </row>
    <row r="107" spans="2:16" ht="14.25" customHeight="1" x14ac:dyDescent="0.25">
      <c r="B107" s="440"/>
      <c r="C107" s="440"/>
      <c r="D107" s="437" t="s">
        <v>314</v>
      </c>
      <c r="E107" s="438"/>
      <c r="F107" s="437"/>
      <c r="G107" s="438"/>
      <c r="H107" s="410">
        <v>20233</v>
      </c>
      <c r="I107" s="410">
        <v>170566</v>
      </c>
      <c r="J107" s="410">
        <v>15836</v>
      </c>
      <c r="K107" s="418">
        <v>185450</v>
      </c>
    </row>
    <row r="108" spans="2:16" ht="14.25" customHeight="1" x14ac:dyDescent="0.25">
      <c r="B108" s="440"/>
      <c r="C108" s="440"/>
      <c r="D108" s="437" t="s">
        <v>373</v>
      </c>
      <c r="E108" s="438"/>
      <c r="F108" s="437"/>
      <c r="G108" s="438"/>
      <c r="H108" s="410">
        <v>5204</v>
      </c>
      <c r="I108" s="410">
        <v>40948</v>
      </c>
      <c r="J108" s="410">
        <v>6824</v>
      </c>
      <c r="K108" s="418">
        <v>57770</v>
      </c>
    </row>
    <row r="109" spans="2:16" ht="14.25" customHeight="1" x14ac:dyDescent="0.25">
      <c r="B109" s="440"/>
      <c r="C109" s="440"/>
      <c r="D109" s="437" t="s">
        <v>315</v>
      </c>
      <c r="E109" s="438"/>
      <c r="F109" s="437"/>
      <c r="G109" s="438"/>
      <c r="H109" s="410">
        <v>595</v>
      </c>
      <c r="I109" s="410">
        <v>7659</v>
      </c>
      <c r="J109" s="410">
        <v>319</v>
      </c>
      <c r="K109" s="418">
        <v>3464</v>
      </c>
    </row>
    <row r="110" spans="2:16" ht="14.25" customHeight="1" x14ac:dyDescent="0.25">
      <c r="B110" s="440"/>
      <c r="C110" s="440"/>
      <c r="D110" s="437" t="s">
        <v>374</v>
      </c>
      <c r="E110" s="438"/>
      <c r="F110" s="437"/>
      <c r="G110" s="438"/>
      <c r="H110" s="410">
        <v>9</v>
      </c>
      <c r="I110" s="410">
        <v>37</v>
      </c>
      <c r="J110" s="410">
        <v>0</v>
      </c>
      <c r="K110" s="418">
        <v>3</v>
      </c>
    </row>
    <row r="111" spans="2:16" ht="14.25" customHeight="1" x14ac:dyDescent="0.25">
      <c r="B111" s="440"/>
      <c r="C111" s="440"/>
      <c r="D111" s="437" t="s">
        <v>316</v>
      </c>
      <c r="E111" s="438"/>
      <c r="F111" s="437"/>
      <c r="G111" s="438"/>
      <c r="H111" s="410">
        <v>31914</v>
      </c>
      <c r="I111" s="410">
        <v>296326</v>
      </c>
      <c r="J111" s="410">
        <v>27299</v>
      </c>
      <c r="K111" s="418">
        <v>315541</v>
      </c>
    </row>
    <row r="112" spans="2:16" ht="14.25" customHeight="1" x14ac:dyDescent="0.25">
      <c r="B112" s="440"/>
      <c r="C112" s="440"/>
      <c r="D112" s="437" t="s">
        <v>340</v>
      </c>
      <c r="E112" s="438"/>
      <c r="F112" s="437"/>
      <c r="G112" s="438"/>
      <c r="H112" s="410">
        <v>0</v>
      </c>
      <c r="I112" s="410">
        <v>1</v>
      </c>
      <c r="J112" s="410">
        <v>160</v>
      </c>
      <c r="K112" s="418">
        <v>1485</v>
      </c>
    </row>
    <row r="113" spans="2:11" ht="14.25" customHeight="1" x14ac:dyDescent="0.25">
      <c r="B113" s="440"/>
      <c r="C113" s="440"/>
      <c r="D113" s="437" t="s">
        <v>341</v>
      </c>
      <c r="E113" s="438"/>
      <c r="F113" s="437"/>
      <c r="G113" s="438"/>
      <c r="H113" s="410">
        <v>13097</v>
      </c>
      <c r="I113" s="410">
        <v>102014</v>
      </c>
      <c r="J113" s="410">
        <v>10416</v>
      </c>
      <c r="K113" s="418">
        <v>93511</v>
      </c>
    </row>
    <row r="114" spans="2:11" ht="14.25" customHeight="1" x14ac:dyDescent="0.25">
      <c r="B114" s="440"/>
      <c r="C114" s="440"/>
      <c r="D114" s="437" t="s">
        <v>342</v>
      </c>
      <c r="E114" s="438"/>
      <c r="F114" s="437"/>
      <c r="G114" s="438"/>
      <c r="H114" s="410"/>
      <c r="I114" s="410"/>
      <c r="J114" s="410">
        <v>766</v>
      </c>
      <c r="K114" s="418">
        <v>3747</v>
      </c>
    </row>
    <row r="115" spans="2:11" ht="14.25" customHeight="1" x14ac:dyDescent="0.25">
      <c r="B115" s="440"/>
      <c r="C115" s="440"/>
      <c r="D115" s="437" t="s">
        <v>375</v>
      </c>
      <c r="E115" s="438"/>
      <c r="F115" s="437"/>
      <c r="G115" s="438"/>
      <c r="H115" s="410">
        <v>0</v>
      </c>
      <c r="I115" s="410">
        <v>0</v>
      </c>
      <c r="J115" s="410">
        <v>0</v>
      </c>
      <c r="K115" s="418">
        <v>1</v>
      </c>
    </row>
    <row r="116" spans="2:11" ht="14.25" customHeight="1" x14ac:dyDescent="0.25">
      <c r="B116" s="440"/>
      <c r="C116" s="440"/>
      <c r="D116" s="437" t="s">
        <v>317</v>
      </c>
      <c r="E116" s="438"/>
      <c r="F116" s="437"/>
      <c r="G116" s="438"/>
      <c r="H116" s="410">
        <v>981</v>
      </c>
      <c r="I116" s="410">
        <v>14480</v>
      </c>
      <c r="J116" s="410">
        <v>506</v>
      </c>
      <c r="K116" s="418">
        <v>11030</v>
      </c>
    </row>
    <row r="117" spans="2:11" ht="14.25" customHeight="1" x14ac:dyDescent="0.25">
      <c r="B117" s="440"/>
      <c r="C117" s="440"/>
      <c r="D117" s="437" t="s">
        <v>318</v>
      </c>
      <c r="E117" s="438"/>
      <c r="F117" s="437"/>
      <c r="G117" s="438"/>
      <c r="H117" s="410">
        <v>238</v>
      </c>
      <c r="I117" s="410">
        <v>5467</v>
      </c>
      <c r="J117" s="410">
        <v>38</v>
      </c>
      <c r="K117" s="418">
        <v>1648</v>
      </c>
    </row>
    <row r="118" spans="2:11" ht="14.25" customHeight="1" x14ac:dyDescent="0.25">
      <c r="B118" s="440"/>
      <c r="C118" s="440"/>
      <c r="D118" s="437" t="s">
        <v>319</v>
      </c>
      <c r="E118" s="438"/>
      <c r="F118" s="437"/>
      <c r="G118" s="438"/>
      <c r="H118" s="410">
        <v>0</v>
      </c>
      <c r="I118" s="410">
        <v>25</v>
      </c>
      <c r="J118" s="410">
        <v>0</v>
      </c>
      <c r="K118" s="418">
        <v>5</v>
      </c>
    </row>
    <row r="119" spans="2:11" ht="14.25" customHeight="1" x14ac:dyDescent="0.25">
      <c r="B119" s="440"/>
      <c r="C119" s="440"/>
      <c r="D119" s="437" t="s">
        <v>320</v>
      </c>
      <c r="E119" s="438"/>
      <c r="F119" s="437"/>
      <c r="G119" s="438"/>
      <c r="H119" s="410">
        <v>12743</v>
      </c>
      <c r="I119" s="410">
        <v>113413</v>
      </c>
      <c r="J119" s="410">
        <v>7433</v>
      </c>
      <c r="K119" s="418">
        <v>108224</v>
      </c>
    </row>
    <row r="120" spans="2:11" ht="14.25" customHeight="1" x14ac:dyDescent="0.25">
      <c r="B120" s="440"/>
      <c r="C120" s="440"/>
      <c r="D120" s="437" t="s">
        <v>321</v>
      </c>
      <c r="E120" s="438"/>
      <c r="F120" s="437"/>
      <c r="G120" s="438"/>
      <c r="H120" s="410">
        <v>2590</v>
      </c>
      <c r="I120" s="410">
        <v>27965</v>
      </c>
      <c r="J120" s="410">
        <v>2064</v>
      </c>
      <c r="K120" s="418">
        <v>29652</v>
      </c>
    </row>
    <row r="121" spans="2:11" ht="14.25" customHeight="1" x14ac:dyDescent="0.25">
      <c r="B121" s="440"/>
      <c r="C121" s="440"/>
      <c r="D121" s="437" t="s">
        <v>368</v>
      </c>
      <c r="E121" s="438"/>
      <c r="F121" s="437"/>
      <c r="G121" s="438"/>
      <c r="H121" s="410"/>
      <c r="I121" s="410">
        <v>1</v>
      </c>
      <c r="J121" s="410">
        <v>0</v>
      </c>
      <c r="K121" s="418">
        <v>4</v>
      </c>
    </row>
    <row r="122" spans="2:11" ht="14.25" customHeight="1" x14ac:dyDescent="0.25">
      <c r="B122" s="440"/>
      <c r="C122" s="440"/>
      <c r="D122" s="437" t="s">
        <v>322</v>
      </c>
      <c r="E122" s="438"/>
      <c r="F122" s="437"/>
      <c r="G122" s="438"/>
      <c r="H122" s="410">
        <v>293</v>
      </c>
      <c r="I122" s="410">
        <v>2729</v>
      </c>
      <c r="J122" s="410">
        <v>261</v>
      </c>
      <c r="K122" s="418">
        <v>3048</v>
      </c>
    </row>
    <row r="123" spans="2:11" ht="14.25" customHeight="1" x14ac:dyDescent="0.25">
      <c r="B123" s="440"/>
      <c r="C123" s="440"/>
      <c r="D123" s="437" t="s">
        <v>323</v>
      </c>
      <c r="E123" s="438"/>
      <c r="F123" s="437"/>
      <c r="G123" s="438"/>
      <c r="H123" s="410">
        <v>7805</v>
      </c>
      <c r="I123" s="410">
        <v>49897</v>
      </c>
      <c r="J123" s="410">
        <v>4022</v>
      </c>
      <c r="K123" s="418">
        <v>53200</v>
      </c>
    </row>
    <row r="124" spans="2:11" ht="14.25" customHeight="1" x14ac:dyDescent="0.25">
      <c r="B124" s="440"/>
      <c r="C124" s="440"/>
      <c r="D124" s="437" t="s">
        <v>376</v>
      </c>
      <c r="E124" s="438"/>
      <c r="F124" s="437"/>
      <c r="G124" s="438"/>
      <c r="H124" s="410">
        <v>20314</v>
      </c>
      <c r="I124" s="410">
        <v>92061</v>
      </c>
      <c r="J124" s="410">
        <v>14257</v>
      </c>
      <c r="K124" s="418">
        <v>124945</v>
      </c>
    </row>
    <row r="125" spans="2:11" ht="14.25" customHeight="1" x14ac:dyDescent="0.25">
      <c r="B125" s="440"/>
      <c r="C125" s="440"/>
      <c r="D125" s="437" t="s">
        <v>324</v>
      </c>
      <c r="E125" s="438"/>
      <c r="F125" s="437"/>
      <c r="G125" s="438"/>
      <c r="H125" s="410">
        <v>1</v>
      </c>
      <c r="I125" s="410">
        <v>8</v>
      </c>
      <c r="J125" s="410">
        <v>0</v>
      </c>
      <c r="K125" s="418">
        <v>0</v>
      </c>
    </row>
    <row r="126" spans="2:11" ht="14.25" customHeight="1" x14ac:dyDescent="0.25">
      <c r="B126" s="440"/>
      <c r="C126" s="440"/>
      <c r="D126" s="437" t="s">
        <v>325</v>
      </c>
      <c r="E126" s="438"/>
      <c r="F126" s="437"/>
      <c r="G126" s="438"/>
      <c r="H126" s="410">
        <v>0</v>
      </c>
      <c r="I126" s="410">
        <v>88</v>
      </c>
      <c r="J126" s="410">
        <v>0</v>
      </c>
      <c r="K126" s="418">
        <v>5</v>
      </c>
    </row>
    <row r="127" spans="2:11" ht="14.25" customHeight="1" x14ac:dyDescent="0.25">
      <c r="B127" s="440"/>
      <c r="C127" s="440"/>
      <c r="D127" s="437" t="s">
        <v>343</v>
      </c>
      <c r="E127" s="438"/>
      <c r="F127" s="437"/>
      <c r="G127" s="438"/>
      <c r="H127" s="410">
        <v>347</v>
      </c>
      <c r="I127" s="410">
        <v>2975</v>
      </c>
      <c r="J127" s="410">
        <v>44</v>
      </c>
      <c r="K127" s="418">
        <v>1262</v>
      </c>
    </row>
    <row r="128" spans="2:11" ht="14.25" customHeight="1" x14ac:dyDescent="0.25">
      <c r="B128" s="440"/>
      <c r="C128" s="440"/>
      <c r="D128" s="437" t="s">
        <v>344</v>
      </c>
      <c r="E128" s="438"/>
      <c r="F128" s="437"/>
      <c r="G128" s="438"/>
      <c r="H128" s="410">
        <v>8194</v>
      </c>
      <c r="I128" s="410">
        <v>82256</v>
      </c>
      <c r="J128" s="410">
        <v>771</v>
      </c>
      <c r="K128" s="418">
        <v>68618</v>
      </c>
    </row>
    <row r="129" spans="2:16" ht="14.25" customHeight="1" x14ac:dyDescent="0.25">
      <c r="B129" s="440"/>
      <c r="C129" s="440"/>
      <c r="D129" s="437" t="s">
        <v>345</v>
      </c>
      <c r="E129" s="438"/>
      <c r="F129" s="437"/>
      <c r="G129" s="438"/>
      <c r="H129" s="410">
        <v>12996</v>
      </c>
      <c r="I129" s="410">
        <v>102324</v>
      </c>
      <c r="J129" s="410">
        <v>8500</v>
      </c>
      <c r="K129" s="418">
        <v>92408</v>
      </c>
    </row>
    <row r="130" spans="2:16" ht="14.25" customHeight="1" x14ac:dyDescent="0.25">
      <c r="B130" s="440"/>
      <c r="C130" s="440"/>
      <c r="D130" s="437" t="s">
        <v>326</v>
      </c>
      <c r="E130" s="438"/>
      <c r="F130" s="437"/>
      <c r="G130" s="438"/>
      <c r="H130" s="410">
        <v>129</v>
      </c>
      <c r="I130" s="410">
        <v>1379</v>
      </c>
      <c r="J130" s="410">
        <v>95</v>
      </c>
      <c r="K130" s="418">
        <v>1486</v>
      </c>
    </row>
    <row r="131" spans="2:16" ht="14.25" customHeight="1" x14ac:dyDescent="0.25">
      <c r="B131" s="440"/>
      <c r="C131" s="440"/>
      <c r="D131" s="437" t="s">
        <v>327</v>
      </c>
      <c r="E131" s="438"/>
      <c r="F131" s="437"/>
      <c r="G131" s="438"/>
      <c r="H131" s="410">
        <v>2</v>
      </c>
      <c r="I131" s="410">
        <v>19</v>
      </c>
      <c r="J131" s="410">
        <v>0</v>
      </c>
      <c r="K131" s="418">
        <v>39</v>
      </c>
    </row>
    <row r="132" spans="2:16" ht="14.25" customHeight="1" x14ac:dyDescent="0.25">
      <c r="B132" s="440"/>
      <c r="C132" s="440"/>
      <c r="D132" s="437" t="s">
        <v>328</v>
      </c>
      <c r="E132" s="438"/>
      <c r="F132" s="437"/>
      <c r="G132" s="438"/>
      <c r="H132" s="410">
        <v>387</v>
      </c>
      <c r="I132" s="410">
        <v>3636</v>
      </c>
      <c r="J132" s="410">
        <v>273</v>
      </c>
      <c r="K132" s="418">
        <v>2196</v>
      </c>
    </row>
    <row r="133" spans="2:16" ht="14.25" customHeight="1" x14ac:dyDescent="0.25">
      <c r="B133" s="440"/>
      <c r="C133" s="440"/>
      <c r="D133" s="437" t="s">
        <v>329</v>
      </c>
      <c r="E133" s="438"/>
      <c r="F133" s="437"/>
      <c r="G133" s="438"/>
      <c r="H133" s="410">
        <v>25721</v>
      </c>
      <c r="I133" s="410">
        <v>235204</v>
      </c>
      <c r="J133" s="410">
        <v>12091</v>
      </c>
      <c r="K133" s="418">
        <v>228688</v>
      </c>
    </row>
    <row r="134" spans="2:16" ht="14.25" customHeight="1" x14ac:dyDescent="0.25">
      <c r="B134" s="440"/>
      <c r="C134" s="440"/>
      <c r="D134" s="437" t="s">
        <v>330</v>
      </c>
      <c r="E134" s="438"/>
      <c r="F134" s="437"/>
      <c r="G134" s="438"/>
      <c r="H134" s="410">
        <v>55</v>
      </c>
      <c r="I134" s="410">
        <v>819</v>
      </c>
      <c r="J134" s="410">
        <v>2</v>
      </c>
      <c r="K134" s="418">
        <v>937</v>
      </c>
    </row>
    <row r="135" spans="2:16" ht="14.25" customHeight="1" x14ac:dyDescent="0.25">
      <c r="B135" s="440"/>
      <c r="C135" s="440"/>
      <c r="D135" s="437" t="s">
        <v>377</v>
      </c>
      <c r="E135" s="438"/>
      <c r="F135" s="437"/>
      <c r="G135" s="438"/>
      <c r="H135" s="410">
        <v>0</v>
      </c>
      <c r="I135" s="410">
        <v>1</v>
      </c>
      <c r="J135" s="410">
        <v>0</v>
      </c>
      <c r="K135" s="418">
        <v>0</v>
      </c>
    </row>
    <row r="136" spans="2:16" ht="14.25" customHeight="1" x14ac:dyDescent="0.25">
      <c r="B136" s="440"/>
      <c r="C136" s="440"/>
      <c r="D136" s="437" t="s">
        <v>378</v>
      </c>
      <c r="E136" s="438"/>
      <c r="F136" s="437"/>
      <c r="G136" s="438"/>
      <c r="H136" s="410">
        <v>0</v>
      </c>
      <c r="I136" s="410">
        <v>257</v>
      </c>
      <c r="J136" s="410">
        <v>0</v>
      </c>
      <c r="K136" s="418">
        <v>0</v>
      </c>
    </row>
    <row r="137" spans="2:16" ht="14.25" customHeight="1" x14ac:dyDescent="0.25">
      <c r="B137" s="440"/>
      <c r="C137" s="440"/>
      <c r="D137" s="437" t="s">
        <v>379</v>
      </c>
      <c r="E137" s="438"/>
      <c r="F137" s="437"/>
      <c r="G137" s="438"/>
      <c r="H137" s="410">
        <v>7211</v>
      </c>
      <c r="I137" s="410">
        <v>70722</v>
      </c>
      <c r="J137" s="410">
        <v>1240</v>
      </c>
      <c r="K137" s="418">
        <v>58281</v>
      </c>
    </row>
    <row r="138" spans="2:16" ht="14.25" customHeight="1" x14ac:dyDescent="0.25">
      <c r="B138" s="440"/>
      <c r="C138" s="440"/>
      <c r="D138" s="437" t="s">
        <v>346</v>
      </c>
      <c r="E138" s="438"/>
      <c r="F138" s="437"/>
      <c r="G138" s="438"/>
      <c r="H138" s="410">
        <v>10016</v>
      </c>
      <c r="I138" s="410">
        <v>103334</v>
      </c>
      <c r="J138" s="410">
        <v>9649</v>
      </c>
      <c r="K138" s="418">
        <v>90579</v>
      </c>
    </row>
    <row r="139" spans="2:16" ht="14.25" customHeight="1" x14ac:dyDescent="0.25">
      <c r="B139" s="440"/>
      <c r="C139" s="440"/>
      <c r="D139" s="437" t="s">
        <v>380</v>
      </c>
      <c r="E139" s="438"/>
      <c r="F139" s="437"/>
      <c r="G139" s="438"/>
      <c r="H139" s="410">
        <v>0</v>
      </c>
      <c r="I139" s="410">
        <v>68</v>
      </c>
      <c r="J139" s="410">
        <v>0</v>
      </c>
      <c r="K139" s="418">
        <v>0</v>
      </c>
      <c r="M139" s="414"/>
      <c r="N139" s="414"/>
      <c r="O139" s="414"/>
      <c r="P139" s="414"/>
    </row>
    <row r="140" spans="2:16" ht="14.25" customHeight="1" x14ac:dyDescent="0.25">
      <c r="B140" s="440"/>
      <c r="C140" s="440"/>
      <c r="D140" s="437" t="s">
        <v>331</v>
      </c>
      <c r="E140" s="438"/>
      <c r="F140" s="437"/>
      <c r="G140" s="438"/>
      <c r="H140" s="410">
        <v>3529</v>
      </c>
      <c r="I140" s="410">
        <v>34225</v>
      </c>
      <c r="J140" s="410">
        <v>1097</v>
      </c>
      <c r="K140" s="418">
        <v>19737</v>
      </c>
    </row>
    <row r="141" spans="2:16" ht="14.25" customHeight="1" x14ac:dyDescent="0.25">
      <c r="B141" s="440"/>
      <c r="C141" s="440"/>
      <c r="D141" s="437" t="s">
        <v>381</v>
      </c>
      <c r="E141" s="438"/>
      <c r="F141" s="437"/>
      <c r="G141" s="438"/>
      <c r="H141" s="410">
        <v>0</v>
      </c>
      <c r="I141" s="410">
        <v>0</v>
      </c>
      <c r="J141" s="410">
        <v>0</v>
      </c>
      <c r="K141" s="418">
        <v>0</v>
      </c>
    </row>
    <row r="142" spans="2:16" ht="14.25" customHeight="1" x14ac:dyDescent="0.25">
      <c r="B142" s="440"/>
      <c r="C142" s="440"/>
      <c r="D142" s="437" t="s">
        <v>332</v>
      </c>
      <c r="E142" s="438"/>
      <c r="F142" s="437"/>
      <c r="G142" s="438"/>
      <c r="H142" s="410">
        <v>19</v>
      </c>
      <c r="I142" s="410">
        <v>208</v>
      </c>
      <c r="J142" s="410">
        <v>7</v>
      </c>
      <c r="K142" s="418">
        <v>197</v>
      </c>
    </row>
    <row r="143" spans="2:16" ht="14.25" customHeight="1" x14ac:dyDescent="0.25">
      <c r="B143" s="440"/>
      <c r="C143" s="440"/>
      <c r="D143" s="437" t="s">
        <v>333</v>
      </c>
      <c r="E143" s="438"/>
      <c r="F143" s="437"/>
      <c r="G143" s="438"/>
      <c r="H143" s="410">
        <v>1305</v>
      </c>
      <c r="I143" s="410">
        <v>13988</v>
      </c>
      <c r="J143" s="410">
        <v>699</v>
      </c>
      <c r="K143" s="418">
        <v>15177</v>
      </c>
    </row>
    <row r="144" spans="2:16" ht="14.25" customHeight="1" x14ac:dyDescent="0.25">
      <c r="B144" s="440"/>
      <c r="C144" s="440"/>
      <c r="D144" s="437" t="s">
        <v>334</v>
      </c>
      <c r="E144" s="438"/>
      <c r="F144" s="437"/>
      <c r="G144" s="438"/>
      <c r="H144" s="410">
        <v>250</v>
      </c>
      <c r="I144" s="410">
        <v>2226</v>
      </c>
      <c r="J144" s="410">
        <v>273</v>
      </c>
      <c r="K144" s="418">
        <v>2078</v>
      </c>
    </row>
    <row r="145" spans="2:16" ht="14.25" customHeight="1" x14ac:dyDescent="0.25">
      <c r="B145" s="440"/>
      <c r="C145" s="440"/>
      <c r="D145" s="437" t="s">
        <v>335</v>
      </c>
      <c r="E145" s="438"/>
      <c r="F145" s="437"/>
      <c r="G145" s="438"/>
      <c r="H145" s="410">
        <v>7210</v>
      </c>
      <c r="I145" s="410">
        <v>59405</v>
      </c>
      <c r="J145" s="410">
        <v>5703</v>
      </c>
      <c r="K145" s="418">
        <v>66724</v>
      </c>
    </row>
    <row r="146" spans="2:16" ht="14.25" customHeight="1" x14ac:dyDescent="0.25">
      <c r="B146" s="440"/>
      <c r="C146" s="440"/>
      <c r="D146" s="437" t="s">
        <v>336</v>
      </c>
      <c r="E146" s="438"/>
      <c r="F146" s="437"/>
      <c r="G146" s="438"/>
      <c r="H146" s="410">
        <v>6</v>
      </c>
      <c r="I146" s="410">
        <v>391</v>
      </c>
      <c r="J146" s="410">
        <v>105</v>
      </c>
      <c r="K146" s="418">
        <v>1314</v>
      </c>
    </row>
    <row r="147" spans="2:16" ht="14.25" customHeight="1" x14ac:dyDescent="0.25">
      <c r="B147" s="440"/>
      <c r="C147" s="441"/>
      <c r="D147" s="437" t="s">
        <v>337</v>
      </c>
      <c r="E147" s="438"/>
      <c r="F147" s="437"/>
      <c r="G147" s="438"/>
      <c r="H147" s="410">
        <v>2297</v>
      </c>
      <c r="I147" s="410">
        <v>23613</v>
      </c>
      <c r="J147" s="410">
        <v>2886</v>
      </c>
      <c r="K147" s="418">
        <v>24576</v>
      </c>
    </row>
    <row r="148" spans="2:16" ht="18.399999999999999" customHeight="1" x14ac:dyDescent="0.25">
      <c r="B148" s="440"/>
      <c r="C148" s="411" t="s">
        <v>313</v>
      </c>
      <c r="D148" s="439"/>
      <c r="E148" s="438"/>
      <c r="F148" s="437" t="s">
        <v>338</v>
      </c>
      <c r="G148" s="438"/>
      <c r="H148" s="412">
        <v>195691</v>
      </c>
      <c r="I148" s="412">
        <v>1660734</v>
      </c>
      <c r="J148" s="412">
        <v>133636</v>
      </c>
      <c r="K148" s="419">
        <v>1667030</v>
      </c>
      <c r="M148" s="414"/>
      <c r="N148" s="414"/>
      <c r="O148" s="414"/>
      <c r="P148" s="414"/>
    </row>
    <row r="149" spans="2:16" ht="14.25" customHeight="1" x14ac:dyDescent="0.25">
      <c r="B149" s="440"/>
      <c r="C149" s="439" t="s">
        <v>339</v>
      </c>
      <c r="D149" s="437" t="s">
        <v>340</v>
      </c>
      <c r="E149" s="438"/>
      <c r="F149" s="437"/>
      <c r="G149" s="438"/>
      <c r="H149" s="410">
        <v>3173</v>
      </c>
      <c r="I149" s="410">
        <v>34048</v>
      </c>
      <c r="J149" s="410">
        <v>2779</v>
      </c>
      <c r="K149" s="418">
        <v>38937</v>
      </c>
      <c r="M149" s="414"/>
      <c r="N149" s="414"/>
      <c r="O149" s="414"/>
      <c r="P149" s="414"/>
    </row>
    <row r="150" spans="2:16" ht="14.25" customHeight="1" x14ac:dyDescent="0.25">
      <c r="B150" s="440"/>
      <c r="C150" s="440"/>
      <c r="D150" s="437" t="s">
        <v>341</v>
      </c>
      <c r="E150" s="438"/>
      <c r="F150" s="437"/>
      <c r="G150" s="438"/>
      <c r="H150" s="410">
        <v>13118</v>
      </c>
      <c r="I150" s="410">
        <v>126938</v>
      </c>
      <c r="J150" s="410">
        <v>458</v>
      </c>
      <c r="K150" s="418">
        <v>42025</v>
      </c>
    </row>
    <row r="151" spans="2:16" ht="14.25" customHeight="1" x14ac:dyDescent="0.25">
      <c r="B151" s="440"/>
      <c r="C151" s="440"/>
      <c r="D151" s="437" t="s">
        <v>342</v>
      </c>
      <c r="E151" s="438"/>
      <c r="F151" s="437"/>
      <c r="G151" s="438"/>
      <c r="H151" s="410">
        <v>79</v>
      </c>
      <c r="I151" s="410">
        <v>1715</v>
      </c>
      <c r="J151" s="410">
        <v>10820</v>
      </c>
      <c r="K151" s="418">
        <v>122003</v>
      </c>
    </row>
    <row r="152" spans="2:16" ht="14.25" customHeight="1" x14ac:dyDescent="0.25">
      <c r="B152" s="440"/>
      <c r="C152" s="440"/>
      <c r="D152" s="437" t="s">
        <v>343</v>
      </c>
      <c r="E152" s="438"/>
      <c r="F152" s="437"/>
      <c r="G152" s="438"/>
      <c r="H152" s="410">
        <v>2445</v>
      </c>
      <c r="I152" s="410">
        <v>30137</v>
      </c>
      <c r="J152" s="410">
        <v>1598</v>
      </c>
      <c r="K152" s="418">
        <v>29091</v>
      </c>
    </row>
    <row r="153" spans="2:16" ht="14.25" customHeight="1" x14ac:dyDescent="0.25">
      <c r="B153" s="440"/>
      <c r="C153" s="440"/>
      <c r="D153" s="437" t="s">
        <v>344</v>
      </c>
      <c r="E153" s="438"/>
      <c r="F153" s="437"/>
      <c r="G153" s="438"/>
      <c r="H153" s="410">
        <v>53</v>
      </c>
      <c r="I153" s="410">
        <v>401</v>
      </c>
      <c r="J153" s="410">
        <v>18</v>
      </c>
      <c r="K153" s="418">
        <v>344</v>
      </c>
      <c r="M153" s="414"/>
      <c r="N153" s="414"/>
      <c r="O153" s="414"/>
      <c r="P153" s="414"/>
    </row>
    <row r="154" spans="2:16" ht="14.25" customHeight="1" x14ac:dyDescent="0.25">
      <c r="B154" s="440"/>
      <c r="C154" s="440"/>
      <c r="D154" s="437" t="s">
        <v>345</v>
      </c>
      <c r="E154" s="438"/>
      <c r="F154" s="437"/>
      <c r="G154" s="438"/>
      <c r="H154" s="410">
        <v>5594</v>
      </c>
      <c r="I154" s="410">
        <v>56815</v>
      </c>
      <c r="J154" s="410">
        <v>5783</v>
      </c>
      <c r="K154" s="418">
        <v>55872</v>
      </c>
    </row>
    <row r="155" spans="2:16" ht="14.25" customHeight="1" x14ac:dyDescent="0.25">
      <c r="B155" s="440"/>
      <c r="C155" s="440"/>
      <c r="D155" s="437" t="s">
        <v>330</v>
      </c>
      <c r="E155" s="438"/>
      <c r="F155" s="437"/>
      <c r="G155" s="438"/>
      <c r="H155" s="410">
        <v>3</v>
      </c>
      <c r="I155" s="410">
        <v>7</v>
      </c>
      <c r="J155" s="410">
        <v>0</v>
      </c>
      <c r="K155" s="418">
        <v>19</v>
      </c>
    </row>
    <row r="156" spans="2:16" ht="14.25" customHeight="1" x14ac:dyDescent="0.25">
      <c r="B156" s="440"/>
      <c r="C156" s="440"/>
      <c r="D156" s="437" t="s">
        <v>379</v>
      </c>
      <c r="E156" s="438"/>
      <c r="F156" s="437"/>
      <c r="G156" s="438"/>
      <c r="H156" s="410">
        <v>101</v>
      </c>
      <c r="I156" s="410">
        <v>666</v>
      </c>
      <c r="J156" s="410">
        <v>46</v>
      </c>
      <c r="K156" s="418">
        <v>782</v>
      </c>
    </row>
    <row r="157" spans="2:16" ht="14.25" customHeight="1" x14ac:dyDescent="0.25">
      <c r="B157" s="440"/>
      <c r="C157" s="441"/>
      <c r="D157" s="437" t="s">
        <v>346</v>
      </c>
      <c r="E157" s="438"/>
      <c r="F157" s="437"/>
      <c r="G157" s="438"/>
      <c r="H157" s="410">
        <v>21544</v>
      </c>
      <c r="I157" s="410">
        <v>200842</v>
      </c>
      <c r="J157" s="410">
        <v>15445</v>
      </c>
      <c r="K157" s="418">
        <v>207784</v>
      </c>
    </row>
    <row r="158" spans="2:16" ht="18.399999999999999" customHeight="1" x14ac:dyDescent="0.25">
      <c r="B158" s="440"/>
      <c r="C158" s="411" t="s">
        <v>339</v>
      </c>
      <c r="D158" s="439"/>
      <c r="E158" s="438"/>
      <c r="F158" s="437" t="s">
        <v>347</v>
      </c>
      <c r="G158" s="438"/>
      <c r="H158" s="412">
        <v>46110</v>
      </c>
      <c r="I158" s="412">
        <v>451569</v>
      </c>
      <c r="J158" s="412">
        <v>36947</v>
      </c>
      <c r="K158" s="419">
        <v>496857</v>
      </c>
      <c r="M158" s="414"/>
      <c r="N158" s="414"/>
      <c r="O158" s="414"/>
      <c r="P158" s="414"/>
    </row>
    <row r="159" spans="2:16" ht="14.25" customHeight="1" x14ac:dyDescent="0.25">
      <c r="B159" s="440"/>
      <c r="C159" s="439" t="s">
        <v>348</v>
      </c>
      <c r="D159" s="437" t="s">
        <v>330</v>
      </c>
      <c r="E159" s="438"/>
      <c r="F159" s="437"/>
      <c r="G159" s="438"/>
      <c r="H159" s="410">
        <v>0</v>
      </c>
      <c r="I159" s="410">
        <v>0</v>
      </c>
      <c r="J159" s="410">
        <v>0</v>
      </c>
      <c r="K159" s="418">
        <v>0</v>
      </c>
      <c r="M159" s="414"/>
      <c r="N159" s="414"/>
      <c r="O159" s="414"/>
      <c r="P159" s="414"/>
    </row>
    <row r="160" spans="2:16" ht="14.25" customHeight="1" x14ac:dyDescent="0.25">
      <c r="B160" s="440"/>
      <c r="C160" s="440"/>
      <c r="D160" s="437" t="s">
        <v>382</v>
      </c>
      <c r="E160" s="438"/>
      <c r="F160" s="437"/>
      <c r="G160" s="438"/>
      <c r="H160" s="410">
        <v>724</v>
      </c>
      <c r="I160" s="410">
        <v>9205</v>
      </c>
      <c r="J160" s="410">
        <v>438</v>
      </c>
      <c r="K160" s="418">
        <v>4624</v>
      </c>
    </row>
    <row r="161" spans="2:16" ht="14.25" customHeight="1" x14ac:dyDescent="0.25">
      <c r="B161" s="440"/>
      <c r="C161" s="440"/>
      <c r="D161" s="437" t="s">
        <v>383</v>
      </c>
      <c r="E161" s="438"/>
      <c r="F161" s="437"/>
      <c r="G161" s="438"/>
      <c r="H161" s="410">
        <v>0</v>
      </c>
      <c r="I161" s="410">
        <v>0</v>
      </c>
      <c r="J161" s="410">
        <v>0</v>
      </c>
      <c r="K161" s="418">
        <v>0</v>
      </c>
    </row>
    <row r="162" spans="2:16" ht="14.25" customHeight="1" x14ac:dyDescent="0.25">
      <c r="B162" s="440"/>
      <c r="C162" s="440"/>
      <c r="D162" s="437" t="s">
        <v>384</v>
      </c>
      <c r="E162" s="438"/>
      <c r="F162" s="437"/>
      <c r="G162" s="438"/>
      <c r="H162" s="410">
        <v>2468</v>
      </c>
      <c r="I162" s="410">
        <v>19627</v>
      </c>
      <c r="J162" s="410">
        <v>2526</v>
      </c>
      <c r="K162" s="418">
        <v>20976</v>
      </c>
    </row>
    <row r="163" spans="2:16" ht="14.25" customHeight="1" x14ac:dyDescent="0.25">
      <c r="B163" s="440"/>
      <c r="C163" s="440"/>
      <c r="D163" s="437" t="s">
        <v>349</v>
      </c>
      <c r="E163" s="438"/>
      <c r="F163" s="437"/>
      <c r="G163" s="438"/>
      <c r="H163" s="410">
        <v>371</v>
      </c>
      <c r="I163" s="410">
        <v>4144</v>
      </c>
      <c r="J163" s="410">
        <v>414</v>
      </c>
      <c r="K163" s="418">
        <v>3624</v>
      </c>
    </row>
    <row r="164" spans="2:16" ht="14.25" customHeight="1" x14ac:dyDescent="0.25">
      <c r="B164" s="440"/>
      <c r="C164" s="440"/>
      <c r="D164" s="437" t="s">
        <v>385</v>
      </c>
      <c r="E164" s="438"/>
      <c r="F164" s="437"/>
      <c r="G164" s="438"/>
      <c r="H164" s="410">
        <v>266</v>
      </c>
      <c r="I164" s="410">
        <v>1235</v>
      </c>
      <c r="J164" s="410">
        <v>224</v>
      </c>
      <c r="K164" s="418">
        <v>983</v>
      </c>
    </row>
    <row r="165" spans="2:16" ht="14.25" customHeight="1" x14ac:dyDescent="0.25">
      <c r="B165" s="440"/>
      <c r="C165" s="440"/>
      <c r="D165" s="437" t="s">
        <v>350</v>
      </c>
      <c r="E165" s="438"/>
      <c r="F165" s="437"/>
      <c r="G165" s="438"/>
      <c r="H165" s="410">
        <v>855</v>
      </c>
      <c r="I165" s="410">
        <v>3993</v>
      </c>
      <c r="J165" s="410">
        <v>595</v>
      </c>
      <c r="K165" s="418">
        <v>7390</v>
      </c>
    </row>
    <row r="166" spans="2:16" ht="14.25" customHeight="1" x14ac:dyDescent="0.25">
      <c r="B166" s="440"/>
      <c r="C166" s="440"/>
      <c r="D166" s="437" t="s">
        <v>386</v>
      </c>
      <c r="E166" s="438"/>
      <c r="F166" s="437"/>
      <c r="G166" s="438"/>
      <c r="H166" s="410">
        <v>2265</v>
      </c>
      <c r="I166" s="410">
        <v>32044</v>
      </c>
      <c r="J166" s="410">
        <v>1727</v>
      </c>
      <c r="K166" s="418">
        <v>17727</v>
      </c>
    </row>
    <row r="167" spans="2:16" ht="14.25" customHeight="1" x14ac:dyDescent="0.25">
      <c r="B167" s="440"/>
      <c r="C167" s="441"/>
      <c r="D167" s="437" t="s">
        <v>387</v>
      </c>
      <c r="E167" s="438"/>
      <c r="F167" s="437"/>
      <c r="G167" s="438"/>
      <c r="H167" s="410">
        <v>413</v>
      </c>
      <c r="I167" s="410">
        <v>4665</v>
      </c>
      <c r="J167" s="410">
        <v>407</v>
      </c>
      <c r="K167" s="418">
        <v>3474</v>
      </c>
    </row>
    <row r="168" spans="2:16" ht="18.399999999999999" customHeight="1" x14ac:dyDescent="0.25">
      <c r="B168" s="440"/>
      <c r="C168" s="411" t="s">
        <v>348</v>
      </c>
      <c r="D168" s="439"/>
      <c r="E168" s="438"/>
      <c r="F168" s="437" t="s">
        <v>351</v>
      </c>
      <c r="G168" s="438"/>
      <c r="H168" s="412">
        <v>7362</v>
      </c>
      <c r="I168" s="412">
        <v>74913</v>
      </c>
      <c r="J168" s="412">
        <v>6331</v>
      </c>
      <c r="K168" s="419">
        <v>58798</v>
      </c>
      <c r="M168" s="414"/>
      <c r="N168" s="414"/>
      <c r="O168" s="414"/>
      <c r="P168" s="414"/>
    </row>
    <row r="169" spans="2:16" ht="14.25" customHeight="1" x14ac:dyDescent="0.25">
      <c r="B169" s="440"/>
      <c r="C169" s="439" t="s">
        <v>352</v>
      </c>
      <c r="D169" s="437" t="s">
        <v>353</v>
      </c>
      <c r="E169" s="438"/>
      <c r="F169" s="437"/>
      <c r="G169" s="438"/>
      <c r="H169" s="410">
        <v>0</v>
      </c>
      <c r="I169" s="410">
        <v>0</v>
      </c>
      <c r="J169" s="410">
        <v>62</v>
      </c>
      <c r="K169" s="418">
        <v>1388</v>
      </c>
      <c r="M169" s="414"/>
      <c r="N169" s="414"/>
      <c r="O169" s="414"/>
      <c r="P169" s="414"/>
    </row>
    <row r="170" spans="2:16" ht="14.25" customHeight="1" x14ac:dyDescent="0.25">
      <c r="B170" s="440"/>
      <c r="C170" s="441"/>
      <c r="D170" s="437" t="s">
        <v>330</v>
      </c>
      <c r="E170" s="438"/>
      <c r="F170" s="437"/>
      <c r="G170" s="438"/>
      <c r="H170" s="410">
        <v>0</v>
      </c>
      <c r="I170" s="410">
        <v>0</v>
      </c>
      <c r="J170" s="410">
        <v>0</v>
      </c>
      <c r="K170" s="418">
        <v>0</v>
      </c>
    </row>
    <row r="171" spans="2:16" ht="18.399999999999999" customHeight="1" x14ac:dyDescent="0.25">
      <c r="B171" s="440"/>
      <c r="C171" s="411" t="s">
        <v>352</v>
      </c>
      <c r="D171" s="439"/>
      <c r="E171" s="438"/>
      <c r="F171" s="437" t="s">
        <v>354</v>
      </c>
      <c r="G171" s="438"/>
      <c r="H171" s="412">
        <v>0</v>
      </c>
      <c r="I171" s="412">
        <v>0</v>
      </c>
      <c r="J171" s="412">
        <v>62</v>
      </c>
      <c r="K171" s="419">
        <v>1388</v>
      </c>
    </row>
    <row r="172" spans="2:16" ht="14.25" customHeight="1" x14ac:dyDescent="0.25">
      <c r="B172" s="440"/>
      <c r="C172" s="439" t="s">
        <v>355</v>
      </c>
      <c r="D172" s="437" t="s">
        <v>388</v>
      </c>
      <c r="E172" s="438"/>
      <c r="F172" s="437"/>
      <c r="G172" s="438"/>
      <c r="H172" s="410">
        <v>301</v>
      </c>
      <c r="I172" s="410">
        <v>2567</v>
      </c>
      <c r="J172" s="410">
        <v>87</v>
      </c>
      <c r="K172" s="418">
        <v>1922</v>
      </c>
    </row>
    <row r="173" spans="2:16" ht="14.25" customHeight="1" x14ac:dyDescent="0.25">
      <c r="B173" s="440"/>
      <c r="C173" s="440"/>
      <c r="D173" s="437" t="s">
        <v>389</v>
      </c>
      <c r="E173" s="438"/>
      <c r="F173" s="437"/>
      <c r="G173" s="438"/>
      <c r="H173" s="410">
        <v>1563</v>
      </c>
      <c r="I173" s="410">
        <v>12414</v>
      </c>
      <c r="J173" s="410">
        <v>541</v>
      </c>
      <c r="K173" s="418">
        <v>11386</v>
      </c>
    </row>
    <row r="174" spans="2:16" ht="14.25" customHeight="1" x14ac:dyDescent="0.25">
      <c r="B174" s="440"/>
      <c r="C174" s="440"/>
      <c r="D174" s="437" t="s">
        <v>356</v>
      </c>
      <c r="E174" s="438"/>
      <c r="F174" s="437"/>
      <c r="G174" s="438"/>
      <c r="H174" s="410">
        <v>3130</v>
      </c>
      <c r="I174" s="410">
        <v>26197</v>
      </c>
      <c r="J174" s="410">
        <v>3934</v>
      </c>
      <c r="K174" s="418">
        <v>30624</v>
      </c>
    </row>
    <row r="175" spans="2:16" ht="14.25" customHeight="1" x14ac:dyDescent="0.25">
      <c r="B175" s="440"/>
      <c r="C175" s="440"/>
      <c r="D175" s="437" t="s">
        <v>357</v>
      </c>
      <c r="E175" s="438"/>
      <c r="F175" s="437"/>
      <c r="G175" s="438"/>
      <c r="H175" s="410">
        <v>9584</v>
      </c>
      <c r="I175" s="410">
        <v>70982</v>
      </c>
      <c r="J175" s="410">
        <v>10753</v>
      </c>
      <c r="K175" s="418">
        <v>75425</v>
      </c>
    </row>
    <row r="176" spans="2:16" ht="14.25" customHeight="1" x14ac:dyDescent="0.25">
      <c r="B176" s="440"/>
      <c r="C176" s="440"/>
      <c r="D176" s="437" t="s">
        <v>358</v>
      </c>
      <c r="E176" s="438"/>
      <c r="F176" s="437"/>
      <c r="G176" s="438"/>
      <c r="H176" s="410">
        <v>167</v>
      </c>
      <c r="I176" s="410">
        <v>1619</v>
      </c>
      <c r="J176" s="410">
        <v>94</v>
      </c>
      <c r="K176" s="418">
        <v>1051</v>
      </c>
    </row>
    <row r="177" spans="2:16" ht="14.25" customHeight="1" x14ac:dyDescent="0.25">
      <c r="B177" s="440"/>
      <c r="C177" s="440"/>
      <c r="D177" s="437" t="s">
        <v>390</v>
      </c>
      <c r="E177" s="438"/>
      <c r="F177" s="437"/>
      <c r="G177" s="438"/>
      <c r="H177" s="410">
        <v>3040</v>
      </c>
      <c r="I177" s="410">
        <v>23702</v>
      </c>
      <c r="J177" s="410">
        <v>4509</v>
      </c>
      <c r="K177" s="418">
        <v>35533</v>
      </c>
    </row>
    <row r="178" spans="2:16" ht="14.25" customHeight="1" x14ac:dyDescent="0.25">
      <c r="B178" s="440"/>
      <c r="C178" s="440"/>
      <c r="D178" s="437" t="s">
        <v>330</v>
      </c>
      <c r="E178" s="438"/>
      <c r="F178" s="437"/>
      <c r="G178" s="438"/>
      <c r="H178" s="410">
        <v>47</v>
      </c>
      <c r="I178" s="410">
        <v>484</v>
      </c>
      <c r="J178" s="410">
        <v>51</v>
      </c>
      <c r="K178" s="418">
        <v>591</v>
      </c>
    </row>
    <row r="179" spans="2:16" ht="14.25" customHeight="1" x14ac:dyDescent="0.25">
      <c r="B179" s="440"/>
      <c r="C179" s="440"/>
      <c r="D179" s="437" t="s">
        <v>391</v>
      </c>
      <c r="E179" s="438"/>
      <c r="F179" s="437"/>
      <c r="G179" s="438"/>
      <c r="H179" s="410">
        <v>1535</v>
      </c>
      <c r="I179" s="410">
        <v>11979</v>
      </c>
      <c r="J179" s="410">
        <v>314</v>
      </c>
      <c r="K179" s="418">
        <v>8333</v>
      </c>
      <c r="M179" s="414"/>
      <c r="N179" s="414"/>
      <c r="O179" s="414"/>
      <c r="P179" s="414"/>
    </row>
    <row r="180" spans="2:16" ht="14.25" customHeight="1" x14ac:dyDescent="0.25">
      <c r="B180" s="440"/>
      <c r="C180" s="440"/>
      <c r="D180" s="437" t="s">
        <v>359</v>
      </c>
      <c r="E180" s="438"/>
      <c r="F180" s="437"/>
      <c r="G180" s="438"/>
      <c r="H180" s="410">
        <v>0</v>
      </c>
      <c r="I180" s="410">
        <v>0</v>
      </c>
      <c r="J180" s="410">
        <v>0</v>
      </c>
      <c r="K180" s="418">
        <v>0</v>
      </c>
    </row>
    <row r="181" spans="2:16" ht="14.25" customHeight="1" x14ac:dyDescent="0.25">
      <c r="B181" s="440"/>
      <c r="C181" s="440"/>
      <c r="D181" s="437" t="s">
        <v>360</v>
      </c>
      <c r="E181" s="438"/>
      <c r="F181" s="437"/>
      <c r="G181" s="438"/>
      <c r="H181" s="410">
        <v>7038</v>
      </c>
      <c r="I181" s="410">
        <v>55897</v>
      </c>
      <c r="J181" s="410">
        <v>10072</v>
      </c>
      <c r="K181" s="418">
        <v>83770</v>
      </c>
    </row>
    <row r="182" spans="2:16" ht="14.25" customHeight="1" x14ac:dyDescent="0.25">
      <c r="B182" s="440"/>
      <c r="C182" s="441"/>
      <c r="D182" s="437" t="s">
        <v>392</v>
      </c>
      <c r="E182" s="438"/>
      <c r="F182" s="437"/>
      <c r="G182" s="438"/>
      <c r="H182" s="410">
        <v>3225</v>
      </c>
      <c r="I182" s="410">
        <v>24322</v>
      </c>
      <c r="J182" s="410">
        <v>3263</v>
      </c>
      <c r="K182" s="418">
        <v>28207</v>
      </c>
    </row>
    <row r="183" spans="2:16" ht="18.399999999999999" customHeight="1" x14ac:dyDescent="0.25">
      <c r="B183" s="440"/>
      <c r="C183" s="411" t="s">
        <v>355</v>
      </c>
      <c r="D183" s="439"/>
      <c r="E183" s="438"/>
      <c r="F183" s="437" t="s">
        <v>361</v>
      </c>
      <c r="G183" s="438"/>
      <c r="H183" s="412">
        <v>29630</v>
      </c>
      <c r="I183" s="412">
        <v>230163</v>
      </c>
      <c r="J183" s="412">
        <v>33618</v>
      </c>
      <c r="K183" s="419">
        <v>276842</v>
      </c>
      <c r="M183" s="414"/>
      <c r="N183" s="414"/>
      <c r="O183" s="414"/>
      <c r="P183" s="414"/>
    </row>
    <row r="184" spans="2:16" ht="14.25" customHeight="1" x14ac:dyDescent="0.25">
      <c r="B184" s="440"/>
      <c r="C184" s="413" t="s">
        <v>362</v>
      </c>
      <c r="D184" s="437" t="s">
        <v>363</v>
      </c>
      <c r="E184" s="438"/>
      <c r="F184" s="437"/>
      <c r="G184" s="438"/>
      <c r="H184" s="410">
        <v>0</v>
      </c>
      <c r="I184" s="410">
        <v>0</v>
      </c>
      <c r="J184" s="410">
        <v>153</v>
      </c>
      <c r="K184" s="418">
        <v>2905</v>
      </c>
      <c r="M184" s="414"/>
      <c r="N184" s="414"/>
      <c r="O184" s="414"/>
      <c r="P184" s="414"/>
    </row>
    <row r="185" spans="2:16" ht="18.399999999999999" customHeight="1" x14ac:dyDescent="0.25">
      <c r="B185" s="440"/>
      <c r="C185" s="411" t="s">
        <v>362</v>
      </c>
      <c r="D185" s="439"/>
      <c r="E185" s="438"/>
      <c r="F185" s="437" t="s">
        <v>364</v>
      </c>
      <c r="G185" s="438"/>
      <c r="H185" s="412">
        <v>0</v>
      </c>
      <c r="I185" s="412">
        <v>0</v>
      </c>
      <c r="J185" s="412">
        <v>153</v>
      </c>
      <c r="K185" s="419">
        <v>2905</v>
      </c>
    </row>
    <row r="186" spans="2:16" ht="14.25" customHeight="1" x14ac:dyDescent="0.25">
      <c r="B186" s="440"/>
      <c r="C186" s="439" t="s">
        <v>393</v>
      </c>
      <c r="D186" s="437" t="s">
        <v>394</v>
      </c>
      <c r="E186" s="438"/>
      <c r="F186" s="437"/>
      <c r="G186" s="438"/>
      <c r="H186" s="410"/>
      <c r="I186" s="410"/>
      <c r="J186" s="410">
        <v>0</v>
      </c>
      <c r="K186" s="418">
        <v>2</v>
      </c>
    </row>
    <row r="187" spans="2:16" ht="14.25" customHeight="1" x14ac:dyDescent="0.25">
      <c r="B187" s="440"/>
      <c r="C187" s="440"/>
      <c r="D187" s="437" t="s">
        <v>395</v>
      </c>
      <c r="E187" s="438"/>
      <c r="F187" s="437"/>
      <c r="G187" s="438"/>
      <c r="H187" s="410"/>
      <c r="I187" s="410"/>
      <c r="J187" s="410">
        <v>30</v>
      </c>
      <c r="K187" s="418">
        <v>738</v>
      </c>
      <c r="M187" s="414"/>
      <c r="N187" s="414"/>
      <c r="O187" s="414"/>
      <c r="P187" s="414"/>
    </row>
    <row r="188" spans="2:16" ht="14.25" customHeight="1" x14ac:dyDescent="0.25">
      <c r="B188" s="440"/>
      <c r="C188" s="440"/>
      <c r="D188" s="437" t="s">
        <v>396</v>
      </c>
      <c r="E188" s="438"/>
      <c r="F188" s="437"/>
      <c r="G188" s="438"/>
      <c r="H188" s="410"/>
      <c r="I188" s="410"/>
      <c r="J188" s="410">
        <v>0</v>
      </c>
      <c r="K188" s="418">
        <v>451</v>
      </c>
    </row>
    <row r="189" spans="2:16" ht="14.25" customHeight="1" x14ac:dyDescent="0.25">
      <c r="B189" s="440"/>
      <c r="C189" s="440"/>
      <c r="D189" s="437" t="s">
        <v>397</v>
      </c>
      <c r="E189" s="438"/>
      <c r="F189" s="437"/>
      <c r="G189" s="438"/>
      <c r="H189" s="410"/>
      <c r="I189" s="410"/>
      <c r="J189" s="410">
        <v>0</v>
      </c>
      <c r="K189" s="418">
        <v>159</v>
      </c>
    </row>
    <row r="190" spans="2:16" ht="14.25" customHeight="1" x14ac:dyDescent="0.25">
      <c r="B190" s="440"/>
      <c r="C190" s="440"/>
      <c r="D190" s="437" t="s">
        <v>330</v>
      </c>
      <c r="E190" s="438"/>
      <c r="F190" s="437"/>
      <c r="G190" s="438"/>
      <c r="H190" s="410">
        <v>0</v>
      </c>
      <c r="I190" s="410">
        <v>0</v>
      </c>
      <c r="J190" s="410">
        <v>0</v>
      </c>
      <c r="K190" s="418">
        <v>0</v>
      </c>
    </row>
    <row r="191" spans="2:16" ht="14.25" customHeight="1" x14ac:dyDescent="0.25">
      <c r="B191" s="440"/>
      <c r="C191" s="441"/>
      <c r="D191" s="437" t="s">
        <v>398</v>
      </c>
      <c r="E191" s="438"/>
      <c r="F191" s="437"/>
      <c r="G191" s="438"/>
      <c r="H191" s="410"/>
      <c r="I191" s="410"/>
      <c r="J191" s="410">
        <v>200</v>
      </c>
      <c r="K191" s="418">
        <v>3555</v>
      </c>
    </row>
    <row r="192" spans="2:16" ht="18.399999999999999" customHeight="1" x14ac:dyDescent="0.25">
      <c r="B192" s="440"/>
      <c r="C192" s="411" t="s">
        <v>393</v>
      </c>
      <c r="D192" s="439"/>
      <c r="E192" s="438"/>
      <c r="F192" s="437" t="s">
        <v>399</v>
      </c>
      <c r="G192" s="438"/>
      <c r="H192" s="412">
        <v>0</v>
      </c>
      <c r="I192" s="412">
        <v>0</v>
      </c>
      <c r="J192" s="412">
        <v>230</v>
      </c>
      <c r="K192" s="419">
        <v>4905</v>
      </c>
      <c r="M192" s="414"/>
      <c r="N192" s="414"/>
      <c r="O192" s="414"/>
      <c r="P192" s="414"/>
    </row>
    <row r="193" spans="2:16" ht="14.25" customHeight="1" x14ac:dyDescent="0.25">
      <c r="B193" s="440"/>
      <c r="C193" s="439" t="s">
        <v>370</v>
      </c>
      <c r="D193" s="437" t="s">
        <v>400</v>
      </c>
      <c r="E193" s="438"/>
      <c r="F193" s="437"/>
      <c r="G193" s="438"/>
      <c r="H193" s="410"/>
      <c r="I193" s="410"/>
      <c r="J193" s="410">
        <v>201</v>
      </c>
      <c r="K193" s="418">
        <v>1719</v>
      </c>
      <c r="M193" s="414"/>
      <c r="N193" s="414"/>
      <c r="O193" s="414"/>
      <c r="P193" s="414"/>
    </row>
    <row r="194" spans="2:16" ht="14.25" customHeight="1" x14ac:dyDescent="0.25">
      <c r="B194" s="440"/>
      <c r="C194" s="440"/>
      <c r="D194" s="437" t="s">
        <v>401</v>
      </c>
      <c r="E194" s="438"/>
      <c r="F194" s="437"/>
      <c r="G194" s="438"/>
      <c r="H194" s="410"/>
      <c r="I194" s="410"/>
      <c r="J194" s="410">
        <v>132</v>
      </c>
      <c r="K194" s="418">
        <v>1020</v>
      </c>
    </row>
    <row r="195" spans="2:16" ht="14.25" customHeight="1" x14ac:dyDescent="0.25">
      <c r="B195" s="440"/>
      <c r="C195" s="441"/>
      <c r="D195" s="437" t="s">
        <v>330</v>
      </c>
      <c r="E195" s="438"/>
      <c r="F195" s="437"/>
      <c r="G195" s="438"/>
      <c r="H195" s="410">
        <v>0</v>
      </c>
      <c r="I195" s="410">
        <v>0</v>
      </c>
      <c r="J195" s="410">
        <v>0</v>
      </c>
      <c r="K195" s="418">
        <v>0</v>
      </c>
    </row>
    <row r="196" spans="2:16" ht="18.399999999999999" customHeight="1" x14ac:dyDescent="0.25">
      <c r="B196" s="441"/>
      <c r="C196" s="411" t="s">
        <v>370</v>
      </c>
      <c r="D196" s="439"/>
      <c r="E196" s="438"/>
      <c r="F196" s="437" t="s">
        <v>371</v>
      </c>
      <c r="G196" s="438"/>
      <c r="H196" s="412">
        <v>0</v>
      </c>
      <c r="I196" s="412">
        <v>0</v>
      </c>
      <c r="J196" s="412">
        <v>333</v>
      </c>
      <c r="K196" s="419">
        <v>2739</v>
      </c>
    </row>
    <row r="197" spans="2:16" ht="14.25" customHeight="1" x14ac:dyDescent="0.25">
      <c r="B197" s="439" t="s">
        <v>365</v>
      </c>
      <c r="C197" s="439" t="s">
        <v>313</v>
      </c>
      <c r="D197" s="437" t="s">
        <v>366</v>
      </c>
      <c r="E197" s="438"/>
      <c r="F197" s="437"/>
      <c r="G197" s="438"/>
      <c r="H197" s="410">
        <v>334</v>
      </c>
      <c r="I197" s="410">
        <v>790</v>
      </c>
      <c r="J197" s="410">
        <v>260</v>
      </c>
      <c r="K197" s="418">
        <v>2767</v>
      </c>
    </row>
    <row r="198" spans="2:16" ht="14.25" customHeight="1" x14ac:dyDescent="0.25">
      <c r="B198" s="440"/>
      <c r="C198" s="440"/>
      <c r="D198" s="437" t="s">
        <v>314</v>
      </c>
      <c r="E198" s="438"/>
      <c r="F198" s="437"/>
      <c r="G198" s="438"/>
      <c r="H198" s="410">
        <v>76</v>
      </c>
      <c r="I198" s="410">
        <v>895</v>
      </c>
      <c r="J198" s="410">
        <v>134</v>
      </c>
      <c r="K198" s="418">
        <v>1109</v>
      </c>
    </row>
    <row r="199" spans="2:16" ht="14.25" customHeight="1" x14ac:dyDescent="0.25">
      <c r="B199" s="440"/>
      <c r="C199" s="440"/>
      <c r="D199" s="437" t="s">
        <v>315</v>
      </c>
      <c r="E199" s="438"/>
      <c r="F199" s="437"/>
      <c r="G199" s="438"/>
      <c r="H199" s="410">
        <v>4</v>
      </c>
      <c r="I199" s="410">
        <v>69</v>
      </c>
      <c r="J199" s="410">
        <v>0</v>
      </c>
      <c r="K199" s="418">
        <v>0</v>
      </c>
    </row>
    <row r="200" spans="2:16" ht="14.25" customHeight="1" x14ac:dyDescent="0.25">
      <c r="B200" s="440"/>
      <c r="C200" s="440"/>
      <c r="D200" s="437" t="s">
        <v>316</v>
      </c>
      <c r="E200" s="438"/>
      <c r="F200" s="437"/>
      <c r="G200" s="438"/>
      <c r="H200" s="410">
        <v>3210</v>
      </c>
      <c r="I200" s="410">
        <v>26655</v>
      </c>
      <c r="J200" s="410">
        <v>2553</v>
      </c>
      <c r="K200" s="418">
        <v>25962</v>
      </c>
    </row>
    <row r="201" spans="2:16" ht="14.25" customHeight="1" x14ac:dyDescent="0.25">
      <c r="B201" s="440"/>
      <c r="C201" s="440"/>
      <c r="D201" s="437" t="s">
        <v>367</v>
      </c>
      <c r="E201" s="438"/>
      <c r="F201" s="437"/>
      <c r="G201" s="438"/>
      <c r="H201" s="410">
        <v>2</v>
      </c>
      <c r="I201" s="410">
        <v>39</v>
      </c>
      <c r="J201" s="410">
        <v>0</v>
      </c>
      <c r="K201" s="418">
        <v>0</v>
      </c>
    </row>
    <row r="202" spans="2:16" ht="14.25" customHeight="1" x14ac:dyDescent="0.25">
      <c r="B202" s="440"/>
      <c r="C202" s="440"/>
      <c r="D202" s="437" t="s">
        <v>340</v>
      </c>
      <c r="E202" s="438"/>
      <c r="F202" s="437"/>
      <c r="G202" s="438"/>
      <c r="H202" s="410">
        <v>358</v>
      </c>
      <c r="I202" s="410">
        <v>2703</v>
      </c>
      <c r="J202" s="410">
        <v>681</v>
      </c>
      <c r="K202" s="418">
        <v>10019</v>
      </c>
    </row>
    <row r="203" spans="2:16" ht="14.25" customHeight="1" x14ac:dyDescent="0.25">
      <c r="B203" s="440"/>
      <c r="C203" s="440"/>
      <c r="D203" s="437" t="s">
        <v>375</v>
      </c>
      <c r="E203" s="438"/>
      <c r="F203" s="437"/>
      <c r="G203" s="438"/>
      <c r="H203" s="410">
        <v>0</v>
      </c>
      <c r="I203" s="410">
        <v>0</v>
      </c>
      <c r="J203" s="410">
        <v>0</v>
      </c>
      <c r="K203" s="418">
        <v>0</v>
      </c>
    </row>
    <row r="204" spans="2:16" ht="14.25" customHeight="1" x14ac:dyDescent="0.25">
      <c r="B204" s="440"/>
      <c r="C204" s="440"/>
      <c r="D204" s="437" t="s">
        <v>317</v>
      </c>
      <c r="E204" s="438"/>
      <c r="F204" s="437"/>
      <c r="G204" s="438"/>
      <c r="H204" s="410">
        <v>2</v>
      </c>
      <c r="I204" s="410">
        <v>93</v>
      </c>
      <c r="J204" s="410">
        <v>11</v>
      </c>
      <c r="K204" s="418">
        <v>57</v>
      </c>
    </row>
    <row r="205" spans="2:16" ht="14.25" customHeight="1" x14ac:dyDescent="0.25">
      <c r="B205" s="440"/>
      <c r="C205" s="440"/>
      <c r="D205" s="437" t="s">
        <v>320</v>
      </c>
      <c r="E205" s="438"/>
      <c r="F205" s="437"/>
      <c r="G205" s="438"/>
      <c r="H205" s="410">
        <v>75</v>
      </c>
      <c r="I205" s="410">
        <v>568</v>
      </c>
      <c r="J205" s="410">
        <v>54</v>
      </c>
      <c r="K205" s="418">
        <v>638</v>
      </c>
    </row>
    <row r="206" spans="2:16" ht="14.25" customHeight="1" x14ac:dyDescent="0.25">
      <c r="B206" s="440"/>
      <c r="C206" s="440"/>
      <c r="D206" s="437" t="s">
        <v>321</v>
      </c>
      <c r="E206" s="438"/>
      <c r="F206" s="437"/>
      <c r="G206" s="438"/>
      <c r="H206" s="410">
        <v>9760</v>
      </c>
      <c r="I206" s="410">
        <v>85182</v>
      </c>
      <c r="J206" s="410">
        <v>7192</v>
      </c>
      <c r="K206" s="418">
        <v>74985</v>
      </c>
    </row>
    <row r="207" spans="2:16" ht="14.25" customHeight="1" x14ac:dyDescent="0.25">
      <c r="B207" s="440"/>
      <c r="C207" s="440"/>
      <c r="D207" s="437" t="s">
        <v>368</v>
      </c>
      <c r="E207" s="438"/>
      <c r="F207" s="437"/>
      <c r="G207" s="438"/>
      <c r="H207" s="410">
        <v>404</v>
      </c>
      <c r="I207" s="410">
        <v>2670</v>
      </c>
      <c r="J207" s="410">
        <v>829</v>
      </c>
      <c r="K207" s="418">
        <v>5783</v>
      </c>
    </row>
    <row r="208" spans="2:16" ht="14.25" customHeight="1" x14ac:dyDescent="0.25">
      <c r="B208" s="440"/>
      <c r="C208" s="440"/>
      <c r="D208" s="437" t="s">
        <v>322</v>
      </c>
      <c r="E208" s="438"/>
      <c r="F208" s="437"/>
      <c r="G208" s="438"/>
      <c r="H208" s="410">
        <v>0</v>
      </c>
      <c r="I208" s="410">
        <v>0</v>
      </c>
      <c r="J208" s="410">
        <v>0</v>
      </c>
      <c r="K208" s="418">
        <v>0</v>
      </c>
    </row>
    <row r="209" spans="2:11" ht="14.25" customHeight="1" x14ac:dyDescent="0.25">
      <c r="B209" s="440"/>
      <c r="C209" s="440"/>
      <c r="D209" s="437" t="s">
        <v>323</v>
      </c>
      <c r="E209" s="438"/>
      <c r="F209" s="437"/>
      <c r="G209" s="438"/>
      <c r="H209" s="410"/>
      <c r="I209" s="410"/>
      <c r="J209" s="410">
        <v>6</v>
      </c>
      <c r="K209" s="418">
        <v>59</v>
      </c>
    </row>
    <row r="210" spans="2:11" ht="14.25" customHeight="1" x14ac:dyDescent="0.25">
      <c r="B210" s="440"/>
      <c r="C210" s="440"/>
      <c r="D210" s="437" t="s">
        <v>325</v>
      </c>
      <c r="E210" s="438"/>
      <c r="F210" s="437"/>
      <c r="G210" s="438"/>
      <c r="H210" s="410">
        <v>0</v>
      </c>
      <c r="I210" s="410">
        <v>0</v>
      </c>
      <c r="J210" s="410"/>
      <c r="K210" s="418"/>
    </row>
    <row r="211" spans="2:11" ht="14.25" customHeight="1" x14ac:dyDescent="0.25">
      <c r="B211" s="440"/>
      <c r="C211" s="440"/>
      <c r="D211" s="437" t="s">
        <v>343</v>
      </c>
      <c r="E211" s="438"/>
      <c r="F211" s="437"/>
      <c r="G211" s="438"/>
      <c r="H211" s="410">
        <v>0</v>
      </c>
      <c r="I211" s="410">
        <v>0</v>
      </c>
      <c r="J211" s="410">
        <v>0</v>
      </c>
      <c r="K211" s="418">
        <v>0</v>
      </c>
    </row>
    <row r="212" spans="2:11" ht="14.25" customHeight="1" x14ac:dyDescent="0.25">
      <c r="B212" s="440"/>
      <c r="C212" s="440"/>
      <c r="D212" s="437" t="s">
        <v>344</v>
      </c>
      <c r="E212" s="438"/>
      <c r="F212" s="437"/>
      <c r="G212" s="438"/>
      <c r="H212" s="410">
        <v>199</v>
      </c>
      <c r="I212" s="410">
        <v>2075</v>
      </c>
      <c r="J212" s="410">
        <v>0</v>
      </c>
      <c r="K212" s="418">
        <v>1629</v>
      </c>
    </row>
    <row r="213" spans="2:11" ht="14.25" customHeight="1" x14ac:dyDescent="0.25">
      <c r="B213" s="440"/>
      <c r="C213" s="440"/>
      <c r="D213" s="437" t="s">
        <v>326</v>
      </c>
      <c r="E213" s="438"/>
      <c r="F213" s="437"/>
      <c r="G213" s="438"/>
      <c r="H213" s="410">
        <v>7845</v>
      </c>
      <c r="I213" s="410">
        <v>70307</v>
      </c>
      <c r="J213" s="410">
        <v>7593</v>
      </c>
      <c r="K213" s="418">
        <v>76698</v>
      </c>
    </row>
    <row r="214" spans="2:11" ht="14.25" customHeight="1" x14ac:dyDescent="0.25">
      <c r="B214" s="440"/>
      <c r="C214" s="440"/>
      <c r="D214" s="437" t="s">
        <v>327</v>
      </c>
      <c r="E214" s="438"/>
      <c r="F214" s="437"/>
      <c r="G214" s="438"/>
      <c r="H214" s="410">
        <v>668</v>
      </c>
      <c r="I214" s="410">
        <v>6931</v>
      </c>
      <c r="J214" s="410">
        <v>759</v>
      </c>
      <c r="K214" s="418">
        <v>8413</v>
      </c>
    </row>
    <row r="215" spans="2:11" ht="14.25" customHeight="1" x14ac:dyDescent="0.25">
      <c r="B215" s="440"/>
      <c r="C215" s="440"/>
      <c r="D215" s="437" t="s">
        <v>369</v>
      </c>
      <c r="E215" s="438"/>
      <c r="F215" s="437"/>
      <c r="G215" s="438"/>
      <c r="H215" s="410"/>
      <c r="I215" s="410"/>
      <c r="J215" s="410">
        <v>0</v>
      </c>
      <c r="K215" s="418">
        <v>13</v>
      </c>
    </row>
    <row r="216" spans="2:11" ht="14.25" customHeight="1" x14ac:dyDescent="0.25">
      <c r="B216" s="440"/>
      <c r="C216" s="440"/>
      <c r="D216" s="437" t="s">
        <v>328</v>
      </c>
      <c r="E216" s="438"/>
      <c r="F216" s="437"/>
      <c r="G216" s="438"/>
      <c r="H216" s="410">
        <v>0</v>
      </c>
      <c r="I216" s="410">
        <v>18</v>
      </c>
      <c r="J216" s="410">
        <v>0</v>
      </c>
      <c r="K216" s="418">
        <v>3</v>
      </c>
    </row>
    <row r="217" spans="2:11" ht="14.25" customHeight="1" x14ac:dyDescent="0.25">
      <c r="B217" s="440"/>
      <c r="C217" s="440"/>
      <c r="D217" s="437" t="s">
        <v>329</v>
      </c>
      <c r="E217" s="438"/>
      <c r="F217" s="437"/>
      <c r="G217" s="438"/>
      <c r="H217" s="410">
        <v>738</v>
      </c>
      <c r="I217" s="410">
        <v>4875</v>
      </c>
      <c r="J217" s="410">
        <v>398</v>
      </c>
      <c r="K217" s="418">
        <v>4620</v>
      </c>
    </row>
    <row r="218" spans="2:11" ht="14.25" customHeight="1" x14ac:dyDescent="0.25">
      <c r="B218" s="440"/>
      <c r="C218" s="440"/>
      <c r="D218" s="437" t="s">
        <v>330</v>
      </c>
      <c r="E218" s="438"/>
      <c r="F218" s="437"/>
      <c r="G218" s="438"/>
      <c r="H218" s="410">
        <v>17</v>
      </c>
      <c r="I218" s="410">
        <v>255</v>
      </c>
      <c r="J218" s="410">
        <v>3</v>
      </c>
      <c r="K218" s="418">
        <v>423</v>
      </c>
    </row>
    <row r="219" spans="2:11" ht="14.25" customHeight="1" x14ac:dyDescent="0.25">
      <c r="B219" s="440"/>
      <c r="C219" s="440"/>
      <c r="D219" s="437" t="s">
        <v>402</v>
      </c>
      <c r="E219" s="438"/>
      <c r="F219" s="437"/>
      <c r="G219" s="438"/>
      <c r="H219" s="410">
        <v>2075</v>
      </c>
      <c r="I219" s="410">
        <v>23675</v>
      </c>
      <c r="J219" s="410">
        <v>3158</v>
      </c>
      <c r="K219" s="418">
        <v>27836</v>
      </c>
    </row>
    <row r="220" spans="2:11" ht="14.25" customHeight="1" x14ac:dyDescent="0.25">
      <c r="B220" s="440"/>
      <c r="C220" s="440"/>
      <c r="D220" s="437" t="s">
        <v>331</v>
      </c>
      <c r="E220" s="438"/>
      <c r="F220" s="437"/>
      <c r="G220" s="438"/>
      <c r="H220" s="410">
        <v>5</v>
      </c>
      <c r="I220" s="410">
        <v>74</v>
      </c>
      <c r="J220" s="410">
        <v>6</v>
      </c>
      <c r="K220" s="418">
        <v>40</v>
      </c>
    </row>
    <row r="221" spans="2:11" ht="14.25" customHeight="1" x14ac:dyDescent="0.25">
      <c r="B221" s="440"/>
      <c r="C221" s="440"/>
      <c r="D221" s="437" t="s">
        <v>332</v>
      </c>
      <c r="E221" s="438"/>
      <c r="F221" s="437"/>
      <c r="G221" s="438"/>
      <c r="H221" s="410">
        <v>208</v>
      </c>
      <c r="I221" s="410">
        <v>1593</v>
      </c>
      <c r="J221" s="410">
        <v>209</v>
      </c>
      <c r="K221" s="418">
        <v>1529</v>
      </c>
    </row>
    <row r="222" spans="2:11" ht="14.25" customHeight="1" x14ac:dyDescent="0.25">
      <c r="B222" s="440"/>
      <c r="C222" s="440"/>
      <c r="D222" s="437" t="s">
        <v>333</v>
      </c>
      <c r="E222" s="438"/>
      <c r="F222" s="437"/>
      <c r="G222" s="438"/>
      <c r="H222" s="410">
        <v>6997</v>
      </c>
      <c r="I222" s="410">
        <v>60881</v>
      </c>
      <c r="J222" s="410">
        <v>5378</v>
      </c>
      <c r="K222" s="418">
        <v>57917</v>
      </c>
    </row>
    <row r="223" spans="2:11" ht="14.25" customHeight="1" x14ac:dyDescent="0.25">
      <c r="B223" s="440"/>
      <c r="C223" s="440"/>
      <c r="D223" s="437" t="s">
        <v>334</v>
      </c>
      <c r="E223" s="438"/>
      <c r="F223" s="437"/>
      <c r="G223" s="438"/>
      <c r="H223" s="410">
        <v>0</v>
      </c>
      <c r="I223" s="410">
        <v>0</v>
      </c>
      <c r="J223" s="410">
        <v>0</v>
      </c>
      <c r="K223" s="418">
        <v>0</v>
      </c>
    </row>
    <row r="224" spans="2:11" ht="14.25" customHeight="1" x14ac:dyDescent="0.25">
      <c r="B224" s="440"/>
      <c r="C224" s="440"/>
      <c r="D224" s="437" t="s">
        <v>335</v>
      </c>
      <c r="E224" s="438"/>
      <c r="F224" s="437"/>
      <c r="G224" s="438"/>
      <c r="H224" s="410">
        <v>25</v>
      </c>
      <c r="I224" s="410">
        <v>310</v>
      </c>
      <c r="J224" s="410">
        <v>28</v>
      </c>
      <c r="K224" s="418">
        <v>135</v>
      </c>
    </row>
    <row r="225" spans="2:16" ht="14.25" customHeight="1" x14ac:dyDescent="0.25">
      <c r="B225" s="440"/>
      <c r="C225" s="441"/>
      <c r="D225" s="437" t="s">
        <v>337</v>
      </c>
      <c r="E225" s="438"/>
      <c r="F225" s="437"/>
      <c r="G225" s="438"/>
      <c r="H225" s="410">
        <v>56</v>
      </c>
      <c r="I225" s="410">
        <v>485</v>
      </c>
      <c r="J225" s="410">
        <v>185</v>
      </c>
      <c r="K225" s="418">
        <v>670</v>
      </c>
    </row>
    <row r="226" spans="2:16" ht="18.399999999999999" customHeight="1" x14ac:dyDescent="0.25">
      <c r="B226" s="440"/>
      <c r="C226" s="411" t="s">
        <v>313</v>
      </c>
      <c r="D226" s="439"/>
      <c r="E226" s="438"/>
      <c r="F226" s="437" t="s">
        <v>338</v>
      </c>
      <c r="G226" s="438"/>
      <c r="H226" s="412">
        <v>33058</v>
      </c>
      <c r="I226" s="412">
        <v>291143</v>
      </c>
      <c r="J226" s="412">
        <v>29437</v>
      </c>
      <c r="K226" s="419">
        <v>301305</v>
      </c>
      <c r="M226" s="414"/>
      <c r="N226" s="414"/>
      <c r="O226" s="414"/>
      <c r="P226" s="414"/>
    </row>
    <row r="227" spans="2:16" ht="14.25" customHeight="1" x14ac:dyDescent="0.25">
      <c r="B227" s="440"/>
      <c r="C227" s="439" t="s">
        <v>339</v>
      </c>
      <c r="D227" s="437" t="s">
        <v>340</v>
      </c>
      <c r="E227" s="438"/>
      <c r="F227" s="437"/>
      <c r="G227" s="438"/>
      <c r="H227" s="410">
        <v>2954</v>
      </c>
      <c r="I227" s="410">
        <v>29714</v>
      </c>
      <c r="J227" s="410">
        <v>2771</v>
      </c>
      <c r="K227" s="418">
        <v>30914</v>
      </c>
      <c r="M227" s="414"/>
      <c r="N227" s="414"/>
      <c r="O227" s="414"/>
      <c r="P227" s="414"/>
    </row>
    <row r="228" spans="2:16" ht="14.25" customHeight="1" x14ac:dyDescent="0.25">
      <c r="B228" s="440"/>
      <c r="C228" s="440"/>
      <c r="D228" s="437" t="s">
        <v>341</v>
      </c>
      <c r="E228" s="438"/>
      <c r="F228" s="437"/>
      <c r="G228" s="438"/>
      <c r="H228" s="410">
        <v>204</v>
      </c>
      <c r="I228" s="410">
        <v>2189</v>
      </c>
      <c r="J228" s="410">
        <v>10</v>
      </c>
      <c r="K228" s="418">
        <v>835</v>
      </c>
    </row>
    <row r="229" spans="2:16" ht="14.25" customHeight="1" x14ac:dyDescent="0.25">
      <c r="B229" s="440"/>
      <c r="C229" s="440"/>
      <c r="D229" s="437" t="s">
        <v>342</v>
      </c>
      <c r="E229" s="438"/>
      <c r="F229" s="437"/>
      <c r="G229" s="438"/>
      <c r="H229" s="410"/>
      <c r="I229" s="410"/>
      <c r="J229" s="410">
        <v>155</v>
      </c>
      <c r="K229" s="418">
        <v>1009</v>
      </c>
    </row>
    <row r="230" spans="2:16" ht="14.25" customHeight="1" x14ac:dyDescent="0.25">
      <c r="B230" s="440"/>
      <c r="C230" s="440"/>
      <c r="D230" s="437" t="s">
        <v>343</v>
      </c>
      <c r="E230" s="438"/>
      <c r="F230" s="437"/>
      <c r="G230" s="438"/>
      <c r="H230" s="410">
        <v>7</v>
      </c>
      <c r="I230" s="410">
        <v>67</v>
      </c>
      <c r="J230" s="410">
        <v>1</v>
      </c>
      <c r="K230" s="418">
        <v>52</v>
      </c>
    </row>
    <row r="231" spans="2:16" ht="14.25" customHeight="1" x14ac:dyDescent="0.25">
      <c r="B231" s="440"/>
      <c r="C231" s="440"/>
      <c r="D231" s="437" t="s">
        <v>344</v>
      </c>
      <c r="E231" s="438"/>
      <c r="F231" s="437"/>
      <c r="G231" s="438"/>
      <c r="H231" s="410">
        <v>0</v>
      </c>
      <c r="I231" s="410">
        <v>0</v>
      </c>
      <c r="J231" s="410">
        <v>0</v>
      </c>
      <c r="K231" s="418">
        <v>0</v>
      </c>
    </row>
    <row r="232" spans="2:16" ht="14.25" customHeight="1" x14ac:dyDescent="0.25">
      <c r="B232" s="440"/>
      <c r="C232" s="440"/>
      <c r="D232" s="437" t="s">
        <v>345</v>
      </c>
      <c r="E232" s="438"/>
      <c r="F232" s="437"/>
      <c r="G232" s="438"/>
      <c r="H232" s="410">
        <v>9</v>
      </c>
      <c r="I232" s="410">
        <v>214</v>
      </c>
      <c r="J232" s="410">
        <v>4</v>
      </c>
      <c r="K232" s="418">
        <v>156</v>
      </c>
    </row>
    <row r="233" spans="2:16" ht="14.25" customHeight="1" x14ac:dyDescent="0.25">
      <c r="B233" s="440"/>
      <c r="C233" s="440"/>
      <c r="D233" s="437" t="s">
        <v>330</v>
      </c>
      <c r="E233" s="438"/>
      <c r="F233" s="437"/>
      <c r="G233" s="438"/>
      <c r="H233" s="410">
        <v>0</v>
      </c>
      <c r="I233" s="410">
        <v>0</v>
      </c>
      <c r="J233" s="410">
        <v>0</v>
      </c>
      <c r="K233" s="418">
        <v>1</v>
      </c>
    </row>
    <row r="234" spans="2:16" ht="14.25" customHeight="1" x14ac:dyDescent="0.25">
      <c r="B234" s="440"/>
      <c r="C234" s="441"/>
      <c r="D234" s="437" t="s">
        <v>346</v>
      </c>
      <c r="E234" s="438"/>
      <c r="F234" s="437"/>
      <c r="G234" s="438"/>
      <c r="H234" s="410">
        <v>75</v>
      </c>
      <c r="I234" s="410">
        <v>546</v>
      </c>
      <c r="J234" s="410">
        <v>36</v>
      </c>
      <c r="K234" s="418">
        <v>471</v>
      </c>
    </row>
    <row r="235" spans="2:16" ht="18.399999999999999" customHeight="1" x14ac:dyDescent="0.25">
      <c r="B235" s="440"/>
      <c r="C235" s="411" t="s">
        <v>339</v>
      </c>
      <c r="D235" s="439"/>
      <c r="E235" s="438"/>
      <c r="F235" s="437" t="s">
        <v>347</v>
      </c>
      <c r="G235" s="438"/>
      <c r="H235" s="412">
        <v>3249</v>
      </c>
      <c r="I235" s="412">
        <v>32730</v>
      </c>
      <c r="J235" s="412">
        <v>2977</v>
      </c>
      <c r="K235" s="419">
        <v>33438</v>
      </c>
      <c r="M235" s="414"/>
      <c r="N235" s="414"/>
      <c r="O235" s="414"/>
      <c r="P235" s="414"/>
    </row>
    <row r="236" spans="2:16" ht="14.25" customHeight="1" x14ac:dyDescent="0.25">
      <c r="B236" s="440"/>
      <c r="C236" s="413" t="s">
        <v>348</v>
      </c>
      <c r="D236" s="437" t="s">
        <v>330</v>
      </c>
      <c r="E236" s="438"/>
      <c r="F236" s="437"/>
      <c r="G236" s="438"/>
      <c r="H236" s="410">
        <v>0</v>
      </c>
      <c r="I236" s="410">
        <v>0</v>
      </c>
      <c r="J236" s="410">
        <v>0</v>
      </c>
      <c r="K236" s="418">
        <v>0</v>
      </c>
      <c r="M236" s="414"/>
      <c r="N236" s="414"/>
      <c r="O236" s="414"/>
      <c r="P236" s="414"/>
    </row>
    <row r="237" spans="2:16" ht="18.399999999999999" customHeight="1" x14ac:dyDescent="0.25">
      <c r="B237" s="440"/>
      <c r="C237" s="411" t="s">
        <v>348</v>
      </c>
      <c r="D237" s="439"/>
      <c r="E237" s="438"/>
      <c r="F237" s="437" t="s">
        <v>351</v>
      </c>
      <c r="G237" s="438"/>
      <c r="H237" s="412">
        <v>0</v>
      </c>
      <c r="I237" s="412">
        <v>0</v>
      </c>
      <c r="J237" s="412">
        <v>0</v>
      </c>
      <c r="K237" s="419">
        <v>0</v>
      </c>
    </row>
    <row r="238" spans="2:16" ht="14.25" customHeight="1" x14ac:dyDescent="0.25">
      <c r="B238" s="440"/>
      <c r="C238" s="439" t="s">
        <v>352</v>
      </c>
      <c r="D238" s="437" t="s">
        <v>353</v>
      </c>
      <c r="E238" s="438"/>
      <c r="F238" s="437"/>
      <c r="G238" s="438"/>
      <c r="H238" s="410">
        <v>0</v>
      </c>
      <c r="I238" s="410">
        <v>0</v>
      </c>
      <c r="J238" s="410">
        <v>0</v>
      </c>
      <c r="K238" s="418">
        <v>0</v>
      </c>
    </row>
    <row r="239" spans="2:16" ht="14.25" customHeight="1" x14ac:dyDescent="0.25">
      <c r="B239" s="440"/>
      <c r="C239" s="441"/>
      <c r="D239" s="437" t="s">
        <v>330</v>
      </c>
      <c r="E239" s="438"/>
      <c r="F239" s="437"/>
      <c r="G239" s="438"/>
      <c r="H239" s="410">
        <v>0</v>
      </c>
      <c r="I239" s="410">
        <v>0</v>
      </c>
      <c r="J239" s="410">
        <v>0</v>
      </c>
      <c r="K239" s="418">
        <v>0</v>
      </c>
    </row>
    <row r="240" spans="2:16" ht="18.399999999999999" customHeight="1" x14ac:dyDescent="0.25">
      <c r="B240" s="440"/>
      <c r="C240" s="411" t="s">
        <v>352</v>
      </c>
      <c r="D240" s="439"/>
      <c r="E240" s="438"/>
      <c r="F240" s="437" t="s">
        <v>354</v>
      </c>
      <c r="G240" s="438"/>
      <c r="H240" s="412">
        <v>0</v>
      </c>
      <c r="I240" s="412">
        <v>0</v>
      </c>
      <c r="J240" s="412">
        <v>0</v>
      </c>
      <c r="K240" s="419">
        <v>0</v>
      </c>
    </row>
    <row r="241" spans="2:16" ht="14.25" customHeight="1" x14ac:dyDescent="0.25">
      <c r="B241" s="440"/>
      <c r="C241" s="439" t="s">
        <v>355</v>
      </c>
      <c r="D241" s="437" t="s">
        <v>403</v>
      </c>
      <c r="E241" s="438"/>
      <c r="F241" s="437"/>
      <c r="G241" s="438"/>
      <c r="H241" s="410">
        <v>0</v>
      </c>
      <c r="I241" s="410">
        <v>0</v>
      </c>
      <c r="J241" s="410">
        <v>0</v>
      </c>
      <c r="K241" s="418">
        <v>0</v>
      </c>
    </row>
    <row r="242" spans="2:16" ht="14.25" customHeight="1" x14ac:dyDescent="0.25">
      <c r="B242" s="440"/>
      <c r="C242" s="440"/>
      <c r="D242" s="437" t="s">
        <v>356</v>
      </c>
      <c r="E242" s="438"/>
      <c r="F242" s="437"/>
      <c r="G242" s="438"/>
      <c r="H242" s="410">
        <v>71</v>
      </c>
      <c r="I242" s="410">
        <v>401</v>
      </c>
      <c r="J242" s="410">
        <v>62</v>
      </c>
      <c r="K242" s="418">
        <v>656</v>
      </c>
    </row>
    <row r="243" spans="2:16" ht="14.25" customHeight="1" x14ac:dyDescent="0.25">
      <c r="B243" s="440"/>
      <c r="C243" s="440"/>
      <c r="D243" s="437" t="s">
        <v>357</v>
      </c>
      <c r="E243" s="438"/>
      <c r="F243" s="437"/>
      <c r="G243" s="438"/>
      <c r="H243" s="410">
        <v>61</v>
      </c>
      <c r="I243" s="410">
        <v>1026</v>
      </c>
      <c r="J243" s="410">
        <v>154</v>
      </c>
      <c r="K243" s="418">
        <v>1587</v>
      </c>
    </row>
    <row r="244" spans="2:16" ht="14.25" customHeight="1" x14ac:dyDescent="0.25">
      <c r="B244" s="440"/>
      <c r="C244" s="440"/>
      <c r="D244" s="437" t="s">
        <v>390</v>
      </c>
      <c r="E244" s="438"/>
      <c r="F244" s="437"/>
      <c r="G244" s="438"/>
      <c r="H244" s="410">
        <v>585</v>
      </c>
      <c r="I244" s="410">
        <v>6221</v>
      </c>
      <c r="J244" s="410">
        <v>901</v>
      </c>
      <c r="K244" s="418">
        <v>7667</v>
      </c>
    </row>
    <row r="245" spans="2:16" ht="14.25" customHeight="1" x14ac:dyDescent="0.25">
      <c r="B245" s="440"/>
      <c r="C245" s="441"/>
      <c r="D245" s="437" t="s">
        <v>330</v>
      </c>
      <c r="E245" s="438"/>
      <c r="F245" s="437"/>
      <c r="G245" s="438"/>
      <c r="H245" s="410">
        <v>0</v>
      </c>
      <c r="I245" s="410">
        <v>40</v>
      </c>
      <c r="J245" s="410">
        <v>1</v>
      </c>
      <c r="K245" s="418">
        <v>9</v>
      </c>
    </row>
    <row r="246" spans="2:16" ht="18.399999999999999" customHeight="1" x14ac:dyDescent="0.25">
      <c r="B246" s="440"/>
      <c r="C246" s="411" t="s">
        <v>355</v>
      </c>
      <c r="D246" s="439"/>
      <c r="E246" s="438"/>
      <c r="F246" s="437" t="s">
        <v>361</v>
      </c>
      <c r="G246" s="438"/>
      <c r="H246" s="412">
        <v>717</v>
      </c>
      <c r="I246" s="412">
        <v>7688</v>
      </c>
      <c r="J246" s="412">
        <v>1118</v>
      </c>
      <c r="K246" s="419">
        <v>9919</v>
      </c>
      <c r="M246" s="414"/>
      <c r="N246" s="414"/>
      <c r="O246" s="414"/>
      <c r="P246" s="414"/>
    </row>
    <row r="247" spans="2:16" ht="14.25" customHeight="1" x14ac:dyDescent="0.25">
      <c r="B247" s="440"/>
      <c r="C247" s="413" t="s">
        <v>404</v>
      </c>
      <c r="D247" s="437" t="s">
        <v>405</v>
      </c>
      <c r="E247" s="438"/>
      <c r="F247" s="437"/>
      <c r="G247" s="438"/>
      <c r="H247" s="410">
        <v>0</v>
      </c>
      <c r="I247" s="410">
        <v>0</v>
      </c>
      <c r="J247" s="410">
        <v>0</v>
      </c>
      <c r="K247" s="418">
        <v>0</v>
      </c>
      <c r="M247" s="414"/>
      <c r="N247" s="414"/>
      <c r="O247" s="414"/>
      <c r="P247" s="414"/>
    </row>
    <row r="248" spans="2:16" ht="18.399999999999999" customHeight="1" x14ac:dyDescent="0.25">
      <c r="B248" s="440"/>
      <c r="C248" s="411" t="s">
        <v>404</v>
      </c>
      <c r="D248" s="439"/>
      <c r="E248" s="438"/>
      <c r="F248" s="437" t="s">
        <v>406</v>
      </c>
      <c r="G248" s="438"/>
      <c r="H248" s="412">
        <v>0</v>
      </c>
      <c r="I248" s="412">
        <v>0</v>
      </c>
      <c r="J248" s="412">
        <v>0</v>
      </c>
      <c r="K248" s="419">
        <v>0</v>
      </c>
    </row>
    <row r="249" spans="2:16" ht="14.25" customHeight="1" x14ac:dyDescent="0.25">
      <c r="B249" s="440"/>
      <c r="C249" s="413" t="s">
        <v>362</v>
      </c>
      <c r="D249" s="437" t="s">
        <v>363</v>
      </c>
      <c r="E249" s="438"/>
      <c r="F249" s="437"/>
      <c r="G249" s="438"/>
      <c r="H249" s="410">
        <v>0</v>
      </c>
      <c r="I249" s="410">
        <v>0</v>
      </c>
      <c r="J249" s="410">
        <v>0</v>
      </c>
      <c r="K249" s="418">
        <v>0</v>
      </c>
    </row>
    <row r="250" spans="2:16" ht="18.399999999999999" customHeight="1" x14ac:dyDescent="0.25">
      <c r="B250" s="440"/>
      <c r="C250" s="411" t="s">
        <v>362</v>
      </c>
      <c r="D250" s="439"/>
      <c r="E250" s="438"/>
      <c r="F250" s="437" t="s">
        <v>364</v>
      </c>
      <c r="G250" s="438"/>
      <c r="H250" s="412">
        <v>0</v>
      </c>
      <c r="I250" s="412">
        <v>0</v>
      </c>
      <c r="J250" s="412">
        <v>0</v>
      </c>
      <c r="K250" s="419">
        <v>0</v>
      </c>
    </row>
    <row r="251" spans="2:16" ht="14.25" customHeight="1" x14ac:dyDescent="0.25">
      <c r="B251" s="440"/>
      <c r="C251" s="439" t="s">
        <v>393</v>
      </c>
      <c r="D251" s="437" t="s">
        <v>407</v>
      </c>
      <c r="E251" s="438"/>
      <c r="F251" s="437"/>
      <c r="G251" s="438"/>
      <c r="H251" s="410"/>
      <c r="I251" s="410"/>
      <c r="J251" s="410">
        <v>20</v>
      </c>
      <c r="K251" s="418">
        <v>792</v>
      </c>
    </row>
    <row r="252" spans="2:16" ht="14.25" customHeight="1" x14ac:dyDescent="0.25">
      <c r="B252" s="440"/>
      <c r="C252" s="440"/>
      <c r="D252" s="437" t="s">
        <v>408</v>
      </c>
      <c r="E252" s="438"/>
      <c r="F252" s="437"/>
      <c r="G252" s="438"/>
      <c r="H252" s="410"/>
      <c r="I252" s="410"/>
      <c r="J252" s="410">
        <v>20</v>
      </c>
      <c r="K252" s="418">
        <v>499</v>
      </c>
    </row>
    <row r="253" spans="2:16" ht="14.25" customHeight="1" x14ac:dyDescent="0.25">
      <c r="B253" s="440"/>
      <c r="C253" s="440"/>
      <c r="D253" s="437" t="s">
        <v>330</v>
      </c>
      <c r="E253" s="438"/>
      <c r="F253" s="437"/>
      <c r="G253" s="438"/>
      <c r="H253" s="410">
        <v>0</v>
      </c>
      <c r="I253" s="410">
        <v>0</v>
      </c>
      <c r="J253" s="410">
        <v>0</v>
      </c>
      <c r="K253" s="418">
        <v>0</v>
      </c>
    </row>
    <row r="254" spans="2:16" ht="14.25" customHeight="1" x14ac:dyDescent="0.25">
      <c r="B254" s="440"/>
      <c r="C254" s="440"/>
      <c r="D254" s="437" t="s">
        <v>409</v>
      </c>
      <c r="E254" s="438"/>
      <c r="F254" s="437"/>
      <c r="G254" s="438"/>
      <c r="H254" s="410"/>
      <c r="I254" s="410"/>
      <c r="J254" s="410">
        <v>0</v>
      </c>
      <c r="K254" s="418">
        <v>0</v>
      </c>
    </row>
    <row r="255" spans="2:16" ht="14.25" customHeight="1" x14ac:dyDescent="0.25">
      <c r="B255" s="440"/>
      <c r="C255" s="440"/>
      <c r="D255" s="437" t="s">
        <v>410</v>
      </c>
      <c r="E255" s="438"/>
      <c r="F255" s="437"/>
      <c r="G255" s="438"/>
      <c r="H255" s="410"/>
      <c r="I255" s="410"/>
      <c r="J255" s="410">
        <v>0</v>
      </c>
      <c r="K255" s="418">
        <v>50</v>
      </c>
    </row>
    <row r="256" spans="2:16" ht="14.25" customHeight="1" x14ac:dyDescent="0.25">
      <c r="B256" s="440"/>
      <c r="C256" s="440"/>
      <c r="D256" s="437" t="s">
        <v>411</v>
      </c>
      <c r="E256" s="438"/>
      <c r="F256" s="437"/>
      <c r="G256" s="438"/>
      <c r="H256" s="410"/>
      <c r="I256" s="410"/>
      <c r="J256" s="410">
        <v>450</v>
      </c>
      <c r="K256" s="418">
        <v>4008</v>
      </c>
    </row>
    <row r="257" spans="2:16" ht="14.25" customHeight="1" x14ac:dyDescent="0.25">
      <c r="B257" s="440"/>
      <c r="C257" s="440"/>
      <c r="D257" s="437" t="s">
        <v>412</v>
      </c>
      <c r="E257" s="438"/>
      <c r="F257" s="437"/>
      <c r="G257" s="438"/>
      <c r="H257" s="410"/>
      <c r="I257" s="410"/>
      <c r="J257" s="410">
        <v>200</v>
      </c>
      <c r="K257" s="418">
        <v>1102</v>
      </c>
    </row>
    <row r="258" spans="2:16" ht="14.25" customHeight="1" x14ac:dyDescent="0.25">
      <c r="B258" s="440"/>
      <c r="C258" s="440"/>
      <c r="D258" s="437" t="s">
        <v>413</v>
      </c>
      <c r="E258" s="438"/>
      <c r="F258" s="437"/>
      <c r="G258" s="438"/>
      <c r="H258" s="410"/>
      <c r="I258" s="410"/>
      <c r="J258" s="410">
        <v>1000</v>
      </c>
      <c r="K258" s="418">
        <v>9258</v>
      </c>
    </row>
    <row r="259" spans="2:16" ht="14.25" customHeight="1" x14ac:dyDescent="0.25">
      <c r="B259" s="440"/>
      <c r="C259" s="440"/>
      <c r="D259" s="437" t="s">
        <v>414</v>
      </c>
      <c r="E259" s="438"/>
      <c r="F259" s="437"/>
      <c r="G259" s="438"/>
      <c r="H259" s="410"/>
      <c r="I259" s="410"/>
      <c r="J259" s="410">
        <v>1500</v>
      </c>
      <c r="K259" s="418">
        <v>14837</v>
      </c>
    </row>
    <row r="260" spans="2:16" ht="14.25" customHeight="1" x14ac:dyDescent="0.25">
      <c r="B260" s="440"/>
      <c r="C260" s="440"/>
      <c r="D260" s="437" t="s">
        <v>415</v>
      </c>
      <c r="E260" s="438"/>
      <c r="F260" s="437"/>
      <c r="G260" s="438"/>
      <c r="H260" s="410"/>
      <c r="I260" s="410"/>
      <c r="J260" s="410">
        <v>650</v>
      </c>
      <c r="K260" s="418">
        <v>5613</v>
      </c>
    </row>
    <row r="261" spans="2:16" ht="14.25" customHeight="1" x14ac:dyDescent="0.25">
      <c r="B261" s="440"/>
      <c r="C261" s="440"/>
      <c r="D261" s="437" t="s">
        <v>416</v>
      </c>
      <c r="E261" s="438"/>
      <c r="F261" s="437"/>
      <c r="G261" s="438"/>
      <c r="H261" s="410"/>
      <c r="I261" s="410"/>
      <c r="J261" s="410">
        <v>800</v>
      </c>
      <c r="K261" s="418">
        <v>8117</v>
      </c>
    </row>
    <row r="262" spans="2:16" ht="14.25" customHeight="1" x14ac:dyDescent="0.25">
      <c r="B262" s="440"/>
      <c r="C262" s="440"/>
      <c r="D262" s="437" t="s">
        <v>417</v>
      </c>
      <c r="E262" s="438"/>
      <c r="F262" s="437"/>
      <c r="G262" s="438"/>
      <c r="H262" s="410"/>
      <c r="I262" s="410"/>
      <c r="J262" s="410">
        <v>1500</v>
      </c>
      <c r="K262" s="418">
        <v>14010</v>
      </c>
    </row>
    <row r="263" spans="2:16" ht="14.25" customHeight="1" x14ac:dyDescent="0.25">
      <c r="B263" s="440"/>
      <c r="C263" s="441"/>
      <c r="D263" s="437" t="s">
        <v>418</v>
      </c>
      <c r="E263" s="438"/>
      <c r="F263" s="437"/>
      <c r="G263" s="438"/>
      <c r="H263" s="410"/>
      <c r="I263" s="410"/>
      <c r="J263" s="410">
        <v>2900</v>
      </c>
      <c r="K263" s="418">
        <v>27428</v>
      </c>
    </row>
    <row r="264" spans="2:16" ht="18.399999999999999" customHeight="1" x14ac:dyDescent="0.25">
      <c r="B264" s="440"/>
      <c r="C264" s="411" t="s">
        <v>393</v>
      </c>
      <c r="D264" s="439"/>
      <c r="E264" s="438"/>
      <c r="F264" s="437" t="s">
        <v>399</v>
      </c>
      <c r="G264" s="438"/>
      <c r="H264" s="412">
        <v>0</v>
      </c>
      <c r="I264" s="412">
        <v>0</v>
      </c>
      <c r="J264" s="412">
        <v>9040</v>
      </c>
      <c r="K264" s="419">
        <v>85714</v>
      </c>
      <c r="M264" s="414"/>
      <c r="N264" s="414"/>
      <c r="O264" s="414"/>
      <c r="P264" s="414"/>
    </row>
    <row r="265" spans="2:16" ht="14.25" customHeight="1" x14ac:dyDescent="0.25">
      <c r="B265" s="440"/>
      <c r="C265" s="439" t="s">
        <v>370</v>
      </c>
      <c r="D265" s="437" t="s">
        <v>419</v>
      </c>
      <c r="E265" s="438"/>
      <c r="F265" s="437"/>
      <c r="G265" s="438"/>
      <c r="H265" s="410"/>
      <c r="I265" s="410"/>
      <c r="J265" s="410">
        <v>222</v>
      </c>
      <c r="K265" s="418">
        <v>1466</v>
      </c>
      <c r="M265" s="414"/>
      <c r="N265" s="414"/>
      <c r="O265" s="414"/>
      <c r="P265" s="414"/>
    </row>
    <row r="266" spans="2:16" ht="14.25" customHeight="1" x14ac:dyDescent="0.25">
      <c r="B266" s="440"/>
      <c r="C266" s="440"/>
      <c r="D266" s="437" t="s">
        <v>420</v>
      </c>
      <c r="E266" s="438"/>
      <c r="F266" s="437"/>
      <c r="G266" s="438"/>
      <c r="H266" s="410"/>
      <c r="I266" s="410"/>
      <c r="J266" s="410">
        <v>1259</v>
      </c>
      <c r="K266" s="418">
        <v>11250</v>
      </c>
    </row>
    <row r="267" spans="2:16" ht="14.25" customHeight="1" x14ac:dyDescent="0.25">
      <c r="B267" s="440"/>
      <c r="C267" s="440"/>
      <c r="D267" s="437" t="s">
        <v>421</v>
      </c>
      <c r="E267" s="438"/>
      <c r="F267" s="437"/>
      <c r="G267" s="438"/>
      <c r="H267" s="410">
        <v>0</v>
      </c>
      <c r="I267" s="410">
        <v>0</v>
      </c>
      <c r="J267" s="410">
        <v>1625</v>
      </c>
      <c r="K267" s="418">
        <v>12587</v>
      </c>
    </row>
    <row r="268" spans="2:16" ht="14.25" customHeight="1" x14ac:dyDescent="0.25">
      <c r="B268" s="440"/>
      <c r="C268" s="440"/>
      <c r="D268" s="437" t="s">
        <v>422</v>
      </c>
      <c r="E268" s="438"/>
      <c r="F268" s="437"/>
      <c r="G268" s="438"/>
      <c r="H268" s="410">
        <v>0</v>
      </c>
      <c r="I268" s="410">
        <v>0</v>
      </c>
      <c r="J268" s="410">
        <v>479</v>
      </c>
      <c r="K268" s="418">
        <v>3374</v>
      </c>
    </row>
    <row r="269" spans="2:16" ht="14.25" customHeight="1" x14ac:dyDescent="0.25">
      <c r="B269" s="440"/>
      <c r="C269" s="441"/>
      <c r="D269" s="437" t="s">
        <v>330</v>
      </c>
      <c r="E269" s="438"/>
      <c r="F269" s="437"/>
      <c r="G269" s="438"/>
      <c r="H269" s="410">
        <v>0</v>
      </c>
      <c r="I269" s="410">
        <v>0</v>
      </c>
      <c r="J269" s="410">
        <v>0</v>
      </c>
      <c r="K269" s="418">
        <v>0</v>
      </c>
    </row>
    <row r="270" spans="2:16" ht="18.399999999999999" customHeight="1" x14ac:dyDescent="0.25">
      <c r="B270" s="441"/>
      <c r="C270" s="411" t="s">
        <v>370</v>
      </c>
      <c r="D270" s="439"/>
      <c r="E270" s="438"/>
      <c r="F270" s="437" t="s">
        <v>371</v>
      </c>
      <c r="G270" s="438"/>
      <c r="H270" s="412">
        <v>0</v>
      </c>
      <c r="I270" s="412">
        <v>0</v>
      </c>
      <c r="J270" s="412">
        <v>3585</v>
      </c>
      <c r="K270" s="419">
        <v>28677</v>
      </c>
      <c r="M270" s="414"/>
      <c r="N270" s="414"/>
      <c r="O270" s="414"/>
      <c r="P270" s="414"/>
    </row>
    <row r="271" spans="2:16" x14ac:dyDescent="0.25">
      <c r="H271" s="414"/>
      <c r="I271" s="414"/>
      <c r="J271" s="414"/>
      <c r="K271" s="414"/>
      <c r="M271" s="414"/>
      <c r="N271" s="414"/>
      <c r="O271" s="414"/>
      <c r="P271" s="414"/>
    </row>
    <row r="273" spans="8:11" x14ac:dyDescent="0.25">
      <c r="H273" s="414"/>
      <c r="I273" s="414"/>
      <c r="J273" s="414"/>
      <c r="K273" s="414"/>
    </row>
  </sheetData>
  <mergeCells count="555">
    <mergeCell ref="E2:K2"/>
    <mergeCell ref="B5:F5"/>
    <mergeCell ref="D6:E6"/>
    <mergeCell ref="F6:G6"/>
    <mergeCell ref="D7:E7"/>
    <mergeCell ref="F7:G7"/>
    <mergeCell ref="D13:E13"/>
    <mergeCell ref="F13:G13"/>
    <mergeCell ref="D14:E14"/>
    <mergeCell ref="F14:G14"/>
    <mergeCell ref="D11:E11"/>
    <mergeCell ref="F11:G11"/>
    <mergeCell ref="D12:E12"/>
    <mergeCell ref="F12:G12"/>
    <mergeCell ref="B8:B57"/>
    <mergeCell ref="C8:C31"/>
    <mergeCell ref="D8:E8"/>
    <mergeCell ref="F8:G8"/>
    <mergeCell ref="D9:E9"/>
    <mergeCell ref="F9:G9"/>
    <mergeCell ref="D10:E10"/>
    <mergeCell ref="F10:G10"/>
    <mergeCell ref="D19:E19"/>
    <mergeCell ref="F19:G19"/>
    <mergeCell ref="D20:E20"/>
    <mergeCell ref="F20:G20"/>
    <mergeCell ref="D17:E17"/>
    <mergeCell ref="F17:G17"/>
    <mergeCell ref="D18:E18"/>
    <mergeCell ref="F18:G18"/>
    <mergeCell ref="D15:E15"/>
    <mergeCell ref="F15:G15"/>
    <mergeCell ref="D16:E16"/>
    <mergeCell ref="F16:G16"/>
    <mergeCell ref="D25:E25"/>
    <mergeCell ref="F25:G25"/>
    <mergeCell ref="D26:E26"/>
    <mergeCell ref="F26:G26"/>
    <mergeCell ref="D23:E23"/>
    <mergeCell ref="F23:G23"/>
    <mergeCell ref="D24:E24"/>
    <mergeCell ref="F24:G24"/>
    <mergeCell ref="D21:E21"/>
    <mergeCell ref="F21:G21"/>
    <mergeCell ref="D22:E22"/>
    <mergeCell ref="F22:G22"/>
    <mergeCell ref="D31:E31"/>
    <mergeCell ref="F31:G31"/>
    <mergeCell ref="D32:E32"/>
    <mergeCell ref="F32:G32"/>
    <mergeCell ref="D29:E29"/>
    <mergeCell ref="F29:G29"/>
    <mergeCell ref="D30:E30"/>
    <mergeCell ref="F30:G30"/>
    <mergeCell ref="D27:E27"/>
    <mergeCell ref="F27:G27"/>
    <mergeCell ref="D28:E28"/>
    <mergeCell ref="F28:G28"/>
    <mergeCell ref="D38:E38"/>
    <mergeCell ref="F38:G38"/>
    <mergeCell ref="D39:E39"/>
    <mergeCell ref="F39:G39"/>
    <mergeCell ref="D36:E36"/>
    <mergeCell ref="F36:G36"/>
    <mergeCell ref="D37:E37"/>
    <mergeCell ref="F37:G37"/>
    <mergeCell ref="C33:C40"/>
    <mergeCell ref="D33:E33"/>
    <mergeCell ref="F33:G33"/>
    <mergeCell ref="D34:E34"/>
    <mergeCell ref="F34:G34"/>
    <mergeCell ref="D35:E35"/>
    <mergeCell ref="F35:G35"/>
    <mergeCell ref="C42:C44"/>
    <mergeCell ref="D42:E42"/>
    <mergeCell ref="F42:G42"/>
    <mergeCell ref="D43:E43"/>
    <mergeCell ref="F43:G43"/>
    <mergeCell ref="D44:E44"/>
    <mergeCell ref="F44:G44"/>
    <mergeCell ref="D40:E40"/>
    <mergeCell ref="F40:G40"/>
    <mergeCell ref="D41:E41"/>
    <mergeCell ref="F41:G41"/>
    <mergeCell ref="D48:E48"/>
    <mergeCell ref="F48:G48"/>
    <mergeCell ref="C49:C54"/>
    <mergeCell ref="D49:E49"/>
    <mergeCell ref="F49:G49"/>
    <mergeCell ref="D50:E50"/>
    <mergeCell ref="F50:G50"/>
    <mergeCell ref="D45:E45"/>
    <mergeCell ref="F45:G45"/>
    <mergeCell ref="C46:C47"/>
    <mergeCell ref="D46:E46"/>
    <mergeCell ref="F46:G46"/>
    <mergeCell ref="D47:E47"/>
    <mergeCell ref="F47:G47"/>
    <mergeCell ref="D55:E55"/>
    <mergeCell ref="F55:G55"/>
    <mergeCell ref="D56:E56"/>
    <mergeCell ref="F56:G56"/>
    <mergeCell ref="D53:E53"/>
    <mergeCell ref="F53:G53"/>
    <mergeCell ref="D54:E54"/>
    <mergeCell ref="F54:G54"/>
    <mergeCell ref="D51:E51"/>
    <mergeCell ref="F51:G51"/>
    <mergeCell ref="D52:E52"/>
    <mergeCell ref="F52:G52"/>
    <mergeCell ref="D62:E62"/>
    <mergeCell ref="F62:G62"/>
    <mergeCell ref="D63:E63"/>
    <mergeCell ref="F63:G63"/>
    <mergeCell ref="D60:E60"/>
    <mergeCell ref="F60:G60"/>
    <mergeCell ref="D61:E61"/>
    <mergeCell ref="F61:G61"/>
    <mergeCell ref="D57:E57"/>
    <mergeCell ref="F57:G57"/>
    <mergeCell ref="D58:E58"/>
    <mergeCell ref="F58:G58"/>
    <mergeCell ref="D59:E59"/>
    <mergeCell ref="F59:G59"/>
    <mergeCell ref="D68:E68"/>
    <mergeCell ref="F68:G68"/>
    <mergeCell ref="D69:E69"/>
    <mergeCell ref="F69:G69"/>
    <mergeCell ref="D66:E66"/>
    <mergeCell ref="F66:G66"/>
    <mergeCell ref="D67:E67"/>
    <mergeCell ref="F67:G67"/>
    <mergeCell ref="D64:E64"/>
    <mergeCell ref="F64:G64"/>
    <mergeCell ref="D65:E65"/>
    <mergeCell ref="F65:G65"/>
    <mergeCell ref="D74:E74"/>
    <mergeCell ref="F74:G74"/>
    <mergeCell ref="D75:E75"/>
    <mergeCell ref="F75:G75"/>
    <mergeCell ref="D72:E72"/>
    <mergeCell ref="F72:G72"/>
    <mergeCell ref="D73:E73"/>
    <mergeCell ref="F73:G73"/>
    <mergeCell ref="D70:E70"/>
    <mergeCell ref="F70:G70"/>
    <mergeCell ref="D71:E71"/>
    <mergeCell ref="F71:G71"/>
    <mergeCell ref="D80:E80"/>
    <mergeCell ref="F80:G80"/>
    <mergeCell ref="D81:E81"/>
    <mergeCell ref="F81:G81"/>
    <mergeCell ref="D78:E78"/>
    <mergeCell ref="F78:G78"/>
    <mergeCell ref="D79:E79"/>
    <mergeCell ref="F79:G79"/>
    <mergeCell ref="D76:E76"/>
    <mergeCell ref="F76:G76"/>
    <mergeCell ref="D77:E77"/>
    <mergeCell ref="F77:G77"/>
    <mergeCell ref="D87:E87"/>
    <mergeCell ref="F87:G87"/>
    <mergeCell ref="D88:E88"/>
    <mergeCell ref="F88:G88"/>
    <mergeCell ref="D85:E85"/>
    <mergeCell ref="F85:G85"/>
    <mergeCell ref="D86:E86"/>
    <mergeCell ref="F86:G86"/>
    <mergeCell ref="C82:C88"/>
    <mergeCell ref="D82:E82"/>
    <mergeCell ref="F82:G82"/>
    <mergeCell ref="D83:E83"/>
    <mergeCell ref="F83:G83"/>
    <mergeCell ref="D84:E84"/>
    <mergeCell ref="F84:G84"/>
    <mergeCell ref="D91:E91"/>
    <mergeCell ref="F91:G91"/>
    <mergeCell ref="C92:C93"/>
    <mergeCell ref="D92:E92"/>
    <mergeCell ref="F92:G92"/>
    <mergeCell ref="D93:E93"/>
    <mergeCell ref="F93:G93"/>
    <mergeCell ref="D89:E89"/>
    <mergeCell ref="F89:G89"/>
    <mergeCell ref="D90:E90"/>
    <mergeCell ref="F90:G90"/>
    <mergeCell ref="D97:E97"/>
    <mergeCell ref="F97:G97"/>
    <mergeCell ref="D98:E98"/>
    <mergeCell ref="F98:G98"/>
    <mergeCell ref="D94:E94"/>
    <mergeCell ref="F94:G94"/>
    <mergeCell ref="C95:C96"/>
    <mergeCell ref="D95:E95"/>
    <mergeCell ref="F95:G95"/>
    <mergeCell ref="D96:E96"/>
    <mergeCell ref="F96:G96"/>
    <mergeCell ref="D101:E101"/>
    <mergeCell ref="F101:G101"/>
    <mergeCell ref="B103:F103"/>
    <mergeCell ref="D104:E104"/>
    <mergeCell ref="F104:G104"/>
    <mergeCell ref="D99:E99"/>
    <mergeCell ref="F99:G99"/>
    <mergeCell ref="D100:E100"/>
    <mergeCell ref="F100:G100"/>
    <mergeCell ref="B58:B101"/>
    <mergeCell ref="C58:C80"/>
    <mergeCell ref="D108:E108"/>
    <mergeCell ref="F108:G108"/>
    <mergeCell ref="D109:E109"/>
    <mergeCell ref="F109:G109"/>
    <mergeCell ref="D105:E105"/>
    <mergeCell ref="F105:G105"/>
    <mergeCell ref="B106:B196"/>
    <mergeCell ref="C106:C147"/>
    <mergeCell ref="D106:E106"/>
    <mergeCell ref="F106:G106"/>
    <mergeCell ref="D107:E107"/>
    <mergeCell ref="F107:G107"/>
    <mergeCell ref="D114:E114"/>
    <mergeCell ref="F114:G114"/>
    <mergeCell ref="D115:E115"/>
    <mergeCell ref="F115:G115"/>
    <mergeCell ref="D112:E112"/>
    <mergeCell ref="F112:G112"/>
    <mergeCell ref="D113:E113"/>
    <mergeCell ref="F113:G113"/>
    <mergeCell ref="D110:E110"/>
    <mergeCell ref="F110:G110"/>
    <mergeCell ref="D111:E111"/>
    <mergeCell ref="F111:G111"/>
    <mergeCell ref="D120:E120"/>
    <mergeCell ref="F120:G120"/>
    <mergeCell ref="D121:E121"/>
    <mergeCell ref="F121:G121"/>
    <mergeCell ref="D118:E118"/>
    <mergeCell ref="F118:G118"/>
    <mergeCell ref="D119:E119"/>
    <mergeCell ref="F119:G119"/>
    <mergeCell ref="D116:E116"/>
    <mergeCell ref="F116:G116"/>
    <mergeCell ref="D117:E117"/>
    <mergeCell ref="F117:G117"/>
    <mergeCell ref="D126:E126"/>
    <mergeCell ref="F126:G126"/>
    <mergeCell ref="D127:E127"/>
    <mergeCell ref="F127:G127"/>
    <mergeCell ref="D124:E124"/>
    <mergeCell ref="F124:G124"/>
    <mergeCell ref="D125:E125"/>
    <mergeCell ref="F125:G125"/>
    <mergeCell ref="D122:E122"/>
    <mergeCell ref="F122:G122"/>
    <mergeCell ref="D123:E123"/>
    <mergeCell ref="F123:G123"/>
    <mergeCell ref="D132:E132"/>
    <mergeCell ref="F132:G132"/>
    <mergeCell ref="D133:E133"/>
    <mergeCell ref="F133:G133"/>
    <mergeCell ref="D130:E130"/>
    <mergeCell ref="F130:G130"/>
    <mergeCell ref="D131:E131"/>
    <mergeCell ref="F131:G131"/>
    <mergeCell ref="D128:E128"/>
    <mergeCell ref="F128:G128"/>
    <mergeCell ref="D129:E129"/>
    <mergeCell ref="F129:G129"/>
    <mergeCell ref="D138:E138"/>
    <mergeCell ref="F138:G138"/>
    <mergeCell ref="D139:E139"/>
    <mergeCell ref="F139:G139"/>
    <mergeCell ref="D136:E136"/>
    <mergeCell ref="F136:G136"/>
    <mergeCell ref="D137:E137"/>
    <mergeCell ref="F137:G137"/>
    <mergeCell ref="D134:E134"/>
    <mergeCell ref="F134:G134"/>
    <mergeCell ref="D135:E135"/>
    <mergeCell ref="F135:G135"/>
    <mergeCell ref="D144:E144"/>
    <mergeCell ref="F144:G144"/>
    <mergeCell ref="D145:E145"/>
    <mergeCell ref="F145:G145"/>
    <mergeCell ref="D142:E142"/>
    <mergeCell ref="F142:G142"/>
    <mergeCell ref="D143:E143"/>
    <mergeCell ref="F143:G143"/>
    <mergeCell ref="D140:E140"/>
    <mergeCell ref="F140:G140"/>
    <mergeCell ref="D141:E141"/>
    <mergeCell ref="F141:G141"/>
    <mergeCell ref="D148:E148"/>
    <mergeCell ref="F148:G148"/>
    <mergeCell ref="C149:C157"/>
    <mergeCell ref="D149:E149"/>
    <mergeCell ref="F149:G149"/>
    <mergeCell ref="D150:E150"/>
    <mergeCell ref="F150:G150"/>
    <mergeCell ref="D146:E146"/>
    <mergeCell ref="F146:G146"/>
    <mergeCell ref="D147:E147"/>
    <mergeCell ref="F147:G147"/>
    <mergeCell ref="D155:E155"/>
    <mergeCell ref="F155:G155"/>
    <mergeCell ref="D156:E156"/>
    <mergeCell ref="F156:G156"/>
    <mergeCell ref="D153:E153"/>
    <mergeCell ref="F153:G153"/>
    <mergeCell ref="D154:E154"/>
    <mergeCell ref="F154:G154"/>
    <mergeCell ref="D151:E151"/>
    <mergeCell ref="F151:G151"/>
    <mergeCell ref="D152:E152"/>
    <mergeCell ref="F152:G152"/>
    <mergeCell ref="C159:C167"/>
    <mergeCell ref="D159:E159"/>
    <mergeCell ref="F159:G159"/>
    <mergeCell ref="D160:E160"/>
    <mergeCell ref="F160:G160"/>
    <mergeCell ref="D161:E161"/>
    <mergeCell ref="F161:G161"/>
    <mergeCell ref="D157:E157"/>
    <mergeCell ref="F157:G157"/>
    <mergeCell ref="D158:E158"/>
    <mergeCell ref="F158:G158"/>
    <mergeCell ref="D166:E166"/>
    <mergeCell ref="F166:G166"/>
    <mergeCell ref="D167:E167"/>
    <mergeCell ref="F167:G167"/>
    <mergeCell ref="D164:E164"/>
    <mergeCell ref="F164:G164"/>
    <mergeCell ref="D165:E165"/>
    <mergeCell ref="F165:G165"/>
    <mergeCell ref="D162:E162"/>
    <mergeCell ref="F162:G162"/>
    <mergeCell ref="D163:E163"/>
    <mergeCell ref="F163:G163"/>
    <mergeCell ref="D171:E171"/>
    <mergeCell ref="F171:G171"/>
    <mergeCell ref="C172:C182"/>
    <mergeCell ref="D172:E172"/>
    <mergeCell ref="F172:G172"/>
    <mergeCell ref="D173:E173"/>
    <mergeCell ref="F173:G173"/>
    <mergeCell ref="D168:E168"/>
    <mergeCell ref="F168:G168"/>
    <mergeCell ref="C169:C170"/>
    <mergeCell ref="D169:E169"/>
    <mergeCell ref="F169:G169"/>
    <mergeCell ref="D170:E170"/>
    <mergeCell ref="F170:G170"/>
    <mergeCell ref="D178:E178"/>
    <mergeCell ref="F178:G178"/>
    <mergeCell ref="D179:E179"/>
    <mergeCell ref="F179:G179"/>
    <mergeCell ref="D176:E176"/>
    <mergeCell ref="F176:G176"/>
    <mergeCell ref="D177:E177"/>
    <mergeCell ref="F177:G177"/>
    <mergeCell ref="D174:E174"/>
    <mergeCell ref="F174:G174"/>
    <mergeCell ref="D175:E175"/>
    <mergeCell ref="F175:G175"/>
    <mergeCell ref="D184:E184"/>
    <mergeCell ref="F184:G184"/>
    <mergeCell ref="D185:E185"/>
    <mergeCell ref="F185:G185"/>
    <mergeCell ref="D182:E182"/>
    <mergeCell ref="F182:G182"/>
    <mergeCell ref="D183:E183"/>
    <mergeCell ref="F183:G183"/>
    <mergeCell ref="D180:E180"/>
    <mergeCell ref="F180:G180"/>
    <mergeCell ref="D181:E181"/>
    <mergeCell ref="F181:G181"/>
    <mergeCell ref="D189:E189"/>
    <mergeCell ref="F189:G189"/>
    <mergeCell ref="D190:E190"/>
    <mergeCell ref="F190:G190"/>
    <mergeCell ref="C186:C191"/>
    <mergeCell ref="D186:E186"/>
    <mergeCell ref="F186:G186"/>
    <mergeCell ref="D187:E187"/>
    <mergeCell ref="F187:G187"/>
    <mergeCell ref="D188:E188"/>
    <mergeCell ref="F188:G188"/>
    <mergeCell ref="C193:C195"/>
    <mergeCell ref="D193:E193"/>
    <mergeCell ref="F193:G193"/>
    <mergeCell ref="D194:E194"/>
    <mergeCell ref="F194:G194"/>
    <mergeCell ref="D195:E195"/>
    <mergeCell ref="F195:G195"/>
    <mergeCell ref="D191:E191"/>
    <mergeCell ref="F191:G191"/>
    <mergeCell ref="D192:E192"/>
    <mergeCell ref="F192:G192"/>
    <mergeCell ref="D199:E199"/>
    <mergeCell ref="F199:G199"/>
    <mergeCell ref="D200:E200"/>
    <mergeCell ref="F200:G200"/>
    <mergeCell ref="D196:E196"/>
    <mergeCell ref="F196:G196"/>
    <mergeCell ref="B197:B270"/>
    <mergeCell ref="C197:C225"/>
    <mergeCell ref="D197:E197"/>
    <mergeCell ref="F197:G197"/>
    <mergeCell ref="D198:E198"/>
    <mergeCell ref="F198:G198"/>
    <mergeCell ref="D205:E205"/>
    <mergeCell ref="F205:G205"/>
    <mergeCell ref="D206:E206"/>
    <mergeCell ref="F206:G206"/>
    <mergeCell ref="D203:E203"/>
    <mergeCell ref="F203:G203"/>
    <mergeCell ref="D204:E204"/>
    <mergeCell ref="F204:G204"/>
    <mergeCell ref="D201:E201"/>
    <mergeCell ref="F201:G201"/>
    <mergeCell ref="D202:E202"/>
    <mergeCell ref="F202:G202"/>
    <mergeCell ref="D211:E211"/>
    <mergeCell ref="F211:G211"/>
    <mergeCell ref="D212:E212"/>
    <mergeCell ref="F212:G212"/>
    <mergeCell ref="D209:E209"/>
    <mergeCell ref="F209:G209"/>
    <mergeCell ref="D210:E210"/>
    <mergeCell ref="F210:G210"/>
    <mergeCell ref="D207:E207"/>
    <mergeCell ref="F207:G207"/>
    <mergeCell ref="D208:E208"/>
    <mergeCell ref="F208:G208"/>
    <mergeCell ref="D217:E217"/>
    <mergeCell ref="F217:G217"/>
    <mergeCell ref="D218:E218"/>
    <mergeCell ref="F218:G218"/>
    <mergeCell ref="D215:E215"/>
    <mergeCell ref="F215:G215"/>
    <mergeCell ref="D216:E216"/>
    <mergeCell ref="F216:G216"/>
    <mergeCell ref="D213:E213"/>
    <mergeCell ref="F213:G213"/>
    <mergeCell ref="D214:E214"/>
    <mergeCell ref="F214:G214"/>
    <mergeCell ref="D223:E223"/>
    <mergeCell ref="F223:G223"/>
    <mergeCell ref="D224:E224"/>
    <mergeCell ref="F224:G224"/>
    <mergeCell ref="D221:E221"/>
    <mergeCell ref="F221:G221"/>
    <mergeCell ref="D222:E222"/>
    <mergeCell ref="F222:G222"/>
    <mergeCell ref="D219:E219"/>
    <mergeCell ref="F219:G219"/>
    <mergeCell ref="D220:E220"/>
    <mergeCell ref="F220:G220"/>
    <mergeCell ref="C227:C234"/>
    <mergeCell ref="D227:E227"/>
    <mergeCell ref="F227:G227"/>
    <mergeCell ref="D228:E228"/>
    <mergeCell ref="F228:G228"/>
    <mergeCell ref="D229:E229"/>
    <mergeCell ref="F229:G229"/>
    <mergeCell ref="D225:E225"/>
    <mergeCell ref="F225:G225"/>
    <mergeCell ref="D226:E226"/>
    <mergeCell ref="F226:G226"/>
    <mergeCell ref="D234:E234"/>
    <mergeCell ref="F234:G234"/>
    <mergeCell ref="D235:E235"/>
    <mergeCell ref="F235:G235"/>
    <mergeCell ref="D232:E232"/>
    <mergeCell ref="F232:G232"/>
    <mergeCell ref="D233:E233"/>
    <mergeCell ref="F233:G233"/>
    <mergeCell ref="D230:E230"/>
    <mergeCell ref="F230:G230"/>
    <mergeCell ref="D231:E231"/>
    <mergeCell ref="F231:G231"/>
    <mergeCell ref="C238:C239"/>
    <mergeCell ref="D238:E238"/>
    <mergeCell ref="F238:G238"/>
    <mergeCell ref="D239:E239"/>
    <mergeCell ref="F239:G239"/>
    <mergeCell ref="D236:E236"/>
    <mergeCell ref="F236:G236"/>
    <mergeCell ref="D237:E237"/>
    <mergeCell ref="F237:G237"/>
    <mergeCell ref="D243:E243"/>
    <mergeCell ref="F243:G243"/>
    <mergeCell ref="D244:E244"/>
    <mergeCell ref="F244:G244"/>
    <mergeCell ref="D240:E240"/>
    <mergeCell ref="F240:G240"/>
    <mergeCell ref="C241:C245"/>
    <mergeCell ref="D241:E241"/>
    <mergeCell ref="F241:G241"/>
    <mergeCell ref="D242:E242"/>
    <mergeCell ref="F242:G242"/>
    <mergeCell ref="D249:E249"/>
    <mergeCell ref="F249:G249"/>
    <mergeCell ref="D250:E250"/>
    <mergeCell ref="F250:G250"/>
    <mergeCell ref="D247:E247"/>
    <mergeCell ref="F247:G247"/>
    <mergeCell ref="D248:E248"/>
    <mergeCell ref="F248:G248"/>
    <mergeCell ref="D245:E245"/>
    <mergeCell ref="F245:G245"/>
    <mergeCell ref="D246:E246"/>
    <mergeCell ref="F246:G246"/>
    <mergeCell ref="D254:E254"/>
    <mergeCell ref="F254:G254"/>
    <mergeCell ref="D255:E255"/>
    <mergeCell ref="F255:G255"/>
    <mergeCell ref="C251:C263"/>
    <mergeCell ref="D251:E251"/>
    <mergeCell ref="F251:G251"/>
    <mergeCell ref="D252:E252"/>
    <mergeCell ref="F252:G252"/>
    <mergeCell ref="D253:E253"/>
    <mergeCell ref="F253:G253"/>
    <mergeCell ref="D260:E260"/>
    <mergeCell ref="F260:G260"/>
    <mergeCell ref="D261:E261"/>
    <mergeCell ref="F261:G261"/>
    <mergeCell ref="D258:E258"/>
    <mergeCell ref="F258:G258"/>
    <mergeCell ref="D259:E259"/>
    <mergeCell ref="F259:G259"/>
    <mergeCell ref="D256:E256"/>
    <mergeCell ref="F256:G256"/>
    <mergeCell ref="D257:E257"/>
    <mergeCell ref="F257:G257"/>
    <mergeCell ref="C265:C269"/>
    <mergeCell ref="D265:E265"/>
    <mergeCell ref="F265:G265"/>
    <mergeCell ref="D266:E266"/>
    <mergeCell ref="F266:G266"/>
    <mergeCell ref="D262:E262"/>
    <mergeCell ref="F262:G262"/>
    <mergeCell ref="D263:E263"/>
    <mergeCell ref="F263:G263"/>
    <mergeCell ref="D269:E269"/>
    <mergeCell ref="F269:G269"/>
    <mergeCell ref="D270:E270"/>
    <mergeCell ref="F270:G270"/>
    <mergeCell ref="D267:E267"/>
    <mergeCell ref="F267:G267"/>
    <mergeCell ref="D268:E268"/>
    <mergeCell ref="F268:G268"/>
    <mergeCell ref="D264:E264"/>
    <mergeCell ref="F264:G264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Group PC+LCV</vt:lpstr>
      <vt:lpstr>Sales by Model</vt:lpstr>
      <vt:lpstr>'Sales by Model'!Zone_d_impression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DE-QUATREBARBES Clementine</cp:lastModifiedBy>
  <dcterms:created xsi:type="dcterms:W3CDTF">2018-10-15T15:40:15Z</dcterms:created>
  <dcterms:modified xsi:type="dcterms:W3CDTF">2018-10-16T16:36:22Z</dcterms:modified>
</cp:coreProperties>
</file>