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-RAMSES\data5\DGA-DFI\00760\TOUSDRF\80 Résultats Commerciaux\80-10 Ventes Mensuelles\80-10- 140- 2019\JANVIER\"/>
    </mc:Choice>
  </mc:AlternateContent>
  <xr:revisionPtr revIDLastSave="0" documentId="13_ncr:1_{D4F437C2-EF51-4A30-853B-6841F60C093D}" xr6:coauthVersionLast="36" xr6:coauthVersionMax="36" xr10:uidLastSave="{00000000-0000-0000-0000-000000000000}"/>
  <bookViews>
    <workbookView xWindow="0" yWindow="0" windowWidth="19200" windowHeight="6350" xr2:uid="{158511E9-AF4B-4862-B64D-B8F9F3E484B6}"/>
  </bookViews>
  <sheets>
    <sheet name="Group PC+LCV" sheetId="1" r:id="rId1"/>
    <sheet name="Sales by Model" sheetId="2" r:id="rId2"/>
  </sheets>
  <externalReferences>
    <externalReference r:id="rId3"/>
    <externalReference r:id="rId4"/>
  </externalReferences>
  <definedNames>
    <definedName name="flag1">INDIRECT(VLOOKUP('[1]TOP 25'!$D$7,[1]flag!$A:$B,2,FALSE))</definedName>
    <definedName name="flag10">INDIRECT(VLOOKUP('[1]TOP 25'!$D$16,[1]flag!$A:$B,2,FALSE))</definedName>
    <definedName name="flag11">INDIRECT(VLOOKUP('[1]TOP 25'!$D$17,[1]flag!$A:$B,2,FALSE))</definedName>
    <definedName name="flag12">INDIRECT(VLOOKUP('[1]TOP 25'!$D$18,[1]flag!$A:$B,2,FALSE))</definedName>
    <definedName name="flag13">INDIRECT(VLOOKUP('[1]TOP 25'!$D$19,[1]flag!$A:$B,2,FALSE))</definedName>
    <definedName name="flag14">INDIRECT(VLOOKUP('[1]TOP 25'!$D$20,[1]flag!$A:$B,2,FALSE))</definedName>
    <definedName name="flag15">INDIRECT(VLOOKUP('[1]TOP 25'!$D$21,[1]flag!$A:$B,2,FALSE))</definedName>
    <definedName name="flag16">INDIRECT(VLOOKUP('[1]TOP 25'!$D$22,[1]flag!$A:$B,2,FALSE))</definedName>
    <definedName name="flag17">INDIRECT(VLOOKUP('[1]TOP 25'!$D$23,[1]flag!$A:$B,2,FALSE))</definedName>
    <definedName name="flag18">INDIRECT(VLOOKUP('[1]TOP 25'!$D$24,[1]flag!$A:$B,2,FALSE))</definedName>
    <definedName name="flag19">INDIRECT(VLOOKUP('[1]TOP 25'!$D$25,[1]flag!$A:$B,2,FALSE))</definedName>
    <definedName name="flag2">INDIRECT(VLOOKUP('[1]TOP 25'!$D$8,[1]flag!$A:$B,2,FALSE))</definedName>
    <definedName name="flag20">INDIRECT(VLOOKUP('[1]TOP 25'!$D$26,[1]flag!$A:$B,2,FALSE))</definedName>
    <definedName name="flag21">INDIRECT(VLOOKUP('[1]TOP 25'!$D$27,[1]flag!$A:$B,2,FALSE))</definedName>
    <definedName name="flag22">INDIRECT(VLOOKUP('[1]TOP 25'!$D$28,[1]flag!$A:$B,2,FALSE))</definedName>
    <definedName name="flag23">INDIRECT(VLOOKUP('[1]TOP 25'!$D$29,[1]flag!$A:$B,2,FALSE))</definedName>
    <definedName name="flag24">INDIRECT(VLOOKUP('[1]TOP 25'!$D$30,[1]flag!$A:$B,2,FALSE))</definedName>
    <definedName name="flag25">INDIRECT(VLOOKUP('[1]TOP 25'!$D$31,[1]flag!$A:$B,2,FALSE))</definedName>
    <definedName name="flag3">INDIRECT(VLOOKUP('[1]TOP 25'!$D$9,[1]flag!$A:$B,2,FALSE))</definedName>
    <definedName name="flag4">INDIRECT(VLOOKUP('[1]TOP 25'!$D$10,[1]flag!$A:$B,2,FALSE))</definedName>
    <definedName name="flag5">INDIRECT(VLOOKUP('[1]TOP 25'!$D$11,[1]flag!$A:$B,2,FALSE))</definedName>
    <definedName name="flag6">INDIRECT(VLOOKUP('[1]TOP 25'!$D$12,[1]flag!$A:$B,2,FALSE))</definedName>
    <definedName name="flag7">INDIRECT(VLOOKUP('[1]TOP 25'!$D$13,[1]flag!$A:$B,2,FALSE))</definedName>
    <definedName name="flag8">INDIRECT(VLOOKUP('[1]TOP 25'!$D$14,[1]flag!$A:$B,2,FALSE))</definedName>
    <definedName name="flag9">INDIRECT(VLOOKUP('[1]TOP 25'!$D$15,[1]flag!$A:$B,2,FALSE))</definedName>
    <definedName name="logo_alpine">IF([1]REF!$N$4=TRUE,[1]Libellés!$AG$8,[1]Libellés!$AI$3)</definedName>
    <definedName name="logo_dacia">IF([1]REF!$N$5=TRUE,[1]Libellés!$AG$5,[1]Libellés!$AI$3)</definedName>
    <definedName name="logo_dacia_2">IF([1]REF!$E$5=TRUE,[1]Libellés!$AG$5,[1]Libellés!$AJ$6)</definedName>
    <definedName name="logo_Huasong">IF([1]REF!$N$9=TRUE,[1]Libellés!$AG$14,[1]Libellés!$AI$3)</definedName>
    <definedName name="logo_Jinbei">IF([1]REF!$N$8=TRUE,IF([1]REF!$N$10=TRUE,[1]Libellés!$AG$26,[1]Libellés!$AG$17),IF([1]REF!$N$10=TRUE,[1]Libellés!$AG$23,[1]Libellés!$AI$6))</definedName>
    <definedName name="logo_Lada">IF([1]REF!$N$6=TRUE,[1]Libellés!$AG$20,[1]Libellés!$AI$3)</definedName>
    <definedName name="logo_renault">IF([1]REF!$N$3=TRUE,[1]Libellés!$AG$2,[1]Libellés!$AI$3)</definedName>
    <definedName name="logo_RSM">IF([1]REF!$N$7=TRUE,[1]Libellés!$AG$11,[1]Libellés!$AI$3)</definedName>
    <definedName name="_xlnm.Print_Area" localSheetId="1">'Sales by Model'!$B$1:$L$261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<sst xmlns="http://schemas.openxmlformats.org/spreadsheetml/2006/main" count="917" uniqueCount="589">
  <si>
    <t>WORLD SALES</t>
  </si>
  <si>
    <t>2019, January Results / 2019 01 D9 basis</t>
  </si>
  <si>
    <t>PROPRIETE RENAULT</t>
  </si>
  <si>
    <t>MONTH</t>
  </si>
  <si>
    <t>YTD</t>
  </si>
  <si>
    <t>TIV</t>
  </si>
  <si>
    <t>Volumes</t>
  </si>
  <si>
    <t>Market Share</t>
  </si>
  <si>
    <t>VP+VU - Group</t>
  </si>
  <si>
    <t>PC+LCV - Group</t>
  </si>
  <si>
    <t>Volumes Ku</t>
  </si>
  <si>
    <t>Vol Y-1</t>
  </si>
  <si>
    <t>∆ (U)</t>
  </si>
  <si>
    <t>∆ %</t>
  </si>
  <si>
    <t>Volumes  u</t>
  </si>
  <si>
    <t>MS</t>
  </si>
  <si>
    <t>Pdm Y-1</t>
  </si>
  <si>
    <t>∆ pt</t>
  </si>
  <si>
    <t>Vol y-1</t>
  </si>
  <si>
    <t>∆ Vol.</t>
  </si>
  <si>
    <t>MS y-1</t>
  </si>
  <si>
    <t>Y-1</t>
  </si>
  <si>
    <t>vs Y-1</t>
  </si>
  <si>
    <t>%</t>
  </si>
  <si>
    <t>MONDE ENTIER</t>
  </si>
  <si>
    <t>WORLDWIDE WITH NORTH AMERICA</t>
  </si>
  <si>
    <t>Europe Total</t>
  </si>
  <si>
    <t>EUROPE REGION Sales</t>
  </si>
  <si>
    <t>EUROPE REGION</t>
  </si>
  <si>
    <t>EUROPE REGION Registrations</t>
  </si>
  <si>
    <t>Europe VNI</t>
  </si>
  <si>
    <t>France</t>
  </si>
  <si>
    <t>FRANCE Sales</t>
  </si>
  <si>
    <t>Vni France</t>
  </si>
  <si>
    <t>France VNI</t>
  </si>
  <si>
    <t>G9 Sales</t>
  </si>
  <si>
    <t>G9</t>
  </si>
  <si>
    <t>G9 VNI</t>
  </si>
  <si>
    <t>Allemagne</t>
  </si>
  <si>
    <t>Germany</t>
  </si>
  <si>
    <t>South</t>
  </si>
  <si>
    <t>Italie</t>
  </si>
  <si>
    <t>Italy</t>
  </si>
  <si>
    <t>Ministeres Italie</t>
  </si>
  <si>
    <t>Italy VNI</t>
  </si>
  <si>
    <t>Italy Sales</t>
  </si>
  <si>
    <t>Grece</t>
  </si>
  <si>
    <t>Greece</t>
  </si>
  <si>
    <t>North</t>
  </si>
  <si>
    <t>Royaume Uni</t>
  </si>
  <si>
    <t>United Kingdom</t>
  </si>
  <si>
    <t>Irlande</t>
  </si>
  <si>
    <t>Ireland</t>
  </si>
  <si>
    <t>Chypre grec</t>
  </si>
  <si>
    <t>Republic of Cyprus</t>
  </si>
  <si>
    <t>Malte</t>
  </si>
  <si>
    <t>Malta</t>
  </si>
  <si>
    <t>Iberia</t>
  </si>
  <si>
    <t>Espagne+Canaries</t>
  </si>
  <si>
    <t>Spain+Canary islands</t>
  </si>
  <si>
    <t>Portugal</t>
  </si>
  <si>
    <t>Benelux</t>
  </si>
  <si>
    <t>Pays Bas</t>
  </si>
  <si>
    <t>Netherlands</t>
  </si>
  <si>
    <t>Ministere Pays Bas</t>
  </si>
  <si>
    <t>Netherlands VNI</t>
  </si>
  <si>
    <t>Netherlands Sales</t>
  </si>
  <si>
    <t>Belgique+Luxembourg</t>
  </si>
  <si>
    <t>Belgium+Luxembourg</t>
  </si>
  <si>
    <t>Transit belges</t>
  </si>
  <si>
    <t>Belgium VNI</t>
  </si>
  <si>
    <t>Belgium+Luxembourg Sales</t>
  </si>
  <si>
    <t>Central</t>
  </si>
  <si>
    <t>Suisse</t>
  </si>
  <si>
    <t>Switzerland</t>
  </si>
  <si>
    <t>Autriche</t>
  </si>
  <si>
    <t>Austria</t>
  </si>
  <si>
    <t>Nordic</t>
  </si>
  <si>
    <t>Suede</t>
  </si>
  <si>
    <t>Sweden</t>
  </si>
  <si>
    <t>Danemark</t>
  </si>
  <si>
    <t>Denmark</t>
  </si>
  <si>
    <t>Finlande</t>
  </si>
  <si>
    <t>Finland</t>
  </si>
  <si>
    <t>Norvege</t>
  </si>
  <si>
    <t>Norway</t>
  </si>
  <si>
    <t>Islande</t>
  </si>
  <si>
    <t>Iceland</t>
  </si>
  <si>
    <t>East</t>
  </si>
  <si>
    <t>Pologne</t>
  </si>
  <si>
    <t>Poland</t>
  </si>
  <si>
    <t>Pays baltes</t>
  </si>
  <si>
    <t>Baltic States</t>
  </si>
  <si>
    <t>Estonie</t>
  </si>
  <si>
    <t>Estonia</t>
  </si>
  <si>
    <t>Lettonie</t>
  </si>
  <si>
    <t>Latvia</t>
  </si>
  <si>
    <t>Lituanie</t>
  </si>
  <si>
    <t>Lithuania</t>
  </si>
  <si>
    <t>Poland+Baltic states</t>
  </si>
  <si>
    <t>Republique Tcheque</t>
  </si>
  <si>
    <t>Czech Republic</t>
  </si>
  <si>
    <t>Slovaquie</t>
  </si>
  <si>
    <t>Slovakia</t>
  </si>
  <si>
    <t>Hongrie</t>
  </si>
  <si>
    <t>Hungary</t>
  </si>
  <si>
    <t>Mid CE</t>
  </si>
  <si>
    <t>Adriatic</t>
  </si>
  <si>
    <t>Slovenie</t>
  </si>
  <si>
    <t>Slovenia</t>
  </si>
  <si>
    <t>Croatie</t>
  </si>
  <si>
    <t>Croatia</t>
  </si>
  <si>
    <t>Autres Balkans</t>
  </si>
  <si>
    <t>Balkan States</t>
  </si>
  <si>
    <t>Serbie</t>
  </si>
  <si>
    <t>Serbia</t>
  </si>
  <si>
    <t>Montenegro</t>
  </si>
  <si>
    <t>Bosnie</t>
  </si>
  <si>
    <t>Bosnia</t>
  </si>
  <si>
    <t>Macedoine</t>
  </si>
  <si>
    <t>Macedonia</t>
  </si>
  <si>
    <t>Albanie</t>
  </si>
  <si>
    <t>Albania</t>
  </si>
  <si>
    <t/>
  </si>
  <si>
    <t>AFRICA MIDDLE EAST INDIA excI IRAN</t>
  </si>
  <si>
    <t>IRAN</t>
  </si>
  <si>
    <t>Iran</t>
  </si>
  <si>
    <t>Iran CKD</t>
  </si>
  <si>
    <t>KSA Export Iran CBU</t>
  </si>
  <si>
    <t>Iran CBU</t>
  </si>
  <si>
    <t>REGION AMI</t>
  </si>
  <si>
    <t>AFRICA MIDDLE EAST INDIA REGION</t>
  </si>
  <si>
    <t>DT Algerie</t>
  </si>
  <si>
    <t>DT ALGERIA</t>
  </si>
  <si>
    <t>Algerie</t>
  </si>
  <si>
    <t>Algeria</t>
  </si>
  <si>
    <t>Societes Exportations</t>
  </si>
  <si>
    <t>Brokers Maghreb</t>
  </si>
  <si>
    <t>Maroc</t>
  </si>
  <si>
    <t>MOROCCO</t>
  </si>
  <si>
    <t>DT Inde</t>
  </si>
  <si>
    <t>DT INDIA</t>
  </si>
  <si>
    <t>Inde</t>
  </si>
  <si>
    <t>India</t>
  </si>
  <si>
    <t>Territoire Indien</t>
  </si>
  <si>
    <t>Indian Territories</t>
  </si>
  <si>
    <t>Bangladesh</t>
  </si>
  <si>
    <t>Nepal</t>
  </si>
  <si>
    <t>Bouthan</t>
  </si>
  <si>
    <t>Bhutan</t>
  </si>
  <si>
    <t>Sri Lanka</t>
  </si>
  <si>
    <t>Others India</t>
  </si>
  <si>
    <t>Pakistan</t>
  </si>
  <si>
    <t>Afghanistan</t>
  </si>
  <si>
    <t>DT Moyen-Orient</t>
  </si>
  <si>
    <t>DT MIDDLE EAST w/o Iran CBU</t>
  </si>
  <si>
    <t>Israel + Palestine</t>
  </si>
  <si>
    <t>ISR + PAL</t>
  </si>
  <si>
    <t>Israel</t>
  </si>
  <si>
    <t>Palestine</t>
  </si>
  <si>
    <t>RME</t>
  </si>
  <si>
    <t>RME w/o Iran CBU</t>
  </si>
  <si>
    <t>Egypte</t>
  </si>
  <si>
    <t>Egypt</t>
  </si>
  <si>
    <t>Libye</t>
  </si>
  <si>
    <t>Libya</t>
  </si>
  <si>
    <t>Irak</t>
  </si>
  <si>
    <t>Iraq</t>
  </si>
  <si>
    <t>GCC</t>
  </si>
  <si>
    <t>Arabie Saoudite + Export</t>
  </si>
  <si>
    <t>Saudi Arabia</t>
  </si>
  <si>
    <t>Arabie Saoudite</t>
  </si>
  <si>
    <t>KSA Local</t>
  </si>
  <si>
    <t>KSA Export</t>
  </si>
  <si>
    <t>Autres GCC</t>
  </si>
  <si>
    <t>Others GCC</t>
  </si>
  <si>
    <t>Abu Dhabi</t>
  </si>
  <si>
    <t>Abu Dhabi (UAE)</t>
  </si>
  <si>
    <t>Dubai</t>
  </si>
  <si>
    <t>Dubai (UAE)</t>
  </si>
  <si>
    <t>Koweit</t>
  </si>
  <si>
    <t>Kuwait</t>
  </si>
  <si>
    <t>Bahrein</t>
  </si>
  <si>
    <t>Bahrain</t>
  </si>
  <si>
    <t>Oman</t>
  </si>
  <si>
    <t>Qatar</t>
  </si>
  <si>
    <t>Yemen</t>
  </si>
  <si>
    <t>Pays du Levant</t>
  </si>
  <si>
    <t>Levant Countries</t>
  </si>
  <si>
    <t>Jordanie</t>
  </si>
  <si>
    <t>Jordan</t>
  </si>
  <si>
    <t>Liban</t>
  </si>
  <si>
    <t>Lebanon</t>
  </si>
  <si>
    <t>Syrie</t>
  </si>
  <si>
    <t>Syria</t>
  </si>
  <si>
    <t>DT DAI</t>
  </si>
  <si>
    <t>Afrique Du Sud+Namibie</t>
  </si>
  <si>
    <t>South Africa+Namibia</t>
  </si>
  <si>
    <t>Tunisie</t>
  </si>
  <si>
    <t>Tunisia</t>
  </si>
  <si>
    <t>Nigeria</t>
  </si>
  <si>
    <t>Cuba</t>
  </si>
  <si>
    <t>DOM</t>
  </si>
  <si>
    <t>Reunion</t>
  </si>
  <si>
    <t>Martinique</t>
  </si>
  <si>
    <t>Guadeloupe</t>
  </si>
  <si>
    <t>Guyane</t>
  </si>
  <si>
    <t>French Guiana</t>
  </si>
  <si>
    <t>St Pierre et Miquelon</t>
  </si>
  <si>
    <t>St Pierre and Miquelon &amp; divers DOM</t>
  </si>
  <si>
    <t>Afrique Francophone</t>
  </si>
  <si>
    <t>French Speaking Africa</t>
  </si>
  <si>
    <t>Benin</t>
  </si>
  <si>
    <t>Burundi</t>
  </si>
  <si>
    <t>Burkina Faso</t>
  </si>
  <si>
    <t>Cameroun</t>
  </si>
  <si>
    <t>Cameroon</t>
  </si>
  <si>
    <t>Cap Vert</t>
  </si>
  <si>
    <t>Cape Verde</t>
  </si>
  <si>
    <t>Rep democratique Congo</t>
  </si>
  <si>
    <t>Democratic Republic of the Congo</t>
  </si>
  <si>
    <t>Gabon</t>
  </si>
  <si>
    <t>Guinee</t>
  </si>
  <si>
    <t>Guinea</t>
  </si>
  <si>
    <t>Cote D'Ivoire</t>
  </si>
  <si>
    <t>Ivory Coast</t>
  </si>
  <si>
    <t>Madagascar</t>
  </si>
  <si>
    <t>Mali</t>
  </si>
  <si>
    <t>Mauritanie</t>
  </si>
  <si>
    <t>Mauritania</t>
  </si>
  <si>
    <t>Niger</t>
  </si>
  <si>
    <t>Senegal</t>
  </si>
  <si>
    <t>Rwanda</t>
  </si>
  <si>
    <t>Togo</t>
  </si>
  <si>
    <t>Divers Afrique Francophone</t>
  </si>
  <si>
    <t>Others French Speaking Africa</t>
  </si>
  <si>
    <t>Tchad</t>
  </si>
  <si>
    <t>Chad</t>
  </si>
  <si>
    <t>Republique Centrafricaine</t>
  </si>
  <si>
    <t>Central African Republic</t>
  </si>
  <si>
    <t>Gambie</t>
  </si>
  <si>
    <t>Gambia</t>
  </si>
  <si>
    <t>Guinee Bissau</t>
  </si>
  <si>
    <t>Guinea Bissau</t>
  </si>
  <si>
    <t>Congo</t>
  </si>
  <si>
    <t>Republic of the Congo</t>
  </si>
  <si>
    <t>Sao Tome &amp; Principe</t>
  </si>
  <si>
    <t>Afrique Anglophone</t>
  </si>
  <si>
    <t>Anglo Luso Africa</t>
  </si>
  <si>
    <t>Angola</t>
  </si>
  <si>
    <t>Ghana</t>
  </si>
  <si>
    <t>Kenya</t>
  </si>
  <si>
    <t>Liberia</t>
  </si>
  <si>
    <t>Malawi</t>
  </si>
  <si>
    <t>Mozambique</t>
  </si>
  <si>
    <t>Sierra Leone</t>
  </si>
  <si>
    <t>Tanzanie</t>
  </si>
  <si>
    <t>Tanzania</t>
  </si>
  <si>
    <t>Ouganda</t>
  </si>
  <si>
    <t>Uganda</t>
  </si>
  <si>
    <t>Zambie</t>
  </si>
  <si>
    <t>Zambia</t>
  </si>
  <si>
    <t>Zimbabwe</t>
  </si>
  <si>
    <t>Divers Afrique Anglophone</t>
  </si>
  <si>
    <t>Others Anglo Luso Africa</t>
  </si>
  <si>
    <t>Guinee Equatoriale</t>
  </si>
  <si>
    <t>Equatorial Guinea</t>
  </si>
  <si>
    <t>Botswana</t>
  </si>
  <si>
    <t>Lesotho</t>
  </si>
  <si>
    <t>Swaziland</t>
  </si>
  <si>
    <t>Indian Ocean</t>
  </si>
  <si>
    <t>Comores</t>
  </si>
  <si>
    <t>Comoros</t>
  </si>
  <si>
    <t>Ile Maurice</t>
  </si>
  <si>
    <t>Mauritius</t>
  </si>
  <si>
    <t>Mayotte</t>
  </si>
  <si>
    <t>Maldives</t>
  </si>
  <si>
    <t>Seychelles</t>
  </si>
  <si>
    <t>Afrique Nord Est</t>
  </si>
  <si>
    <t>North East Africa</t>
  </si>
  <si>
    <t xml:space="preserve">+++ </t>
  </si>
  <si>
    <t>Djibouti</t>
  </si>
  <si>
    <t>Ethiopie</t>
  </si>
  <si>
    <t>Ethiopia</t>
  </si>
  <si>
    <t>Soudan</t>
  </si>
  <si>
    <t>North Sudan</t>
  </si>
  <si>
    <t>Erythree</t>
  </si>
  <si>
    <t>Eritrea</t>
  </si>
  <si>
    <t>Somalie</t>
  </si>
  <si>
    <t>Somalia</t>
  </si>
  <si>
    <t>Brokers</t>
  </si>
  <si>
    <t>BRME</t>
  </si>
  <si>
    <t>Brokers Middle East</t>
  </si>
  <si>
    <t>NITCO</t>
  </si>
  <si>
    <t>BAFR</t>
  </si>
  <si>
    <t>Brokers French Africa</t>
  </si>
  <si>
    <t>BAFA</t>
  </si>
  <si>
    <t>Brokers English Africa</t>
  </si>
  <si>
    <t>Afrique</t>
  </si>
  <si>
    <t>AFRIQUE</t>
  </si>
  <si>
    <t>REGION EURASIA</t>
  </si>
  <si>
    <t>EURASIA REGION</t>
  </si>
  <si>
    <t>Russie</t>
  </si>
  <si>
    <t>Russia</t>
  </si>
  <si>
    <t>Turquie</t>
  </si>
  <si>
    <t>Turkey</t>
  </si>
  <si>
    <t>Ukraine</t>
  </si>
  <si>
    <t>CEIS</t>
  </si>
  <si>
    <t>Kazakstan</t>
  </si>
  <si>
    <t>Kazakhstan</t>
  </si>
  <si>
    <t>Bielorussie</t>
  </si>
  <si>
    <t>Belarus</t>
  </si>
  <si>
    <t>Caucas</t>
  </si>
  <si>
    <t>Armenie</t>
  </si>
  <si>
    <t>Armenia</t>
  </si>
  <si>
    <t>Azerbaidjan</t>
  </si>
  <si>
    <t>Azerbaijan</t>
  </si>
  <si>
    <t>Georgie</t>
  </si>
  <si>
    <t>Georgia</t>
  </si>
  <si>
    <t>Central Asia</t>
  </si>
  <si>
    <t>Kirghizistan</t>
  </si>
  <si>
    <t>Kyrgyzstan</t>
  </si>
  <si>
    <t>Tadjikistan</t>
  </si>
  <si>
    <t>Tajikistan</t>
  </si>
  <si>
    <t>Turkmenistan</t>
  </si>
  <si>
    <t>Mongolie</t>
  </si>
  <si>
    <t>Mongolia</t>
  </si>
  <si>
    <t>Ouzbekistan</t>
  </si>
  <si>
    <t>Uzbekistan</t>
  </si>
  <si>
    <t>South Eastern Europe</t>
  </si>
  <si>
    <t>Bulgarie</t>
  </si>
  <si>
    <t>Bulgaria</t>
  </si>
  <si>
    <t>Roumanie</t>
  </si>
  <si>
    <t>Romania</t>
  </si>
  <si>
    <t>Moldavie</t>
  </si>
  <si>
    <t>Moldova</t>
  </si>
  <si>
    <t>REGION AMERIQUES</t>
  </si>
  <si>
    <t>AMERICAS REGION</t>
  </si>
  <si>
    <t>4 Filiales</t>
  </si>
  <si>
    <t>4 Subsidiaries</t>
  </si>
  <si>
    <t>Bresil</t>
  </si>
  <si>
    <t>Brazil</t>
  </si>
  <si>
    <t>Argentine</t>
  </si>
  <si>
    <t>Argentina</t>
  </si>
  <si>
    <t>Colombie</t>
  </si>
  <si>
    <t>Colombia</t>
  </si>
  <si>
    <t>Mexique</t>
  </si>
  <si>
    <t>Mexico</t>
  </si>
  <si>
    <t>Importateurs</t>
  </si>
  <si>
    <t>Importers</t>
  </si>
  <si>
    <t>Chili</t>
  </si>
  <si>
    <t>Chile</t>
  </si>
  <si>
    <t>Perou</t>
  </si>
  <si>
    <t>Peru</t>
  </si>
  <si>
    <t>Equateur</t>
  </si>
  <si>
    <t>Ecuador</t>
  </si>
  <si>
    <t>Uruguay</t>
  </si>
  <si>
    <t>Costa Rica</t>
  </si>
  <si>
    <t>Bermudes</t>
  </si>
  <si>
    <t>Bermuda</t>
  </si>
  <si>
    <t>Curacao</t>
  </si>
  <si>
    <t>Guatemala</t>
  </si>
  <si>
    <t>Haiti</t>
  </si>
  <si>
    <t>Honduras</t>
  </si>
  <si>
    <t>Iles Cayman</t>
  </si>
  <si>
    <t>Grand Cayman</t>
  </si>
  <si>
    <t>Nicaragua</t>
  </si>
  <si>
    <t>Panama</t>
  </si>
  <si>
    <t>Rep Dominicaine</t>
  </si>
  <si>
    <t>Dominican Republic</t>
  </si>
  <si>
    <t>Salvador</t>
  </si>
  <si>
    <t>El Salvador</t>
  </si>
  <si>
    <t>St Martin</t>
  </si>
  <si>
    <t>Trinidad Tobago</t>
  </si>
  <si>
    <t>ACC</t>
  </si>
  <si>
    <t>Bolivie</t>
  </si>
  <si>
    <t>Bolivia</t>
  </si>
  <si>
    <t>Paraguay</t>
  </si>
  <si>
    <t>Venezuela</t>
  </si>
  <si>
    <t>Antigua</t>
  </si>
  <si>
    <t>Aruba</t>
  </si>
  <si>
    <t>Bahamas</t>
  </si>
  <si>
    <t>Barbade</t>
  </si>
  <si>
    <t>Barbados</t>
  </si>
  <si>
    <t>Belize</t>
  </si>
  <si>
    <t>Dominique</t>
  </si>
  <si>
    <t>Dominica</t>
  </si>
  <si>
    <t>Grenade</t>
  </si>
  <si>
    <t>Grenada</t>
  </si>
  <si>
    <t>Guyana</t>
  </si>
  <si>
    <t>Jamaique</t>
  </si>
  <si>
    <t>Jamaica</t>
  </si>
  <si>
    <t>Montserrat</t>
  </si>
  <si>
    <t>Porto Rico</t>
  </si>
  <si>
    <t>Puerto Rico</t>
  </si>
  <si>
    <t>St Christophe</t>
  </si>
  <si>
    <t>St Kitts</t>
  </si>
  <si>
    <t>St Vincent</t>
  </si>
  <si>
    <t>Ste Lucie</t>
  </si>
  <si>
    <t>St Lucia</t>
  </si>
  <si>
    <t>Surinam</t>
  </si>
  <si>
    <t>Suriname</t>
  </si>
  <si>
    <t>Autres pays</t>
  </si>
  <si>
    <t>Other countries</t>
  </si>
  <si>
    <t>Region Asie Pacifique</t>
  </si>
  <si>
    <t>ASIA PACIFIC REGION</t>
  </si>
  <si>
    <t>Chine</t>
  </si>
  <si>
    <t>China</t>
  </si>
  <si>
    <t>Korea</t>
  </si>
  <si>
    <t>Coree Du Sud</t>
  </si>
  <si>
    <t>South Korea</t>
  </si>
  <si>
    <t>Coree Du Nord</t>
  </si>
  <si>
    <t>North Korea</t>
  </si>
  <si>
    <t>Australie</t>
  </si>
  <si>
    <t>Australia</t>
  </si>
  <si>
    <t>Japon</t>
  </si>
  <si>
    <t>Japan</t>
  </si>
  <si>
    <t>Total Other Importers</t>
  </si>
  <si>
    <t>ASEAN</t>
  </si>
  <si>
    <t>Indonesie</t>
  </si>
  <si>
    <t>Indonesia</t>
  </si>
  <si>
    <t>Malaisie</t>
  </si>
  <si>
    <t>Malaysia</t>
  </si>
  <si>
    <t>Other CBU Importers</t>
  </si>
  <si>
    <t>Nv Caledonie</t>
  </si>
  <si>
    <t>New Caledonia</t>
  </si>
  <si>
    <t>Tahiti</t>
  </si>
  <si>
    <t>Singapour</t>
  </si>
  <si>
    <t>Singapore</t>
  </si>
  <si>
    <t>Nv Zelande</t>
  </si>
  <si>
    <t>New Zealand</t>
  </si>
  <si>
    <t>HongKong</t>
  </si>
  <si>
    <t>Hong Kong</t>
  </si>
  <si>
    <t>Brunei</t>
  </si>
  <si>
    <t>Vietnam</t>
  </si>
  <si>
    <t>Others</t>
  </si>
  <si>
    <t>Taiwan</t>
  </si>
  <si>
    <t>Cambodge</t>
  </si>
  <si>
    <t>Cambodia</t>
  </si>
  <si>
    <t>Laos</t>
  </si>
  <si>
    <t>Myanmar</t>
  </si>
  <si>
    <t>Philippines</t>
  </si>
  <si>
    <t>Thailande</t>
  </si>
  <si>
    <t>Thailand</t>
  </si>
  <si>
    <t>Papouasie Nlle Guinee</t>
  </si>
  <si>
    <t>Papua New Guinea</t>
  </si>
  <si>
    <t>Samoa</t>
  </si>
  <si>
    <t>Tonga</t>
  </si>
  <si>
    <t>Vanuatu</t>
  </si>
  <si>
    <t>Fidji</t>
  </si>
  <si>
    <t>Fiji</t>
  </si>
  <si>
    <t>Iles Marshall</t>
  </si>
  <si>
    <t>Marshall Islands</t>
  </si>
  <si>
    <t>Iles Salomon</t>
  </si>
  <si>
    <t>Solomon Islands</t>
  </si>
  <si>
    <t>Kiribati</t>
  </si>
  <si>
    <t>Micronesie</t>
  </si>
  <si>
    <t>Micronesia</t>
  </si>
  <si>
    <t>Guam</t>
  </si>
  <si>
    <t>The market figures in italic are forecasts or estimations</t>
  </si>
  <si>
    <t>MONDE SANS IRAN</t>
  </si>
  <si>
    <t>WORLDWIDE excl IRAN</t>
  </si>
  <si>
    <t>MONDE SANS Amerique du Nord</t>
  </si>
  <si>
    <t>WORLDWIDE excl NORTH AMERICA</t>
  </si>
  <si>
    <t>Etats Unis</t>
  </si>
  <si>
    <t>NORTH AMERICA REGION</t>
  </si>
  <si>
    <t>Canada</t>
  </si>
  <si>
    <t>USA</t>
  </si>
  <si>
    <t>INTERNATIONAL</t>
  </si>
  <si>
    <t>International / Monde Entier</t>
  </si>
  <si>
    <t>International / World</t>
  </si>
  <si>
    <t>INTERNATIONAL SANS IRAN</t>
  </si>
  <si>
    <t>INTERNATIONAL excl IRAN</t>
  </si>
  <si>
    <t>International / Monde sans Iran sans NA</t>
  </si>
  <si>
    <t>International / World excl IRAN</t>
  </si>
  <si>
    <t>Renault monthly sales</t>
  </si>
  <si>
    <t>Europe Region</t>
  </si>
  <si>
    <t>January</t>
  </si>
  <si>
    <t>PC</t>
  </si>
  <si>
    <t>Renault</t>
  </si>
  <si>
    <t>Alpine</t>
  </si>
  <si>
    <t>Captur</t>
  </si>
  <si>
    <t>Clio</t>
  </si>
  <si>
    <t>Clio 4</t>
  </si>
  <si>
    <t>Espace 5</t>
  </si>
  <si>
    <t>Fluence</t>
  </si>
  <si>
    <t>Kadjar</t>
  </si>
  <si>
    <t>Kangoo</t>
  </si>
  <si>
    <t>Kangoo ZE</t>
  </si>
  <si>
    <t>Koleos 2</t>
  </si>
  <si>
    <t>Master</t>
  </si>
  <si>
    <t>Master 3 RT</t>
  </si>
  <si>
    <t>Megane</t>
  </si>
  <si>
    <t>Megane 4</t>
  </si>
  <si>
    <t>Misc.</t>
  </si>
  <si>
    <t>Talisman</t>
  </si>
  <si>
    <t>Trafic</t>
  </si>
  <si>
    <t>Trafic 3</t>
  </si>
  <si>
    <t>Twingo 3</t>
  </si>
  <si>
    <t>Zoe</t>
  </si>
  <si>
    <t>Renault TOTAL</t>
  </si>
  <si>
    <t>Dacia</t>
  </si>
  <si>
    <t>Dokker</t>
  </si>
  <si>
    <t>Duster</t>
  </si>
  <si>
    <t>Duster 2</t>
  </si>
  <si>
    <t>Lodgy</t>
  </si>
  <si>
    <t>Logan 2</t>
  </si>
  <si>
    <t>Sandero 2</t>
  </si>
  <si>
    <t>Dacia TOTAL</t>
  </si>
  <si>
    <t>Samsung</t>
  </si>
  <si>
    <t>Samsung TOTAL</t>
  </si>
  <si>
    <t>A110</t>
  </si>
  <si>
    <t>Alpine TOTAL</t>
  </si>
  <si>
    <t>Lada</t>
  </si>
  <si>
    <t>4x4</t>
  </si>
  <si>
    <t>Granta</t>
  </si>
  <si>
    <t>Kalina</t>
  </si>
  <si>
    <t>Vesta</t>
  </si>
  <si>
    <t>Lada TOTAL</t>
  </si>
  <si>
    <t>Huasong</t>
  </si>
  <si>
    <t>Huasong 7</t>
  </si>
  <si>
    <t>Huasong TOTAL</t>
  </si>
  <si>
    <t>LCV</t>
  </si>
  <si>
    <t>Alaskan</t>
  </si>
  <si>
    <t>D2m</t>
  </si>
  <si>
    <t>Master 3 ZE</t>
  </si>
  <si>
    <t>Logan</t>
  </si>
  <si>
    <t>Jinbei JV</t>
  </si>
  <si>
    <t>Jinbei JV TOTAL</t>
  </si>
  <si>
    <t>Worldwide</t>
  </si>
  <si>
    <t>Captur GA</t>
  </si>
  <si>
    <t>Clio 2 ph6</t>
  </si>
  <si>
    <t>Espace</t>
  </si>
  <si>
    <t>Fluence ZE</t>
  </si>
  <si>
    <t>Koleos</t>
  </si>
  <si>
    <t>Kwid</t>
  </si>
  <si>
    <t>Laguna</t>
  </si>
  <si>
    <t>Latitude</t>
  </si>
  <si>
    <t>Modus</t>
  </si>
  <si>
    <t>Pulse</t>
  </si>
  <si>
    <t>Sandero</t>
  </si>
  <si>
    <t>Scala</t>
  </si>
  <si>
    <t>Talisman 2012</t>
  </si>
  <si>
    <t>Twingo</t>
  </si>
  <si>
    <t>Twizy</t>
  </si>
  <si>
    <t>Qm3</t>
  </si>
  <si>
    <t>Qm5</t>
  </si>
  <si>
    <t>Qm6</t>
  </si>
  <si>
    <t>Sm3</t>
  </si>
  <si>
    <t>Sm3 ZE</t>
  </si>
  <si>
    <t>SM5</t>
  </si>
  <si>
    <t>Sm6</t>
  </si>
  <si>
    <t>SM7</t>
  </si>
  <si>
    <t>110</t>
  </si>
  <si>
    <t>1117</t>
  </si>
  <si>
    <t>Largus</t>
  </si>
  <si>
    <t>Priora</t>
  </si>
  <si>
    <t>Samara</t>
  </si>
  <si>
    <t>Xray</t>
  </si>
  <si>
    <t>Jinbei not JV</t>
  </si>
  <si>
    <t>Huarui Mh1</t>
  </si>
  <si>
    <t>Huarui Ms3</t>
  </si>
  <si>
    <t>Huarui S30</t>
  </si>
  <si>
    <t>Huarui S35</t>
  </si>
  <si>
    <t>Shineray 750</t>
  </si>
  <si>
    <t>Jinbei not JV TOTAL</t>
  </si>
  <si>
    <t>F50</t>
  </si>
  <si>
    <t>Granse 13</t>
  </si>
  <si>
    <t>Oroch</t>
  </si>
  <si>
    <t>2104</t>
  </si>
  <si>
    <t>Izh</t>
  </si>
  <si>
    <t>27175</t>
  </si>
  <si>
    <t>Izh TOTAL</t>
  </si>
  <si>
    <t>Huarui Mini Trucks</t>
  </si>
  <si>
    <t>Huarui Pick Up</t>
  </si>
  <si>
    <t>Shineray A7</t>
  </si>
  <si>
    <t>Shineray A9</t>
  </si>
  <si>
    <t>Shineray T20</t>
  </si>
  <si>
    <t>Shineray T22</t>
  </si>
  <si>
    <t>Shineray T30</t>
  </si>
  <si>
    <t>Shineray T32</t>
  </si>
  <si>
    <t>Shineray T50</t>
  </si>
  <si>
    <t>Shineray T52</t>
  </si>
  <si>
    <t>Shineray X30</t>
  </si>
  <si>
    <t>Shineray X30L</t>
  </si>
  <si>
    <t>Granse 15</t>
  </si>
  <si>
    <t>Granse 16</t>
  </si>
  <si>
    <t>H1</t>
  </si>
  <si>
    <t>H2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</si>
</sst>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[Green]\+#,##0;[Red]\-#,##0"/>
    <numFmt numFmtId="165" formatCode="#,##0.000"/>
    <numFmt numFmtId="166" formatCode="#,##0.0"/>
    <numFmt numFmtId="167" formatCode="\+#,##0.0;[Red]\-#,##0.0"/>
    <numFmt numFmtId="168" formatCode="\+0.0%;[Red]\-0.0%"/>
    <numFmt numFmtId="169" formatCode="\+#,##0;[Red]\-#,##0"/>
    <numFmt numFmtId="170" formatCode="\+#,##0.00;[Red]\-#,##0.00"/>
    <numFmt numFmtId="171" formatCode="[Blue]\+#,##0.00;[Red]\-#,##0.00"/>
    <numFmt numFmtId="172" formatCode="_(* #,##0.00_);_(* \(#,##0.00\);_(* &quot;-&quot;??_);_(@_)"/>
    <numFmt numFmtId="173" formatCode="0.0%"/>
    <numFmt numFmtId="174" formatCode="\+#,##0.0&quot;&quot;\p\t;[Red]\-#,##0.0&quot;&quot;\p\t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4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MS Sans Serif"/>
      <family val="2"/>
    </font>
    <font>
      <sz val="18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2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99CC00"/>
      <name val="Calibri"/>
      <family val="2"/>
      <scheme val="minor"/>
    </font>
    <font>
      <b/>
      <sz val="11"/>
      <color rgb="FF008000"/>
      <name val="Calibri"/>
      <family val="2"/>
      <scheme val="minor"/>
    </font>
    <font>
      <b/>
      <sz val="14"/>
      <name val="Arial"/>
      <family val="2"/>
    </font>
    <font>
      <sz val="11"/>
      <color rgb="FF008000"/>
      <name val="Calibri"/>
      <family val="2"/>
      <scheme val="minor"/>
    </font>
    <font>
      <sz val="8"/>
      <color rgb="FFFF0000"/>
      <name val="Arial"/>
      <family val="2"/>
    </font>
    <font>
      <sz val="14"/>
      <color rgb="FFFF0000"/>
      <name val="Arial"/>
      <family val="2"/>
    </font>
    <font>
      <sz val="11"/>
      <color indexed="17"/>
      <name val="Calibri"/>
      <family val="2"/>
      <scheme val="minor"/>
    </font>
    <font>
      <b/>
      <sz val="14"/>
      <color rgb="FFFF0000"/>
      <name val="Arial"/>
      <family val="2"/>
    </font>
    <font>
      <i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99CC00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i/>
      <sz val="11"/>
      <color rgb="FF008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i/>
      <sz val="11"/>
      <color rgb="FF00800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22"/>
      <name val="Arial"/>
      <family val="2"/>
    </font>
    <font>
      <sz val="10"/>
      <color indexed="9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6BE98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51"/>
        <bgColor indexed="22"/>
      </patternFill>
    </fill>
    <fill>
      <patternFill patternType="solid">
        <fgColor indexed="65"/>
        <bgColor indexed="22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theme="1"/>
      </bottom>
      <diagonal/>
    </border>
    <border>
      <left style="thin">
        <color indexed="64"/>
      </left>
      <right style="thin">
        <color indexed="64"/>
      </right>
      <top/>
      <bottom style="hair">
        <color theme="0" tint="-0.499984740745262"/>
      </bottom>
      <diagonal/>
    </border>
    <border>
      <left style="thin">
        <color theme="1"/>
      </left>
      <right/>
      <top/>
      <bottom style="hair">
        <color indexed="64"/>
      </bottom>
      <diagonal/>
    </border>
    <border>
      <left/>
      <right style="thin">
        <color theme="1"/>
      </right>
      <top/>
      <bottom style="hair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6">
    <xf numFmtId="0" fontId="0" fillId="0" borderId="0"/>
    <xf numFmtId="0" fontId="6" fillId="0" borderId="0"/>
    <xf numFmtId="0" fontId="10" fillId="0" borderId="0"/>
    <xf numFmtId="0" fontId="6" fillId="0" borderId="0"/>
    <xf numFmtId="9" fontId="10" fillId="0" borderId="0" applyFont="0" applyFill="0" applyBorder="0" applyAlignment="0" applyProtection="0"/>
    <xf numFmtId="172" fontId="6" fillId="0" borderId="0" applyFont="0" applyFill="0" applyBorder="0" applyAlignment="0" applyProtection="0"/>
  </cellStyleXfs>
  <cellXfs count="511">
    <xf numFmtId="0" fontId="0" fillId="0" borderId="0" xfId="0"/>
    <xf numFmtId="0" fontId="7" fillId="0" borderId="0" xfId="1" applyFont="1" applyFill="1"/>
    <xf numFmtId="0" fontId="8" fillId="0" borderId="0" xfId="1" applyFont="1" applyFill="1"/>
    <xf numFmtId="0" fontId="7" fillId="0" borderId="0" xfId="1" applyFont="1" applyFill="1" applyBorder="1"/>
    <xf numFmtId="164" fontId="7" fillId="0" borderId="0" xfId="1" applyNumberFormat="1" applyFont="1" applyFill="1"/>
    <xf numFmtId="0" fontId="9" fillId="0" borderId="0" xfId="1" applyFont="1" applyFill="1" applyBorder="1" applyAlignment="1"/>
    <xf numFmtId="164" fontId="9" fillId="0" borderId="0" xfId="2" applyNumberFormat="1" applyFont="1" applyFill="1" applyBorder="1" applyAlignment="1">
      <alignment horizontal="right"/>
    </xf>
    <xf numFmtId="0" fontId="11" fillId="0" borderId="0" xfId="1" applyFont="1" applyFill="1" applyAlignment="1"/>
    <xf numFmtId="0" fontId="9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left" vertical="center"/>
    </xf>
    <xf numFmtId="0" fontId="13" fillId="0" borderId="0" xfId="1" applyFont="1" applyFill="1" applyAlignment="1"/>
    <xf numFmtId="0" fontId="13" fillId="0" borderId="0" xfId="1" applyFont="1" applyFill="1" applyAlignment="1">
      <alignment horizontal="right"/>
    </xf>
    <xf numFmtId="0" fontId="11" fillId="0" borderId="0" xfId="1" applyFont="1" applyFill="1" applyBorder="1" applyAlignment="1"/>
    <xf numFmtId="0" fontId="6" fillId="0" borderId="0" xfId="1" applyFont="1" applyFill="1" applyAlignment="1">
      <alignment vertical="center"/>
    </xf>
    <xf numFmtId="165" fontId="14" fillId="0" borderId="0" xfId="1" applyNumberFormat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horizontal="center" vertical="center"/>
    </xf>
    <xf numFmtId="0" fontId="16" fillId="0" borderId="0" xfId="1" applyFont="1" applyFill="1" applyAlignment="1">
      <alignment vertical="center"/>
    </xf>
    <xf numFmtId="0" fontId="13" fillId="0" borderId="0" xfId="1" applyFont="1" applyFill="1" applyAlignment="1">
      <alignment horizontal="right" vertical="top"/>
    </xf>
    <xf numFmtId="0" fontId="17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/>
    </xf>
    <xf numFmtId="0" fontId="8" fillId="0" borderId="0" xfId="1" applyNumberFormat="1" applyFont="1" applyFill="1" applyBorder="1" applyAlignment="1">
      <alignment horizontal="right" wrapText="1"/>
    </xf>
    <xf numFmtId="0" fontId="20" fillId="0" borderId="0" xfId="3" applyFont="1" applyFill="1" applyBorder="1" applyAlignment="1">
      <alignment horizontal="center" wrapText="1"/>
    </xf>
    <xf numFmtId="0" fontId="19" fillId="0" borderId="0" xfId="1" applyNumberFormat="1" applyFont="1" applyFill="1" applyBorder="1" applyAlignment="1">
      <alignment horizontal="center"/>
    </xf>
    <xf numFmtId="0" fontId="22" fillId="0" borderId="0" xfId="1" applyNumberFormat="1" applyFont="1" applyFill="1" applyBorder="1" applyAlignment="1">
      <alignment horizontal="right" wrapText="1"/>
    </xf>
    <xf numFmtId="0" fontId="20" fillId="0" borderId="0" xfId="1" applyNumberFormat="1" applyFont="1" applyFill="1" applyBorder="1" applyAlignment="1">
      <alignment horizontal="center" wrapText="1"/>
    </xf>
    <xf numFmtId="0" fontId="20" fillId="0" borderId="9" xfId="1" applyNumberFormat="1" applyFont="1" applyFill="1" applyBorder="1" applyAlignment="1">
      <alignment horizontal="center" wrapText="1"/>
    </xf>
    <xf numFmtId="0" fontId="22" fillId="0" borderId="0" xfId="1" applyNumberFormat="1" applyFont="1" applyFill="1" applyBorder="1" applyAlignment="1">
      <alignment horizontal="center" wrapText="1"/>
    </xf>
    <xf numFmtId="0" fontId="20" fillId="0" borderId="10" xfId="1" applyNumberFormat="1" applyFont="1" applyFill="1" applyBorder="1" applyAlignment="1">
      <alignment horizontal="center" wrapText="1"/>
    </xf>
    <xf numFmtId="0" fontId="20" fillId="0" borderId="11" xfId="1" applyNumberFormat="1" applyFont="1" applyFill="1" applyBorder="1" applyAlignment="1">
      <alignment horizontal="center" wrapText="1"/>
    </xf>
    <xf numFmtId="0" fontId="20" fillId="0" borderId="12" xfId="1" applyNumberFormat="1" applyFont="1" applyFill="1" applyBorder="1" applyAlignment="1">
      <alignment horizontal="center" wrapText="1"/>
    </xf>
    <xf numFmtId="0" fontId="20" fillId="0" borderId="8" xfId="1" applyNumberFormat="1" applyFont="1" applyFill="1" applyBorder="1" applyAlignment="1">
      <alignment horizontal="center" wrapText="1"/>
    </xf>
    <xf numFmtId="0" fontId="23" fillId="0" borderId="0" xfId="1" applyNumberFormat="1" applyFont="1" applyFill="1" applyBorder="1" applyAlignment="1">
      <alignment horizontal="right" wrapText="1"/>
    </xf>
    <xf numFmtId="0" fontId="24" fillId="0" borderId="0" xfId="1" applyNumberFormat="1" applyFont="1" applyFill="1" applyBorder="1" applyAlignment="1">
      <alignment horizontal="center"/>
    </xf>
    <xf numFmtId="0" fontId="20" fillId="0" borderId="10" xfId="1" applyNumberFormat="1" applyFont="1" applyFill="1" applyBorder="1" applyAlignment="1">
      <alignment horizontal="center"/>
    </xf>
    <xf numFmtId="0" fontId="25" fillId="0" borderId="0" xfId="1" applyNumberFormat="1" applyFont="1" applyFill="1" applyBorder="1" applyAlignment="1">
      <alignment horizontal="center"/>
    </xf>
    <xf numFmtId="0" fontId="24" fillId="0" borderId="0" xfId="1" applyNumberFormat="1" applyFont="1" applyFill="1" applyBorder="1" applyAlignment="1">
      <alignment horizontal="center" wrapText="1"/>
    </xf>
    <xf numFmtId="0" fontId="20" fillId="0" borderId="0" xfId="1" applyNumberFormat="1" applyFont="1" applyFill="1" applyBorder="1" applyAlignment="1">
      <alignment horizontal="center"/>
    </xf>
    <xf numFmtId="0" fontId="25" fillId="0" borderId="0" xfId="1" applyNumberFormat="1" applyFont="1" applyFill="1" applyBorder="1" applyAlignment="1">
      <alignment horizontal="center" wrapText="1"/>
    </xf>
    <xf numFmtId="0" fontId="19" fillId="0" borderId="7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left" vertical="center"/>
    </xf>
    <xf numFmtId="0" fontId="19" fillId="0" borderId="0" xfId="1" applyFont="1" applyFill="1" applyBorder="1" applyAlignment="1">
      <alignment horizontal="right" vertical="center"/>
    </xf>
    <xf numFmtId="166" fontId="19" fillId="0" borderId="1" xfId="1" applyNumberFormat="1" applyFont="1" applyFill="1" applyBorder="1" applyAlignment="1">
      <alignment horizontal="right" vertical="center"/>
    </xf>
    <xf numFmtId="165" fontId="22" fillId="0" borderId="2" xfId="1" applyNumberFormat="1" applyFont="1" applyFill="1" applyBorder="1" applyAlignment="1">
      <alignment horizontal="right" vertical="center"/>
    </xf>
    <xf numFmtId="167" fontId="26" fillId="0" borderId="2" xfId="1" applyNumberFormat="1" applyFont="1" applyFill="1" applyBorder="1" applyAlignment="1">
      <alignment horizontal="right" vertical="center"/>
    </xf>
    <xf numFmtId="168" fontId="26" fillId="0" borderId="3" xfId="4" applyNumberFormat="1" applyFont="1" applyFill="1" applyBorder="1" applyAlignment="1">
      <alignment horizontal="right" vertical="center"/>
    </xf>
    <xf numFmtId="3" fontId="19" fillId="0" borderId="1" xfId="1" applyNumberFormat="1" applyFont="1" applyFill="1" applyBorder="1" applyAlignment="1">
      <alignment horizontal="right" vertical="center"/>
    </xf>
    <xf numFmtId="3" fontId="22" fillId="0" borderId="2" xfId="1" applyNumberFormat="1" applyFont="1" applyFill="1" applyBorder="1" applyAlignment="1">
      <alignment horizontal="right" vertical="center"/>
    </xf>
    <xf numFmtId="169" fontId="26" fillId="0" borderId="2" xfId="1" applyNumberFormat="1" applyFont="1" applyFill="1" applyBorder="1" applyAlignment="1">
      <alignment horizontal="right" vertical="center"/>
    </xf>
    <xf numFmtId="2" fontId="19" fillId="0" borderId="1" xfId="1" applyNumberFormat="1" applyFont="1" applyFill="1" applyBorder="1" applyAlignment="1">
      <alignment horizontal="right" vertical="center"/>
    </xf>
    <xf numFmtId="2" fontId="22" fillId="0" borderId="2" xfId="1" applyNumberFormat="1" applyFont="1" applyFill="1" applyBorder="1" applyAlignment="1">
      <alignment horizontal="right" vertical="center"/>
    </xf>
    <xf numFmtId="170" fontId="26" fillId="0" borderId="3" xfId="4" applyNumberFormat="1" applyFont="1" applyFill="1" applyBorder="1" applyAlignment="1">
      <alignment horizontal="right" vertical="center"/>
    </xf>
    <xf numFmtId="171" fontId="19" fillId="0" borderId="0" xfId="4" applyNumberFormat="1" applyFont="1" applyFill="1" applyBorder="1" applyAlignment="1">
      <alignment horizontal="right" vertical="center"/>
    </xf>
    <xf numFmtId="166" fontId="19" fillId="0" borderId="1" xfId="5" applyNumberFormat="1" applyFont="1" applyFill="1" applyBorder="1" applyAlignment="1">
      <alignment horizontal="right" vertical="center"/>
    </xf>
    <xf numFmtId="3" fontId="19" fillId="0" borderId="1" xfId="5" applyNumberFormat="1" applyFont="1" applyFill="1" applyBorder="1" applyAlignment="1">
      <alignment horizontal="right" vertical="center"/>
    </xf>
    <xf numFmtId="168" fontId="26" fillId="0" borderId="2" xfId="4" applyNumberFormat="1" applyFont="1" applyFill="1" applyBorder="1" applyAlignment="1">
      <alignment horizontal="right" vertical="center"/>
    </xf>
    <xf numFmtId="0" fontId="27" fillId="0" borderId="0" xfId="1" applyFont="1" applyFill="1" applyBorder="1" applyAlignment="1">
      <alignment horizontal="right" vertical="center"/>
    </xf>
    <xf numFmtId="0" fontId="19" fillId="0" borderId="14" xfId="1" applyFont="1" applyFill="1" applyBorder="1" applyAlignment="1">
      <alignment horizontal="center" vertical="center"/>
    </xf>
    <xf numFmtId="0" fontId="4" fillId="3" borderId="15" xfId="1" applyFont="1" applyFill="1" applyBorder="1" applyAlignment="1">
      <alignment horizontal="left" vertical="center"/>
    </xf>
    <xf numFmtId="0" fontId="19" fillId="0" borderId="0" xfId="1" applyFont="1" applyFill="1" applyBorder="1" applyAlignment="1">
      <alignment vertical="center"/>
    </xf>
    <xf numFmtId="166" fontId="19" fillId="4" borderId="4" xfId="1" applyNumberFormat="1" applyFont="1" applyFill="1" applyBorder="1" applyAlignment="1">
      <alignment horizontal="right" vertical="center"/>
    </xf>
    <xf numFmtId="165" fontId="22" fillId="4" borderId="5" xfId="1" applyNumberFormat="1" applyFont="1" applyFill="1" applyBorder="1" applyAlignment="1">
      <alignment horizontal="right" vertical="center"/>
    </xf>
    <xf numFmtId="167" fontId="26" fillId="4" borderId="5" xfId="1" applyNumberFormat="1" applyFont="1" applyFill="1" applyBorder="1" applyAlignment="1">
      <alignment horizontal="right" vertical="center"/>
    </xf>
    <xf numFmtId="168" fontId="26" fillId="4" borderId="6" xfId="4" applyNumberFormat="1" applyFont="1" applyFill="1" applyBorder="1" applyAlignment="1">
      <alignment horizontal="right" vertical="center"/>
    </xf>
    <xf numFmtId="3" fontId="19" fillId="0" borderId="4" xfId="1" applyNumberFormat="1" applyFont="1" applyFill="1" applyBorder="1" applyAlignment="1">
      <alignment horizontal="right" vertical="center"/>
    </xf>
    <xf numFmtId="3" fontId="22" fillId="0" borderId="5" xfId="1" applyNumberFormat="1" applyFont="1" applyFill="1" applyBorder="1" applyAlignment="1">
      <alignment horizontal="right" vertical="center"/>
    </xf>
    <xf numFmtId="169" fontId="26" fillId="0" borderId="5" xfId="1" applyNumberFormat="1" applyFont="1" applyFill="1" applyBorder="1" applyAlignment="1">
      <alignment horizontal="right" vertical="center"/>
    </xf>
    <xf numFmtId="168" fontId="26" fillId="0" borderId="6" xfId="4" applyNumberFormat="1" applyFont="1" applyFill="1" applyBorder="1" applyAlignment="1">
      <alignment horizontal="right" vertical="center"/>
    </xf>
    <xf numFmtId="2" fontId="19" fillId="4" borderId="4" xfId="1" applyNumberFormat="1" applyFont="1" applyFill="1" applyBorder="1" applyAlignment="1">
      <alignment horizontal="right" vertical="center"/>
    </xf>
    <xf numFmtId="2" fontId="22" fillId="4" borderId="5" xfId="1" applyNumberFormat="1" applyFont="1" applyFill="1" applyBorder="1" applyAlignment="1">
      <alignment horizontal="right" vertical="center"/>
    </xf>
    <xf numFmtId="170" fontId="26" fillId="4" borderId="6" xfId="4" applyNumberFormat="1" applyFont="1" applyFill="1" applyBorder="1" applyAlignment="1">
      <alignment horizontal="right" vertical="center"/>
    </xf>
    <xf numFmtId="165" fontId="19" fillId="4" borderId="4" xfId="5" applyNumberFormat="1" applyFont="1" applyFill="1" applyBorder="1" applyAlignment="1">
      <alignment horizontal="right" vertical="center"/>
    </xf>
    <xf numFmtId="169" fontId="26" fillId="4" borderId="5" xfId="1" applyNumberFormat="1" applyFont="1" applyFill="1" applyBorder="1" applyAlignment="1">
      <alignment horizontal="right" vertical="center"/>
    </xf>
    <xf numFmtId="0" fontId="19" fillId="0" borderId="13" xfId="1" applyFont="1" applyFill="1" applyBorder="1" applyAlignment="1">
      <alignment horizontal="center" vertical="center"/>
    </xf>
    <xf numFmtId="0" fontId="19" fillId="3" borderId="13" xfId="1" applyFont="1" applyFill="1" applyBorder="1" applyAlignment="1">
      <alignment horizontal="left" vertical="center"/>
    </xf>
    <xf numFmtId="166" fontId="19" fillId="0" borderId="16" xfId="1" applyNumberFormat="1" applyFont="1" applyFill="1" applyBorder="1" applyAlignment="1">
      <alignment horizontal="right" vertical="center"/>
    </xf>
    <xf numFmtId="165" fontId="22" fillId="0" borderId="17" xfId="1" applyNumberFormat="1" applyFont="1" applyFill="1" applyBorder="1" applyAlignment="1">
      <alignment horizontal="right" vertical="center"/>
    </xf>
    <xf numFmtId="167" fontId="26" fillId="0" borderId="17" xfId="1" applyNumberFormat="1" applyFont="1" applyFill="1" applyBorder="1" applyAlignment="1">
      <alignment horizontal="right" vertical="center"/>
    </xf>
    <xf numFmtId="168" fontId="26" fillId="0" borderId="18" xfId="4" applyNumberFormat="1" applyFont="1" applyFill="1" applyBorder="1" applyAlignment="1">
      <alignment horizontal="right" vertical="center"/>
    </xf>
    <xf numFmtId="3" fontId="19" fillId="0" borderId="16" xfId="1" applyNumberFormat="1" applyFont="1" applyFill="1" applyBorder="1" applyAlignment="1">
      <alignment horizontal="right" vertical="center"/>
    </xf>
    <xf numFmtId="3" fontId="22" fillId="0" borderId="17" xfId="1" applyNumberFormat="1" applyFont="1" applyFill="1" applyBorder="1" applyAlignment="1">
      <alignment horizontal="right" vertical="center"/>
    </xf>
    <xf numFmtId="169" fontId="26" fillId="0" borderId="17" xfId="1" applyNumberFormat="1" applyFont="1" applyFill="1" applyBorder="1" applyAlignment="1">
      <alignment horizontal="right" vertical="center"/>
    </xf>
    <xf numFmtId="2" fontId="19" fillId="0" borderId="16" xfId="1" applyNumberFormat="1" applyFont="1" applyFill="1" applyBorder="1" applyAlignment="1">
      <alignment horizontal="right" vertical="center"/>
    </xf>
    <xf numFmtId="2" fontId="22" fillId="0" borderId="17" xfId="1" applyNumberFormat="1" applyFont="1" applyFill="1" applyBorder="1" applyAlignment="1">
      <alignment horizontal="right" vertical="center"/>
    </xf>
    <xf numFmtId="170" fontId="26" fillId="0" borderId="18" xfId="4" applyNumberFormat="1" applyFont="1" applyFill="1" applyBorder="1" applyAlignment="1">
      <alignment horizontal="right" vertical="center"/>
    </xf>
    <xf numFmtId="166" fontId="19" fillId="0" borderId="16" xfId="5" applyNumberFormat="1" applyFont="1" applyFill="1" applyBorder="1" applyAlignment="1">
      <alignment horizontal="right" vertical="center"/>
    </xf>
    <xf numFmtId="3" fontId="19" fillId="0" borderId="16" xfId="5" applyNumberFormat="1" applyFont="1" applyFill="1" applyBorder="1" applyAlignment="1">
      <alignment horizontal="right" vertical="center"/>
    </xf>
    <xf numFmtId="168" fontId="26" fillId="0" borderId="17" xfId="4" applyNumberFormat="1" applyFont="1" applyFill="1" applyBorder="1" applyAlignment="1">
      <alignment horizontal="right" vertical="center"/>
    </xf>
    <xf numFmtId="0" fontId="27" fillId="0" borderId="0" xfId="1" applyFont="1" applyFill="1" applyBorder="1" applyAlignment="1">
      <alignment vertical="center"/>
    </xf>
    <xf numFmtId="0" fontId="20" fillId="0" borderId="19" xfId="1" applyFont="1" applyFill="1" applyBorder="1" applyAlignment="1">
      <alignment horizontal="center" vertical="center"/>
    </xf>
    <xf numFmtId="0" fontId="20" fillId="0" borderId="19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vertical="center"/>
    </xf>
    <xf numFmtId="166" fontId="20" fillId="4" borderId="8" xfId="1" applyNumberFormat="1" applyFont="1" applyFill="1" applyBorder="1" applyAlignment="1">
      <alignment horizontal="right" vertical="center"/>
    </xf>
    <xf numFmtId="165" fontId="24" fillId="4" borderId="0" xfId="1" applyNumberFormat="1" applyFont="1" applyFill="1" applyBorder="1" applyAlignment="1">
      <alignment horizontal="right" vertical="center"/>
    </xf>
    <xf numFmtId="167" fontId="28" fillId="4" borderId="0" xfId="1" applyNumberFormat="1" applyFont="1" applyFill="1" applyBorder="1" applyAlignment="1">
      <alignment horizontal="right" vertical="center"/>
    </xf>
    <xf numFmtId="168" fontId="28" fillId="4" borderId="10" xfId="4" applyNumberFormat="1" applyFont="1" applyFill="1" applyBorder="1" applyAlignment="1">
      <alignment horizontal="right" vertical="center"/>
    </xf>
    <xf numFmtId="3" fontId="20" fillId="0" borderId="8" xfId="1" applyNumberFormat="1" applyFont="1" applyFill="1" applyBorder="1" applyAlignment="1">
      <alignment horizontal="right" vertical="center"/>
    </xf>
    <xf numFmtId="3" fontId="24" fillId="0" borderId="0" xfId="1" applyNumberFormat="1" applyFont="1" applyFill="1" applyBorder="1" applyAlignment="1">
      <alignment horizontal="right" vertical="center"/>
    </xf>
    <xf numFmtId="169" fontId="28" fillId="0" borderId="0" xfId="1" applyNumberFormat="1" applyFont="1" applyFill="1" applyBorder="1" applyAlignment="1">
      <alignment horizontal="right" vertical="center"/>
    </xf>
    <xf numFmtId="168" fontId="28" fillId="0" borderId="10" xfId="4" applyNumberFormat="1" applyFont="1" applyFill="1" applyBorder="1" applyAlignment="1">
      <alignment horizontal="right" vertical="center"/>
    </xf>
    <xf numFmtId="2" fontId="20" fillId="4" borderId="8" xfId="1" applyNumberFormat="1" applyFont="1" applyFill="1" applyBorder="1" applyAlignment="1">
      <alignment horizontal="right" vertical="center"/>
    </xf>
    <xf numFmtId="2" fontId="24" fillId="4" borderId="0" xfId="1" applyNumberFormat="1" applyFont="1" applyFill="1" applyBorder="1" applyAlignment="1">
      <alignment horizontal="right" vertical="center"/>
    </xf>
    <xf numFmtId="170" fontId="28" fillId="4" borderId="10" xfId="4" applyNumberFormat="1" applyFont="1" applyFill="1" applyBorder="1" applyAlignment="1">
      <alignment horizontal="right" vertical="center"/>
    </xf>
    <xf numFmtId="171" fontId="20" fillId="0" borderId="0" xfId="4" applyNumberFormat="1" applyFont="1" applyFill="1" applyBorder="1" applyAlignment="1">
      <alignment horizontal="right" vertical="center"/>
    </xf>
    <xf numFmtId="166" fontId="20" fillId="4" borderId="8" xfId="5" applyNumberFormat="1" applyFont="1" applyFill="1" applyBorder="1" applyAlignment="1">
      <alignment horizontal="right" vertical="center"/>
    </xf>
    <xf numFmtId="169" fontId="28" fillId="4" borderId="0" xfId="1" applyNumberFormat="1" applyFont="1" applyFill="1" applyBorder="1" applyAlignment="1">
      <alignment horizontal="right" vertical="center"/>
    </xf>
    <xf numFmtId="3" fontId="20" fillId="0" borderId="0" xfId="1" applyNumberFormat="1" applyFont="1" applyFill="1" applyBorder="1" applyAlignment="1">
      <alignment horizontal="right" vertical="center"/>
    </xf>
    <xf numFmtId="168" fontId="28" fillId="0" borderId="0" xfId="4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vertical="center"/>
    </xf>
    <xf numFmtId="0" fontId="19" fillId="0" borderId="0" xfId="1" applyFont="1" applyFill="1" applyAlignment="1">
      <alignment horizontal="center"/>
    </xf>
    <xf numFmtId="0" fontId="2" fillId="5" borderId="19" xfId="1" applyFont="1" applyFill="1" applyBorder="1" applyAlignment="1">
      <alignment horizontal="left" vertical="center"/>
    </xf>
    <xf numFmtId="0" fontId="20" fillId="0" borderId="0" xfId="1" applyFont="1" applyFill="1" applyBorder="1" applyAlignment="1">
      <alignment vertical="center"/>
    </xf>
    <xf numFmtId="166" fontId="20" fillId="0" borderId="8" xfId="1" applyNumberFormat="1" applyFont="1" applyFill="1" applyBorder="1" applyAlignment="1">
      <alignment horizontal="right" vertical="center"/>
    </xf>
    <xf numFmtId="165" fontId="24" fillId="0" borderId="0" xfId="1" applyNumberFormat="1" applyFont="1" applyFill="1" applyBorder="1" applyAlignment="1">
      <alignment horizontal="right" vertical="center"/>
    </xf>
    <xf numFmtId="167" fontId="28" fillId="0" borderId="0" xfId="1" applyNumberFormat="1" applyFont="1" applyFill="1" applyBorder="1" applyAlignment="1">
      <alignment horizontal="right" vertical="center"/>
    </xf>
    <xf numFmtId="2" fontId="20" fillId="0" borderId="8" xfId="1" applyNumberFormat="1" applyFont="1" applyFill="1" applyBorder="1" applyAlignment="1">
      <alignment horizontal="right" vertical="center"/>
    </xf>
    <xf numFmtId="2" fontId="24" fillId="0" borderId="0" xfId="1" applyNumberFormat="1" applyFont="1" applyFill="1" applyBorder="1" applyAlignment="1">
      <alignment horizontal="right" vertical="center"/>
    </xf>
    <xf numFmtId="170" fontId="28" fillId="0" borderId="10" xfId="4" applyNumberFormat="1" applyFont="1" applyFill="1" applyBorder="1" applyAlignment="1">
      <alignment horizontal="right" vertical="center"/>
    </xf>
    <xf numFmtId="166" fontId="20" fillId="0" borderId="8" xfId="5" applyNumberFormat="1" applyFont="1" applyFill="1" applyBorder="1" applyAlignment="1">
      <alignment horizontal="right" vertical="center"/>
    </xf>
    <xf numFmtId="0" fontId="20" fillId="0" borderId="8" xfId="1" applyFont="1" applyFill="1" applyBorder="1" applyAlignment="1">
      <alignment horizontal="center" vertical="center"/>
    </xf>
    <xf numFmtId="0" fontId="19" fillId="0" borderId="19" xfId="1" applyFont="1" applyFill="1" applyBorder="1" applyAlignment="1">
      <alignment horizontal="left" vertical="center"/>
    </xf>
    <xf numFmtId="0" fontId="19" fillId="0" borderId="14" xfId="1" applyFont="1" applyFill="1" applyBorder="1" applyAlignment="1">
      <alignment horizontal="left" vertical="center"/>
    </xf>
    <xf numFmtId="166" fontId="19" fillId="4" borderId="20" xfId="1" applyNumberFormat="1" applyFont="1" applyFill="1" applyBorder="1" applyAlignment="1">
      <alignment horizontal="right" vertical="center"/>
    </xf>
    <xf numFmtId="165" fontId="22" fillId="4" borderId="21" xfId="1" applyNumberFormat="1" applyFont="1" applyFill="1" applyBorder="1" applyAlignment="1">
      <alignment horizontal="right" vertical="center"/>
    </xf>
    <xf numFmtId="167" fontId="26" fillId="4" borderId="21" xfId="1" applyNumberFormat="1" applyFont="1" applyFill="1" applyBorder="1" applyAlignment="1">
      <alignment horizontal="right" vertical="center"/>
    </xf>
    <xf numFmtId="168" fontId="26" fillId="4" borderId="22" xfId="4" applyNumberFormat="1" applyFont="1" applyFill="1" applyBorder="1" applyAlignment="1">
      <alignment horizontal="right" vertical="center"/>
    </xf>
    <xf numFmtId="3" fontId="19" fillId="0" borderId="20" xfId="1" applyNumberFormat="1" applyFont="1" applyFill="1" applyBorder="1" applyAlignment="1">
      <alignment horizontal="right" vertical="center"/>
    </xf>
    <xf numFmtId="3" fontId="22" fillId="0" borderId="21" xfId="1" applyNumberFormat="1" applyFont="1" applyFill="1" applyBorder="1" applyAlignment="1">
      <alignment horizontal="right" vertical="center"/>
    </xf>
    <xf numFmtId="169" fontId="26" fillId="0" borderId="21" xfId="1" applyNumberFormat="1" applyFont="1" applyFill="1" applyBorder="1" applyAlignment="1">
      <alignment horizontal="right" vertical="center"/>
    </xf>
    <xf numFmtId="168" fontId="26" fillId="0" borderId="22" xfId="4" applyNumberFormat="1" applyFont="1" applyFill="1" applyBorder="1" applyAlignment="1">
      <alignment horizontal="right" vertical="center"/>
    </xf>
    <xf numFmtId="2" fontId="19" fillId="4" borderId="20" xfId="1" applyNumberFormat="1" applyFont="1" applyFill="1" applyBorder="1" applyAlignment="1">
      <alignment horizontal="right" vertical="center"/>
    </xf>
    <xf numFmtId="2" fontId="22" fillId="4" borderId="21" xfId="1" applyNumberFormat="1" applyFont="1" applyFill="1" applyBorder="1" applyAlignment="1">
      <alignment horizontal="right" vertical="center"/>
    </xf>
    <xf numFmtId="170" fontId="26" fillId="4" borderId="22" xfId="4" applyNumberFormat="1" applyFont="1" applyFill="1" applyBorder="1" applyAlignment="1">
      <alignment horizontal="right" vertical="center"/>
    </xf>
    <xf numFmtId="166" fontId="19" fillId="4" borderId="20" xfId="5" applyNumberFormat="1" applyFont="1" applyFill="1" applyBorder="1" applyAlignment="1">
      <alignment horizontal="right" vertical="center"/>
    </xf>
    <xf numFmtId="169" fontId="26" fillId="4" borderId="21" xfId="1" applyNumberFormat="1" applyFont="1" applyFill="1" applyBorder="1" applyAlignment="1">
      <alignment horizontal="right" vertical="center"/>
    </xf>
    <xf numFmtId="3" fontId="19" fillId="0" borderId="21" xfId="1" applyNumberFormat="1" applyFont="1" applyFill="1" applyBorder="1" applyAlignment="1">
      <alignment horizontal="right" vertical="center"/>
    </xf>
    <xf numFmtId="168" fontId="26" fillId="0" borderId="21" xfId="4" applyNumberFormat="1" applyFont="1" applyFill="1" applyBorder="1" applyAlignment="1">
      <alignment horizontal="right" vertical="center"/>
    </xf>
    <xf numFmtId="2" fontId="19" fillId="0" borderId="20" xfId="1" applyNumberFormat="1" applyFont="1" applyFill="1" applyBorder="1" applyAlignment="1">
      <alignment horizontal="right" vertical="center"/>
    </xf>
    <xf numFmtId="2" fontId="22" fillId="0" borderId="21" xfId="1" applyNumberFormat="1" applyFont="1" applyFill="1" applyBorder="1" applyAlignment="1">
      <alignment horizontal="right" vertical="center"/>
    </xf>
    <xf numFmtId="170" fontId="26" fillId="0" borderId="22" xfId="4" applyNumberFormat="1" applyFont="1" applyFill="1" applyBorder="1" applyAlignment="1">
      <alignment horizontal="right" vertical="center"/>
    </xf>
    <xf numFmtId="0" fontId="19" fillId="0" borderId="23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left" vertical="center"/>
    </xf>
    <xf numFmtId="166" fontId="19" fillId="0" borderId="24" xfId="1" applyNumberFormat="1" applyFont="1" applyFill="1" applyBorder="1" applyAlignment="1">
      <alignment horizontal="right" vertical="center"/>
    </xf>
    <xf numFmtId="165" fontId="22" fillId="0" borderId="25" xfId="1" applyNumberFormat="1" applyFont="1" applyFill="1" applyBorder="1" applyAlignment="1">
      <alignment horizontal="right" vertical="center"/>
    </xf>
    <xf numFmtId="167" fontId="26" fillId="0" borderId="25" xfId="1" applyNumberFormat="1" applyFont="1" applyFill="1" applyBorder="1" applyAlignment="1">
      <alignment horizontal="right" vertical="center"/>
    </xf>
    <xf numFmtId="168" fontId="26" fillId="0" borderId="26" xfId="4" applyNumberFormat="1" applyFont="1" applyFill="1" applyBorder="1" applyAlignment="1">
      <alignment horizontal="right" vertical="center"/>
    </xf>
    <xf numFmtId="3" fontId="19" fillId="0" borderId="24" xfId="1" applyNumberFormat="1" applyFont="1" applyFill="1" applyBorder="1" applyAlignment="1">
      <alignment horizontal="right" vertical="center"/>
    </xf>
    <xf numFmtId="3" fontId="22" fillId="0" borderId="25" xfId="1" applyNumberFormat="1" applyFont="1" applyFill="1" applyBorder="1" applyAlignment="1">
      <alignment horizontal="right" vertical="center"/>
    </xf>
    <xf numFmtId="169" fontId="26" fillId="0" borderId="25" xfId="1" applyNumberFormat="1" applyFont="1" applyFill="1" applyBorder="1" applyAlignment="1">
      <alignment horizontal="right" vertical="center"/>
    </xf>
    <xf numFmtId="2" fontId="19" fillId="0" borderId="24" xfId="1" applyNumberFormat="1" applyFont="1" applyFill="1" applyBorder="1" applyAlignment="1">
      <alignment horizontal="right" vertical="center"/>
    </xf>
    <xf numFmtId="2" fontId="22" fillId="0" borderId="25" xfId="1" applyNumberFormat="1" applyFont="1" applyFill="1" applyBorder="1" applyAlignment="1">
      <alignment horizontal="right" vertical="center"/>
    </xf>
    <xf numFmtId="170" fontId="26" fillId="0" borderId="26" xfId="4" applyNumberFormat="1" applyFont="1" applyFill="1" applyBorder="1" applyAlignment="1">
      <alignment horizontal="right" vertical="center"/>
    </xf>
    <xf numFmtId="0" fontId="20" fillId="0" borderId="23" xfId="1" applyFont="1" applyFill="1" applyBorder="1" applyAlignment="1">
      <alignment horizontal="center" vertical="center"/>
    </xf>
    <xf numFmtId="166" fontId="20" fillId="4" borderId="24" xfId="1" applyNumberFormat="1" applyFont="1" applyFill="1" applyBorder="1" applyAlignment="1">
      <alignment horizontal="right" vertical="center"/>
    </xf>
    <xf numFmtId="165" fontId="24" fillId="4" borderId="25" xfId="1" applyNumberFormat="1" applyFont="1" applyFill="1" applyBorder="1" applyAlignment="1">
      <alignment horizontal="right" vertical="center"/>
    </xf>
    <xf numFmtId="167" fontId="28" fillId="4" borderId="25" xfId="1" applyNumberFormat="1" applyFont="1" applyFill="1" applyBorder="1" applyAlignment="1">
      <alignment horizontal="right" vertical="center"/>
    </xf>
    <xf numFmtId="168" fontId="28" fillId="4" borderId="26" xfId="4" applyNumberFormat="1" applyFont="1" applyFill="1" applyBorder="1" applyAlignment="1">
      <alignment horizontal="right" vertical="center"/>
    </xf>
    <xf numFmtId="3" fontId="20" fillId="0" borderId="24" xfId="1" applyNumberFormat="1" applyFont="1" applyFill="1" applyBorder="1" applyAlignment="1">
      <alignment horizontal="right" vertical="center"/>
    </xf>
    <xf numFmtId="3" fontId="24" fillId="0" borderId="25" xfId="1" applyNumberFormat="1" applyFont="1" applyFill="1" applyBorder="1" applyAlignment="1">
      <alignment horizontal="right" vertical="center"/>
    </xf>
    <xf numFmtId="169" fontId="28" fillId="0" borderId="25" xfId="1" applyNumberFormat="1" applyFont="1" applyFill="1" applyBorder="1" applyAlignment="1">
      <alignment horizontal="right" vertical="center"/>
    </xf>
    <xf numFmtId="168" fontId="28" fillId="0" borderId="26" xfId="4" applyNumberFormat="1" applyFont="1" applyFill="1" applyBorder="1" applyAlignment="1">
      <alignment horizontal="right" vertical="center"/>
    </xf>
    <xf numFmtId="2" fontId="20" fillId="4" borderId="24" xfId="1" applyNumberFormat="1" applyFont="1" applyFill="1" applyBorder="1" applyAlignment="1">
      <alignment horizontal="right" vertical="center"/>
    </xf>
    <xf numFmtId="2" fontId="24" fillId="4" borderId="25" xfId="1" applyNumberFormat="1" applyFont="1" applyFill="1" applyBorder="1" applyAlignment="1">
      <alignment horizontal="right" vertical="center"/>
    </xf>
    <xf numFmtId="170" fontId="28" fillId="4" borderId="26" xfId="4" applyNumberFormat="1" applyFont="1" applyFill="1" applyBorder="1" applyAlignment="1">
      <alignment horizontal="right" vertical="center"/>
    </xf>
    <xf numFmtId="166" fontId="20" fillId="4" borderId="24" xfId="5" applyNumberFormat="1" applyFont="1" applyFill="1" applyBorder="1" applyAlignment="1">
      <alignment horizontal="right" vertical="center"/>
    </xf>
    <xf numFmtId="169" fontId="28" fillId="4" borderId="25" xfId="1" applyNumberFormat="1" applyFont="1" applyFill="1" applyBorder="1" applyAlignment="1">
      <alignment horizontal="right" vertical="center"/>
    </xf>
    <xf numFmtId="2" fontId="20" fillId="4" borderId="25" xfId="1" applyNumberFormat="1" applyFont="1" applyFill="1" applyBorder="1" applyAlignment="1">
      <alignment horizontal="right" vertical="center"/>
    </xf>
    <xf numFmtId="0" fontId="20" fillId="0" borderId="23" xfId="1" applyFont="1" applyFill="1" applyBorder="1" applyAlignment="1">
      <alignment horizontal="center"/>
    </xf>
    <xf numFmtId="0" fontId="19" fillId="0" borderId="23" xfId="1" applyFont="1" applyFill="1" applyBorder="1" applyAlignment="1">
      <alignment horizontal="left" vertical="center"/>
    </xf>
    <xf numFmtId="2" fontId="19" fillId="0" borderId="8" xfId="1" applyNumberFormat="1" applyFont="1" applyFill="1" applyBorder="1" applyAlignment="1">
      <alignment horizontal="right" vertical="center"/>
    </xf>
    <xf numFmtId="2" fontId="22" fillId="0" borderId="0" xfId="1" applyNumberFormat="1" applyFont="1" applyFill="1" applyBorder="1" applyAlignment="1">
      <alignment horizontal="right" vertical="center"/>
    </xf>
    <xf numFmtId="170" fontId="26" fillId="0" borderId="10" xfId="4" applyNumberFormat="1" applyFont="1" applyFill="1" applyBorder="1" applyAlignment="1">
      <alignment horizontal="right" vertical="center"/>
    </xf>
    <xf numFmtId="166" fontId="19" fillId="0" borderId="8" xfId="5" applyNumberFormat="1" applyFont="1" applyFill="1" applyBorder="1" applyAlignment="1">
      <alignment horizontal="right" vertical="center"/>
    </xf>
    <xf numFmtId="165" fontId="22" fillId="0" borderId="0" xfId="1" applyNumberFormat="1" applyFont="1" applyFill="1" applyBorder="1" applyAlignment="1">
      <alignment horizontal="right" vertical="center"/>
    </xf>
    <xf numFmtId="169" fontId="26" fillId="0" borderId="0" xfId="1" applyNumberFormat="1" applyFont="1" applyFill="1" applyBorder="1" applyAlignment="1">
      <alignment horizontal="right" vertical="center"/>
    </xf>
    <xf numFmtId="168" fontId="26" fillId="0" borderId="10" xfId="4" applyNumberFormat="1" applyFont="1" applyFill="1" applyBorder="1" applyAlignment="1">
      <alignment horizontal="right" vertical="center"/>
    </xf>
    <xf numFmtId="3" fontId="19" fillId="0" borderId="0" xfId="1" applyNumberFormat="1" applyFont="1" applyFill="1" applyBorder="1" applyAlignment="1">
      <alignment horizontal="right" vertical="center"/>
    </xf>
    <xf numFmtId="3" fontId="22" fillId="0" borderId="0" xfId="1" applyNumberFormat="1" applyFont="1" applyFill="1" applyBorder="1" applyAlignment="1">
      <alignment horizontal="right" vertical="center"/>
    </xf>
    <xf numFmtId="168" fontId="26" fillId="0" borderId="0" xfId="4" applyNumberFormat="1" applyFont="1" applyFill="1" applyBorder="1" applyAlignment="1">
      <alignment horizontal="right" vertical="center"/>
    </xf>
    <xf numFmtId="2" fontId="19" fillId="0" borderId="24" xfId="1" quotePrefix="1" applyNumberFormat="1" applyFont="1" applyFill="1" applyBorder="1" applyAlignment="1">
      <alignment horizontal="right" vertical="center"/>
    </xf>
    <xf numFmtId="2" fontId="22" fillId="0" borderId="25" xfId="1" quotePrefix="1" applyNumberFormat="1" applyFont="1" applyFill="1" applyBorder="1" applyAlignment="1">
      <alignment horizontal="right" vertical="center"/>
    </xf>
    <xf numFmtId="2" fontId="19" fillId="0" borderId="25" xfId="1" quotePrefix="1" applyNumberFormat="1" applyFont="1" applyFill="1" applyBorder="1" applyAlignment="1">
      <alignment horizontal="right" vertical="center"/>
    </xf>
    <xf numFmtId="2" fontId="20" fillId="4" borderId="8" xfId="1" quotePrefix="1" applyNumberFormat="1" applyFont="1" applyFill="1" applyBorder="1" applyAlignment="1">
      <alignment horizontal="right" vertical="center"/>
    </xf>
    <xf numFmtId="2" fontId="24" fillId="4" borderId="0" xfId="1" quotePrefix="1" applyNumberFormat="1" applyFont="1" applyFill="1" applyBorder="1" applyAlignment="1">
      <alignment horizontal="right" vertical="center"/>
    </xf>
    <xf numFmtId="0" fontId="19" fillId="0" borderId="8" xfId="1" applyFont="1" applyFill="1" applyBorder="1" applyAlignment="1">
      <alignment horizontal="center" vertical="center"/>
    </xf>
    <xf numFmtId="166" fontId="19" fillId="4" borderId="8" xfId="1" applyNumberFormat="1" applyFont="1" applyFill="1" applyBorder="1" applyAlignment="1">
      <alignment horizontal="right" vertical="center"/>
    </xf>
    <xf numFmtId="165" fontId="22" fillId="4" borderId="0" xfId="1" applyNumberFormat="1" applyFont="1" applyFill="1" applyBorder="1" applyAlignment="1">
      <alignment horizontal="right" vertical="center"/>
    </xf>
    <xf numFmtId="167" fontId="26" fillId="4" borderId="0" xfId="1" applyNumberFormat="1" applyFont="1" applyFill="1" applyBorder="1" applyAlignment="1">
      <alignment horizontal="right" vertical="center"/>
    </xf>
    <xf numFmtId="168" fontId="26" fillId="4" borderId="10" xfId="4" applyNumberFormat="1" applyFont="1" applyFill="1" applyBorder="1" applyAlignment="1">
      <alignment horizontal="right" vertical="center"/>
    </xf>
    <xf numFmtId="3" fontId="19" fillId="0" borderId="8" xfId="1" applyNumberFormat="1" applyFont="1" applyFill="1" applyBorder="1" applyAlignment="1">
      <alignment horizontal="right" vertical="center"/>
    </xf>
    <xf numFmtId="2" fontId="19" fillId="4" borderId="8" xfId="1" applyNumberFormat="1" applyFont="1" applyFill="1" applyBorder="1" applyAlignment="1">
      <alignment horizontal="right" vertical="center"/>
    </xf>
    <xf numFmtId="2" fontId="22" fillId="4" borderId="0" xfId="1" applyNumberFormat="1" applyFont="1" applyFill="1" applyBorder="1" applyAlignment="1">
      <alignment horizontal="right" vertical="center"/>
    </xf>
    <xf numFmtId="170" fontId="26" fillId="4" borderId="10" xfId="4" applyNumberFormat="1" applyFont="1" applyFill="1" applyBorder="1" applyAlignment="1">
      <alignment horizontal="right" vertical="center"/>
    </xf>
    <xf numFmtId="166" fontId="19" fillId="4" borderId="8" xfId="5" applyNumberFormat="1" applyFont="1" applyFill="1" applyBorder="1" applyAlignment="1">
      <alignment horizontal="right" vertical="center"/>
    </xf>
    <xf numFmtId="169" fontId="26" fillId="4" borderId="0" xfId="1" applyNumberFormat="1" applyFont="1" applyFill="1" applyBorder="1" applyAlignment="1">
      <alignment horizontal="right" vertical="center"/>
    </xf>
    <xf numFmtId="166" fontId="19" fillId="0" borderId="24" xfId="5" applyNumberFormat="1" applyFont="1" applyFill="1" applyBorder="1" applyAlignment="1">
      <alignment horizontal="right" vertical="center"/>
    </xf>
    <xf numFmtId="3" fontId="19" fillId="0" borderId="24" xfId="5" applyNumberFormat="1" applyFont="1" applyFill="1" applyBorder="1" applyAlignment="1">
      <alignment horizontal="right" vertical="center"/>
    </xf>
    <xf numFmtId="0" fontId="20" fillId="0" borderId="0" xfId="1" applyFont="1" applyFill="1" applyBorder="1" applyAlignment="1">
      <alignment horizontal="center" vertical="center"/>
    </xf>
    <xf numFmtId="0" fontId="19" fillId="0" borderId="24" xfId="1" applyFont="1" applyFill="1" applyBorder="1" applyAlignment="1">
      <alignment horizontal="center" vertical="center"/>
    </xf>
    <xf numFmtId="3" fontId="20" fillId="0" borderId="8" xfId="1" applyNumberFormat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left" vertical="center"/>
    </xf>
    <xf numFmtId="0" fontId="20" fillId="0" borderId="0" xfId="1" applyFont="1" applyFill="1" applyBorder="1" applyAlignment="1">
      <alignment horizontal="left" vertical="center"/>
    </xf>
    <xf numFmtId="0" fontId="6" fillId="0" borderId="0" xfId="0" applyFont="1" applyAlignment="1"/>
    <xf numFmtId="0" fontId="29" fillId="0" borderId="0" xfId="1" applyFont="1" applyFill="1" applyBorder="1"/>
    <xf numFmtId="0" fontId="29" fillId="6" borderId="0" xfId="1" applyFont="1" applyFill="1" applyBorder="1"/>
    <xf numFmtId="0" fontId="30" fillId="0" borderId="0" xfId="1" applyFont="1" applyFill="1" applyBorder="1"/>
    <xf numFmtId="0" fontId="20" fillId="7" borderId="23" xfId="1" applyFont="1" applyFill="1" applyBorder="1" applyAlignment="1">
      <alignment horizontal="left" vertical="center"/>
    </xf>
    <xf numFmtId="166" fontId="20" fillId="0" borderId="24" xfId="1" applyNumberFormat="1" applyFont="1" applyFill="1" applyBorder="1" applyAlignment="1">
      <alignment horizontal="right" vertical="center"/>
    </xf>
    <xf numFmtId="165" fontId="24" fillId="0" borderId="25" xfId="1" applyNumberFormat="1" applyFont="1" applyFill="1" applyBorder="1" applyAlignment="1">
      <alignment horizontal="right" vertical="center"/>
    </xf>
    <xf numFmtId="167" fontId="28" fillId="0" borderId="25" xfId="1" applyNumberFormat="1" applyFont="1" applyFill="1" applyBorder="1" applyAlignment="1">
      <alignment horizontal="right" vertical="center"/>
    </xf>
    <xf numFmtId="168" fontId="31" fillId="0" borderId="26" xfId="4" applyNumberFormat="1" applyFont="1" applyFill="1" applyBorder="1" applyAlignment="1">
      <alignment horizontal="right" vertical="center"/>
    </xf>
    <xf numFmtId="2" fontId="20" fillId="0" borderId="24" xfId="1" applyNumberFormat="1" applyFont="1" applyFill="1" applyBorder="1" applyAlignment="1">
      <alignment horizontal="right" vertical="center"/>
    </xf>
    <xf numFmtId="2" fontId="24" fillId="0" borderId="25" xfId="1" applyNumberFormat="1" applyFont="1" applyFill="1" applyBorder="1" applyAlignment="1">
      <alignment horizontal="right" vertical="center"/>
    </xf>
    <xf numFmtId="170" fontId="28" fillId="0" borderId="26" xfId="4" applyNumberFormat="1" applyFont="1" applyFill="1" applyBorder="1" applyAlignment="1">
      <alignment horizontal="right" vertical="center"/>
    </xf>
    <xf numFmtId="0" fontId="32" fillId="0" borderId="0" xfId="1" applyFont="1" applyFill="1" applyBorder="1"/>
    <xf numFmtId="0" fontId="20" fillId="0" borderId="13" xfId="1" applyFont="1" applyFill="1" applyBorder="1" applyAlignment="1">
      <alignment horizontal="center" vertical="center"/>
    </xf>
    <xf numFmtId="0" fontId="20" fillId="0" borderId="13" xfId="1" applyFont="1" applyFill="1" applyBorder="1" applyAlignment="1">
      <alignment horizontal="left" vertical="center"/>
    </xf>
    <xf numFmtId="166" fontId="20" fillId="0" borderId="16" xfId="1" applyNumberFormat="1" applyFont="1" applyFill="1" applyBorder="1" applyAlignment="1">
      <alignment horizontal="right" vertical="center"/>
    </xf>
    <xf numFmtId="165" fontId="24" fillId="0" borderId="17" xfId="1" applyNumberFormat="1" applyFont="1" applyFill="1" applyBorder="1" applyAlignment="1">
      <alignment horizontal="right" vertical="center"/>
    </xf>
    <xf numFmtId="167" fontId="28" fillId="0" borderId="17" xfId="1" applyNumberFormat="1" applyFont="1" applyFill="1" applyBorder="1" applyAlignment="1">
      <alignment horizontal="right" vertical="center"/>
    </xf>
    <xf numFmtId="168" fontId="28" fillId="0" borderId="18" xfId="4" applyNumberFormat="1" applyFont="1" applyFill="1" applyBorder="1" applyAlignment="1">
      <alignment horizontal="right" vertical="center"/>
    </xf>
    <xf numFmtId="3" fontId="20" fillId="0" borderId="16" xfId="1" applyNumberFormat="1" applyFont="1" applyFill="1" applyBorder="1" applyAlignment="1">
      <alignment horizontal="right" vertical="center"/>
    </xf>
    <xf numFmtId="3" fontId="24" fillId="0" borderId="17" xfId="1" applyNumberFormat="1" applyFont="1" applyFill="1" applyBorder="1" applyAlignment="1">
      <alignment horizontal="right" vertical="center"/>
    </xf>
    <xf numFmtId="169" fontId="28" fillId="0" borderId="17" xfId="1" applyNumberFormat="1" applyFont="1" applyFill="1" applyBorder="1" applyAlignment="1">
      <alignment horizontal="right" vertical="center"/>
    </xf>
    <xf numFmtId="2" fontId="20" fillId="0" borderId="16" xfId="1" applyNumberFormat="1" applyFont="1" applyFill="1" applyBorder="1" applyAlignment="1">
      <alignment horizontal="right" vertical="center"/>
    </xf>
    <xf numFmtId="2" fontId="24" fillId="0" borderId="17" xfId="1" applyNumberFormat="1" applyFont="1" applyFill="1" applyBorder="1" applyAlignment="1">
      <alignment horizontal="right" vertical="center"/>
    </xf>
    <xf numFmtId="170" fontId="28" fillId="0" borderId="18" xfId="4" applyNumberFormat="1" applyFont="1" applyFill="1" applyBorder="1" applyAlignment="1">
      <alignment horizontal="right" vertical="center"/>
    </xf>
    <xf numFmtId="0" fontId="20" fillId="0" borderId="7" xfId="1" applyFont="1" applyFill="1" applyBorder="1" applyAlignment="1">
      <alignment horizontal="center" vertical="center"/>
    </xf>
    <xf numFmtId="0" fontId="20" fillId="0" borderId="18" xfId="1" applyFont="1" applyFill="1" applyBorder="1" applyAlignment="1">
      <alignment horizontal="center"/>
    </xf>
    <xf numFmtId="166" fontId="20" fillId="0" borderId="16" xfId="5" applyNumberFormat="1" applyFont="1" applyFill="1" applyBorder="1" applyAlignment="1">
      <alignment horizontal="right" vertical="center"/>
    </xf>
    <xf numFmtId="3" fontId="20" fillId="0" borderId="17" xfId="1" applyNumberFormat="1" applyFont="1" applyFill="1" applyBorder="1" applyAlignment="1">
      <alignment horizontal="right" vertical="center"/>
    </xf>
    <xf numFmtId="168" fontId="28" fillId="0" borderId="17" xfId="4" applyNumberFormat="1" applyFont="1" applyFill="1" applyBorder="1" applyAlignment="1">
      <alignment horizontal="right" vertical="center"/>
    </xf>
    <xf numFmtId="0" fontId="20" fillId="0" borderId="10" xfId="1" applyFont="1" applyFill="1" applyBorder="1" applyAlignment="1">
      <alignment horizontal="center"/>
    </xf>
    <xf numFmtId="0" fontId="33" fillId="0" borderId="1" xfId="1" applyFont="1" applyFill="1" applyBorder="1" applyAlignment="1">
      <alignment wrapText="1"/>
    </xf>
    <xf numFmtId="0" fontId="33" fillId="0" borderId="0" xfId="1" applyFont="1" applyFill="1" applyBorder="1" applyAlignment="1">
      <alignment wrapText="1"/>
    </xf>
    <xf numFmtId="166" fontId="34" fillId="0" borderId="0" xfId="1" applyNumberFormat="1" applyFont="1" applyFill="1" applyBorder="1"/>
    <xf numFmtId="3" fontId="24" fillId="0" borderId="2" xfId="1" applyNumberFormat="1" applyFont="1" applyFill="1" applyBorder="1" applyAlignment="1">
      <alignment horizontal="right" vertical="center"/>
    </xf>
    <xf numFmtId="169" fontId="28" fillId="0" borderId="2" xfId="1" applyNumberFormat="1" applyFont="1" applyFill="1" applyBorder="1" applyAlignment="1">
      <alignment horizontal="right" vertical="center"/>
    </xf>
    <xf numFmtId="168" fontId="28" fillId="0" borderId="2" xfId="4" applyNumberFormat="1" applyFont="1" applyFill="1" applyBorder="1" applyAlignment="1">
      <alignment horizontal="right" vertical="center"/>
    </xf>
    <xf numFmtId="3" fontId="20" fillId="0" borderId="2" xfId="1" applyNumberFormat="1" applyFont="1" applyFill="1" applyBorder="1" applyAlignment="1">
      <alignment horizontal="right" vertical="center"/>
    </xf>
    <xf numFmtId="0" fontId="33" fillId="0" borderId="2" xfId="1" applyFont="1" applyFill="1" applyBorder="1" applyAlignment="1">
      <alignment wrapText="1"/>
    </xf>
    <xf numFmtId="0" fontId="7" fillId="0" borderId="2" xfId="1" applyFont="1" applyFill="1" applyBorder="1"/>
    <xf numFmtId="166" fontId="7" fillId="0" borderId="2" xfId="1" applyNumberFormat="1" applyFont="1" applyFill="1" applyBorder="1"/>
    <xf numFmtId="0" fontId="2" fillId="8" borderId="27" xfId="1" applyFont="1" applyFill="1" applyBorder="1" applyAlignment="1">
      <alignment vertical="center"/>
    </xf>
    <xf numFmtId="0" fontId="27" fillId="0" borderId="0" xfId="1" applyFont="1" applyFill="1" applyBorder="1"/>
    <xf numFmtId="3" fontId="19" fillId="0" borderId="2" xfId="1" applyNumberFormat="1" applyFont="1" applyFill="1" applyBorder="1" applyAlignment="1">
      <alignment horizontal="right" vertical="center"/>
    </xf>
    <xf numFmtId="0" fontId="4" fillId="0" borderId="14" xfId="1" applyFont="1" applyFill="1" applyBorder="1" applyAlignment="1">
      <alignment horizontal="center" vertical="center"/>
    </xf>
    <xf numFmtId="165" fontId="19" fillId="0" borderId="0" xfId="1" applyNumberFormat="1" applyFont="1" applyFill="1" applyBorder="1" applyAlignment="1">
      <alignment horizontal="right" vertical="center"/>
    </xf>
    <xf numFmtId="3" fontId="19" fillId="0" borderId="25" xfId="1" applyNumberFormat="1" applyFont="1" applyFill="1" applyBorder="1" applyAlignment="1">
      <alignment horizontal="right" vertical="center"/>
    </xf>
    <xf numFmtId="168" fontId="26" fillId="0" borderId="25" xfId="4" applyNumberFormat="1" applyFont="1" applyFill="1" applyBorder="1" applyAlignment="1">
      <alignment horizontal="right" vertical="center"/>
    </xf>
    <xf numFmtId="0" fontId="1" fillId="0" borderId="19" xfId="1" applyFont="1" applyFill="1" applyBorder="1" applyAlignment="1">
      <alignment horizontal="center" vertical="center"/>
    </xf>
    <xf numFmtId="166" fontId="20" fillId="0" borderId="28" xfId="5" applyNumberFormat="1" applyFont="1" applyFill="1" applyBorder="1" applyAlignment="1">
      <alignment horizontal="right" vertical="center"/>
    </xf>
    <xf numFmtId="165" fontId="24" fillId="0" borderId="12" xfId="1" applyNumberFormat="1" applyFont="1" applyFill="1" applyBorder="1" applyAlignment="1">
      <alignment horizontal="right" vertical="center"/>
    </xf>
    <xf numFmtId="169" fontId="28" fillId="0" borderId="12" xfId="1" applyNumberFormat="1" applyFont="1" applyFill="1" applyBorder="1" applyAlignment="1">
      <alignment horizontal="right" vertical="center"/>
    </xf>
    <xf numFmtId="168" fontId="28" fillId="0" borderId="11" xfId="4" applyNumberFormat="1" applyFont="1" applyFill="1" applyBorder="1" applyAlignment="1">
      <alignment horizontal="right" vertical="center"/>
    </xf>
    <xf numFmtId="3" fontId="20" fillId="0" borderId="12" xfId="1" applyNumberFormat="1" applyFont="1" applyFill="1" applyBorder="1" applyAlignment="1">
      <alignment horizontal="right" vertical="center"/>
    </xf>
    <xf numFmtId="3" fontId="24" fillId="0" borderId="12" xfId="1" applyNumberFormat="1" applyFont="1" applyFill="1" applyBorder="1" applyAlignment="1">
      <alignment horizontal="right" vertical="center"/>
    </xf>
    <xf numFmtId="168" fontId="28" fillId="0" borderId="12" xfId="4" applyNumberFormat="1" applyFont="1" applyFill="1" applyBorder="1" applyAlignment="1">
      <alignment horizontal="right" vertical="center"/>
    </xf>
    <xf numFmtId="2" fontId="20" fillId="0" borderId="28" xfId="1" applyNumberFormat="1" applyFont="1" applyFill="1" applyBorder="1" applyAlignment="1">
      <alignment horizontal="right" vertical="center"/>
    </xf>
    <xf numFmtId="2" fontId="24" fillId="0" borderId="12" xfId="1" applyNumberFormat="1" applyFont="1" applyFill="1" applyBorder="1" applyAlignment="1">
      <alignment horizontal="right" vertical="center"/>
    </xf>
    <xf numFmtId="170" fontId="28" fillId="0" borderId="11" xfId="4" applyNumberFormat="1" applyFont="1" applyFill="1" applyBorder="1" applyAlignment="1">
      <alignment horizontal="right" vertical="center"/>
    </xf>
    <xf numFmtId="0" fontId="0" fillId="0" borderId="19" xfId="1" applyFont="1" applyFill="1" applyBorder="1" applyAlignment="1">
      <alignment horizontal="center" vertical="center"/>
    </xf>
    <xf numFmtId="166" fontId="20" fillId="9" borderId="16" xfId="1" applyNumberFormat="1" applyFont="1" applyFill="1" applyBorder="1" applyAlignment="1">
      <alignment horizontal="right" vertical="center"/>
    </xf>
    <xf numFmtId="165" fontId="24" fillId="9" borderId="17" xfId="1" applyNumberFormat="1" applyFont="1" applyFill="1" applyBorder="1" applyAlignment="1">
      <alignment horizontal="right" vertical="center"/>
    </xf>
    <xf numFmtId="167" fontId="28" fillId="9" borderId="17" xfId="1" applyNumberFormat="1" applyFont="1" applyFill="1" applyBorder="1" applyAlignment="1">
      <alignment horizontal="right" vertical="center"/>
    </xf>
    <xf numFmtId="168" fontId="28" fillId="9" borderId="18" xfId="4" applyNumberFormat="1" applyFont="1" applyFill="1" applyBorder="1" applyAlignment="1">
      <alignment horizontal="right" vertical="center"/>
    </xf>
    <xf numFmtId="2" fontId="20" fillId="9" borderId="16" xfId="1" applyNumberFormat="1" applyFont="1" applyFill="1" applyBorder="1" applyAlignment="1">
      <alignment horizontal="right" vertical="center"/>
    </xf>
    <xf numFmtId="2" fontId="24" fillId="9" borderId="17" xfId="1" applyNumberFormat="1" applyFont="1" applyFill="1" applyBorder="1" applyAlignment="1">
      <alignment horizontal="right" vertical="center"/>
    </xf>
    <xf numFmtId="170" fontId="28" fillId="9" borderId="18" xfId="4" applyNumberFormat="1" applyFont="1" applyFill="1" applyBorder="1" applyAlignment="1">
      <alignment horizontal="right" vertical="center"/>
    </xf>
    <xf numFmtId="166" fontId="20" fillId="9" borderId="16" xfId="5" applyNumberFormat="1" applyFont="1" applyFill="1" applyBorder="1" applyAlignment="1">
      <alignment horizontal="right" vertical="center"/>
    </xf>
    <xf numFmtId="169" fontId="28" fillId="9" borderId="17" xfId="1" applyNumberFormat="1" applyFont="1" applyFill="1" applyBorder="1" applyAlignment="1">
      <alignment horizontal="right" vertical="center"/>
    </xf>
    <xf numFmtId="0" fontId="4" fillId="0" borderId="7" xfId="1" applyFont="1" applyFill="1" applyBorder="1" applyAlignment="1">
      <alignment horizontal="center" vertical="center"/>
    </xf>
    <xf numFmtId="0" fontId="19" fillId="10" borderId="27" xfId="1" applyFont="1" applyFill="1" applyBorder="1" applyAlignment="1">
      <alignment vertical="center"/>
    </xf>
    <xf numFmtId="0" fontId="4" fillId="0" borderId="23" xfId="1" applyFont="1" applyFill="1" applyBorder="1" applyAlignment="1">
      <alignment horizontal="center" vertical="center"/>
    </xf>
    <xf numFmtId="166" fontId="20" fillId="9" borderId="8" xfId="1" applyNumberFormat="1" applyFont="1" applyFill="1" applyBorder="1" applyAlignment="1">
      <alignment horizontal="right" vertical="center"/>
    </xf>
    <xf numFmtId="165" fontId="24" fillId="9" borderId="0" xfId="1" applyNumberFormat="1" applyFont="1" applyFill="1" applyBorder="1" applyAlignment="1">
      <alignment horizontal="right" vertical="center"/>
    </xf>
    <xf numFmtId="167" fontId="28" fillId="9" borderId="0" xfId="1" applyNumberFormat="1" applyFont="1" applyFill="1" applyBorder="1" applyAlignment="1">
      <alignment horizontal="right" vertical="center"/>
    </xf>
    <xf numFmtId="168" fontId="28" fillId="9" borderId="10" xfId="4" applyNumberFormat="1" applyFont="1" applyFill="1" applyBorder="1" applyAlignment="1">
      <alignment horizontal="right" vertical="center"/>
    </xf>
    <xf numFmtId="2" fontId="20" fillId="9" borderId="8" xfId="1" applyNumberFormat="1" applyFont="1" applyFill="1" applyBorder="1" applyAlignment="1">
      <alignment horizontal="right" vertical="center"/>
    </xf>
    <xf numFmtId="2" fontId="24" fillId="9" borderId="0" xfId="1" applyNumberFormat="1" applyFont="1" applyFill="1" applyBorder="1" applyAlignment="1">
      <alignment horizontal="right" vertical="center"/>
    </xf>
    <xf numFmtId="170" fontId="28" fillId="9" borderId="10" xfId="4" applyNumberFormat="1" applyFont="1" applyFill="1" applyBorder="1" applyAlignment="1">
      <alignment horizontal="right" vertical="center"/>
    </xf>
    <xf numFmtId="166" fontId="20" fillId="9" borderId="8" xfId="5" applyNumberFormat="1" applyFont="1" applyFill="1" applyBorder="1" applyAlignment="1">
      <alignment horizontal="right" vertical="center"/>
    </xf>
    <xf numFmtId="169" fontId="28" fillId="9" borderId="0" xfId="1" applyNumberFormat="1" applyFont="1" applyFill="1" applyBorder="1" applyAlignment="1">
      <alignment horizontal="right" vertical="center"/>
    </xf>
    <xf numFmtId="0" fontId="1" fillId="0" borderId="14" xfId="1" applyFont="1" applyFill="1" applyBorder="1" applyAlignment="1">
      <alignment horizontal="center" vertical="center"/>
    </xf>
    <xf numFmtId="0" fontId="20" fillId="0" borderId="14" xfId="1" applyFont="1" applyFill="1" applyBorder="1" applyAlignment="1">
      <alignment horizontal="left" vertical="center"/>
    </xf>
    <xf numFmtId="166" fontId="20" fillId="0" borderId="20" xfId="1" applyNumberFormat="1" applyFont="1" applyFill="1" applyBorder="1" applyAlignment="1">
      <alignment horizontal="right" vertical="center"/>
    </xf>
    <xf numFmtId="165" fontId="24" fillId="0" borderId="21" xfId="1" applyNumberFormat="1" applyFont="1" applyFill="1" applyBorder="1" applyAlignment="1">
      <alignment horizontal="right" vertical="center"/>
    </xf>
    <xf numFmtId="167" fontId="28" fillId="0" borderId="21" xfId="1" applyNumberFormat="1" applyFont="1" applyFill="1" applyBorder="1" applyAlignment="1">
      <alignment horizontal="right" vertical="center"/>
    </xf>
    <xf numFmtId="168" fontId="28" fillId="0" borderId="22" xfId="4" applyNumberFormat="1" applyFont="1" applyFill="1" applyBorder="1" applyAlignment="1">
      <alignment horizontal="right" vertical="center"/>
    </xf>
    <xf numFmtId="3" fontId="20" fillId="0" borderId="20" xfId="1" applyNumberFormat="1" applyFont="1" applyFill="1" applyBorder="1" applyAlignment="1">
      <alignment horizontal="right" vertical="center"/>
    </xf>
    <xf numFmtId="3" fontId="24" fillId="0" borderId="21" xfId="1" applyNumberFormat="1" applyFont="1" applyFill="1" applyBorder="1" applyAlignment="1">
      <alignment horizontal="right" vertical="center"/>
    </xf>
    <xf numFmtId="169" fontId="28" fillId="0" borderId="21" xfId="1" applyNumberFormat="1" applyFont="1" applyFill="1" applyBorder="1" applyAlignment="1">
      <alignment horizontal="right" vertical="center"/>
    </xf>
    <xf numFmtId="2" fontId="20" fillId="0" borderId="20" xfId="1" applyNumberFormat="1" applyFont="1" applyFill="1" applyBorder="1" applyAlignment="1">
      <alignment horizontal="right" vertical="center"/>
    </xf>
    <xf numFmtId="2" fontId="24" fillId="0" borderId="21" xfId="1" applyNumberFormat="1" applyFont="1" applyFill="1" applyBorder="1" applyAlignment="1">
      <alignment horizontal="right" vertical="center"/>
    </xf>
    <xf numFmtId="170" fontId="28" fillId="0" borderId="22" xfId="4" applyNumberFormat="1" applyFont="1" applyFill="1" applyBorder="1" applyAlignment="1">
      <alignment horizontal="right" vertical="center"/>
    </xf>
    <xf numFmtId="166" fontId="20" fillId="0" borderId="20" xfId="5" applyNumberFormat="1" applyFont="1" applyFill="1" applyBorder="1" applyAlignment="1">
      <alignment horizontal="right" vertical="center"/>
    </xf>
    <xf numFmtId="3" fontId="20" fillId="0" borderId="21" xfId="1" applyNumberFormat="1" applyFont="1" applyFill="1" applyBorder="1" applyAlignment="1">
      <alignment horizontal="right" vertical="center"/>
    </xf>
    <xf numFmtId="168" fontId="28" fillId="0" borderId="21" xfId="4" applyNumberFormat="1" applyFont="1" applyFill="1" applyBorder="1" applyAlignment="1">
      <alignment horizontal="right" vertical="center"/>
    </xf>
    <xf numFmtId="0" fontId="20" fillId="0" borderId="19" xfId="1" applyFont="1" applyFill="1" applyBorder="1"/>
    <xf numFmtId="0" fontId="0" fillId="0" borderId="19" xfId="1" applyFont="1" applyFill="1" applyBorder="1"/>
    <xf numFmtId="0" fontId="4" fillId="0" borderId="19" xfId="1" applyFont="1" applyFill="1" applyBorder="1" applyAlignment="1">
      <alignment horizontal="center" vertical="center"/>
    </xf>
    <xf numFmtId="166" fontId="19" fillId="0" borderId="8" xfId="1" applyNumberFormat="1" applyFont="1" applyFill="1" applyBorder="1" applyAlignment="1">
      <alignment horizontal="right" vertical="center"/>
    </xf>
    <xf numFmtId="167" fontId="26" fillId="0" borderId="0" xfId="1" applyNumberFormat="1" applyFont="1" applyFill="1" applyBorder="1" applyAlignment="1">
      <alignment horizontal="right" vertical="center"/>
    </xf>
    <xf numFmtId="2" fontId="20" fillId="0" borderId="8" xfId="1" quotePrefix="1" applyNumberFormat="1" applyFont="1" applyFill="1" applyBorder="1" applyAlignment="1">
      <alignment horizontal="right" vertical="center"/>
    </xf>
    <xf numFmtId="2" fontId="24" fillId="0" borderId="0" xfId="1" quotePrefix="1" applyNumberFormat="1" applyFont="1" applyFill="1" applyBorder="1" applyAlignment="1">
      <alignment horizontal="right" vertical="center"/>
    </xf>
    <xf numFmtId="0" fontId="0" fillId="0" borderId="14" xfId="1" applyFont="1" applyFill="1" applyBorder="1" applyAlignment="1">
      <alignment horizontal="center" vertical="center"/>
    </xf>
    <xf numFmtId="171" fontId="20" fillId="0" borderId="21" xfId="4" applyNumberFormat="1" applyFont="1" applyFill="1" applyBorder="1" applyAlignment="1">
      <alignment horizontal="right" vertical="center"/>
    </xf>
    <xf numFmtId="165" fontId="20" fillId="0" borderId="0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right" vertical="center"/>
    </xf>
    <xf numFmtId="2" fontId="19" fillId="0" borderId="8" xfId="1" quotePrefix="1" applyNumberFormat="1" applyFont="1" applyFill="1" applyBorder="1" applyAlignment="1">
      <alignment horizontal="right" vertical="center"/>
    </xf>
    <xf numFmtId="2" fontId="22" fillId="0" borderId="0" xfId="1" quotePrefix="1" applyNumberFormat="1" applyFont="1" applyFill="1" applyBorder="1" applyAlignment="1">
      <alignment horizontal="right" vertical="center"/>
    </xf>
    <xf numFmtId="0" fontId="3" fillId="0" borderId="0" xfId="1" applyFont="1" applyFill="1" applyBorder="1"/>
    <xf numFmtId="0" fontId="35" fillId="0" borderId="0" xfId="1" applyFont="1" applyFill="1" applyBorder="1"/>
    <xf numFmtId="0" fontId="19" fillId="0" borderId="13" xfId="1" applyFont="1" applyFill="1" applyBorder="1" applyAlignment="1">
      <alignment horizontal="left" vertical="center"/>
    </xf>
    <xf numFmtId="166" fontId="19" fillId="9" borderId="16" xfId="1" applyNumberFormat="1" applyFont="1" applyFill="1" applyBorder="1" applyAlignment="1">
      <alignment horizontal="right" vertical="center"/>
    </xf>
    <xf numFmtId="165" fontId="22" fillId="9" borderId="17" xfId="1" applyNumberFormat="1" applyFont="1" applyFill="1" applyBorder="1" applyAlignment="1">
      <alignment horizontal="right" vertical="center"/>
    </xf>
    <xf numFmtId="167" fontId="26" fillId="9" borderId="17" xfId="1" applyNumberFormat="1" applyFont="1" applyFill="1" applyBorder="1" applyAlignment="1">
      <alignment horizontal="right" vertical="center"/>
    </xf>
    <xf numFmtId="168" fontId="26" fillId="9" borderId="18" xfId="4" applyNumberFormat="1" applyFont="1" applyFill="1" applyBorder="1" applyAlignment="1">
      <alignment horizontal="right" vertical="center"/>
    </xf>
    <xf numFmtId="2" fontId="19" fillId="9" borderId="16" xfId="1" applyNumberFormat="1" applyFont="1" applyFill="1" applyBorder="1" applyAlignment="1">
      <alignment horizontal="right" vertical="center"/>
    </xf>
    <xf numFmtId="2" fontId="22" fillId="9" borderId="17" xfId="1" applyNumberFormat="1" applyFont="1" applyFill="1" applyBorder="1" applyAlignment="1">
      <alignment horizontal="right" vertical="center"/>
    </xf>
    <xf numFmtId="170" fontId="26" fillId="9" borderId="18" xfId="4" applyNumberFormat="1" applyFont="1" applyFill="1" applyBorder="1" applyAlignment="1">
      <alignment horizontal="right" vertical="center"/>
    </xf>
    <xf numFmtId="166" fontId="19" fillId="9" borderId="16" xfId="5" applyNumberFormat="1" applyFont="1" applyFill="1" applyBorder="1" applyAlignment="1">
      <alignment horizontal="right" vertical="center"/>
    </xf>
    <xf numFmtId="169" fontId="26" fillId="9" borderId="17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center" vertical="center"/>
    </xf>
    <xf numFmtId="0" fontId="20" fillId="0" borderId="0" xfId="1" applyFont="1" applyFill="1" applyBorder="1"/>
    <xf numFmtId="166" fontId="20" fillId="0" borderId="0" xfId="1" applyNumberFormat="1" applyFont="1" applyFill="1" applyBorder="1" applyAlignment="1">
      <alignment horizontal="right" vertical="center"/>
    </xf>
    <xf numFmtId="166" fontId="20" fillId="0" borderId="12" xfId="1" applyNumberFormat="1" applyFont="1" applyFill="1" applyBorder="1" applyAlignment="1">
      <alignment horizontal="right" vertical="center"/>
    </xf>
    <xf numFmtId="2" fontId="20" fillId="0" borderId="0" xfId="1" applyNumberFormat="1" applyFont="1" applyFill="1" applyBorder="1" applyAlignment="1">
      <alignment horizontal="right" vertical="center"/>
    </xf>
    <xf numFmtId="170" fontId="28" fillId="0" borderId="0" xfId="4" applyNumberFormat="1" applyFont="1" applyFill="1" applyBorder="1" applyAlignment="1">
      <alignment horizontal="right" vertical="center"/>
    </xf>
    <xf numFmtId="166" fontId="20" fillId="0" borderId="0" xfId="5" applyNumberFormat="1" applyFont="1" applyFill="1" applyBorder="1" applyAlignment="1">
      <alignment horizontal="right" vertical="center"/>
    </xf>
    <xf numFmtId="0" fontId="2" fillId="11" borderId="27" xfId="1" applyFont="1" applyFill="1" applyBorder="1" applyAlignment="1">
      <alignment horizontal="left" vertical="center"/>
    </xf>
    <xf numFmtId="0" fontId="20" fillId="0" borderId="28" xfId="1" applyFont="1" applyFill="1" applyBorder="1" applyAlignment="1">
      <alignment horizontal="center" vertical="center"/>
    </xf>
    <xf numFmtId="0" fontId="20" fillId="0" borderId="7" xfId="1" applyFont="1" applyFill="1" applyBorder="1" applyAlignment="1">
      <alignment horizontal="left" vertical="center"/>
    </xf>
    <xf numFmtId="0" fontId="20" fillId="0" borderId="20" xfId="1" applyFont="1" applyFill="1" applyBorder="1" applyAlignment="1">
      <alignment horizontal="center" vertical="center"/>
    </xf>
    <xf numFmtId="0" fontId="1" fillId="0" borderId="19" xfId="1" applyFont="1" applyFill="1" applyBorder="1" applyAlignment="1">
      <alignment horizontal="left" vertical="center"/>
    </xf>
    <xf numFmtId="0" fontId="0" fillId="0" borderId="19" xfId="1" applyFont="1" applyFill="1" applyBorder="1" applyAlignment="1">
      <alignment horizontal="left" vertical="center"/>
    </xf>
    <xf numFmtId="0" fontId="1" fillId="0" borderId="14" xfId="1" applyFont="1" applyFill="1" applyBorder="1" applyAlignment="1">
      <alignment horizontal="left" vertical="center"/>
    </xf>
    <xf numFmtId="2" fontId="20" fillId="0" borderId="20" xfId="1" quotePrefix="1" applyNumberFormat="1" applyFont="1" applyFill="1" applyBorder="1" applyAlignment="1">
      <alignment horizontal="right" vertical="center"/>
    </xf>
    <xf numFmtId="2" fontId="24" fillId="0" borderId="21" xfId="1" quotePrefix="1" applyNumberFormat="1" applyFont="1" applyFill="1" applyBorder="1" applyAlignment="1">
      <alignment horizontal="right" vertical="center"/>
    </xf>
    <xf numFmtId="0" fontId="4" fillId="0" borderId="19" xfId="1" applyFont="1" applyFill="1" applyBorder="1" applyAlignment="1">
      <alignment horizontal="left" vertical="center"/>
    </xf>
    <xf numFmtId="0" fontId="30" fillId="0" borderId="2" xfId="1" applyFont="1" applyFill="1" applyBorder="1" applyAlignment="1">
      <alignment horizontal="center"/>
    </xf>
    <xf numFmtId="166" fontId="29" fillId="0" borderId="17" xfId="2" applyNumberFormat="1" applyFont="1" applyFill="1" applyBorder="1" applyAlignment="1"/>
    <xf numFmtId="164" fontId="29" fillId="0" borderId="0" xfId="2" applyNumberFormat="1" applyFont="1" applyFill="1" applyBorder="1" applyAlignment="1">
      <alignment horizontal="right"/>
    </xf>
    <xf numFmtId="164" fontId="29" fillId="0" borderId="17" xfId="2" applyNumberFormat="1" applyFont="1" applyFill="1" applyBorder="1" applyAlignment="1">
      <alignment horizontal="right"/>
    </xf>
    <xf numFmtId="3" fontId="29" fillId="0" borderId="17" xfId="2" applyNumberFormat="1" applyFont="1" applyFill="1" applyBorder="1" applyAlignment="1"/>
    <xf numFmtId="0" fontId="29" fillId="0" borderId="0" xfId="1" applyFont="1" applyFill="1"/>
    <xf numFmtId="166" fontId="29" fillId="0" borderId="0" xfId="1" applyNumberFormat="1" applyFont="1" applyFill="1"/>
    <xf numFmtId="0" fontId="19" fillId="12" borderId="27" xfId="1" applyFont="1" applyFill="1" applyBorder="1" applyAlignment="1">
      <alignment horizontal="left" vertical="center"/>
    </xf>
    <xf numFmtId="165" fontId="19" fillId="0" borderId="1" xfId="1" applyNumberFormat="1" applyFont="1" applyFill="1" applyBorder="1" applyAlignment="1">
      <alignment horizontal="right" vertical="center"/>
    </xf>
    <xf numFmtId="165" fontId="19" fillId="0" borderId="1" xfId="5" applyNumberFormat="1" applyFont="1" applyFill="1" applyBorder="1" applyAlignment="1">
      <alignment horizontal="right" vertical="center"/>
    </xf>
    <xf numFmtId="0" fontId="19" fillId="0" borderId="28" xfId="1" applyFont="1" applyFill="1" applyBorder="1" applyAlignment="1">
      <alignment horizontal="center" vertical="center"/>
    </xf>
    <xf numFmtId="0" fontId="19" fillId="0" borderId="7" xfId="1" applyFont="1" applyFill="1" applyBorder="1" applyAlignment="1">
      <alignment horizontal="left" vertical="center"/>
    </xf>
    <xf numFmtId="0" fontId="19" fillId="0" borderId="20" xfId="1" applyFont="1" applyFill="1" applyBorder="1" applyAlignment="1">
      <alignment horizontal="center" vertical="center"/>
    </xf>
    <xf numFmtId="166" fontId="19" fillId="0" borderId="20" xfId="1" applyNumberFormat="1" applyFont="1" applyFill="1" applyBorder="1" applyAlignment="1">
      <alignment horizontal="right" vertical="center"/>
    </xf>
    <xf numFmtId="165" fontId="22" fillId="0" borderId="21" xfId="1" applyNumberFormat="1" applyFont="1" applyFill="1" applyBorder="1" applyAlignment="1">
      <alignment horizontal="right" vertical="center"/>
    </xf>
    <xf numFmtId="167" fontId="26" fillId="0" borderId="21" xfId="1" applyNumberFormat="1" applyFont="1" applyFill="1" applyBorder="1" applyAlignment="1">
      <alignment horizontal="right" vertical="center"/>
    </xf>
    <xf numFmtId="166" fontId="19" fillId="0" borderId="20" xfId="5" applyNumberFormat="1" applyFont="1" applyFill="1" applyBorder="1" applyAlignment="1">
      <alignment horizontal="right" vertical="center"/>
    </xf>
    <xf numFmtId="0" fontId="36" fillId="0" borderId="19" xfId="1" applyFont="1" applyFill="1" applyBorder="1" applyAlignment="1">
      <alignment horizontal="left" vertical="center"/>
    </xf>
    <xf numFmtId="0" fontId="19" fillId="0" borderId="25" xfId="1" applyFont="1" applyFill="1" applyBorder="1" applyAlignment="1">
      <alignment horizontal="center" vertical="center"/>
    </xf>
    <xf numFmtId="0" fontId="19" fillId="0" borderId="29" xfId="1" applyFont="1" applyFill="1" applyBorder="1" applyAlignment="1">
      <alignment horizontal="center" vertical="center"/>
    </xf>
    <xf numFmtId="0" fontId="19" fillId="0" borderId="29" xfId="1" applyFont="1" applyFill="1" applyBorder="1" applyAlignment="1">
      <alignment horizontal="left" vertical="center"/>
    </xf>
    <xf numFmtId="166" fontId="19" fillId="0" borderId="30" xfId="1" applyNumberFormat="1" applyFont="1" applyFill="1" applyBorder="1" applyAlignment="1">
      <alignment horizontal="right" vertical="center"/>
    </xf>
    <xf numFmtId="165" fontId="22" fillId="0" borderId="31" xfId="1" applyNumberFormat="1" applyFont="1" applyFill="1" applyBorder="1" applyAlignment="1">
      <alignment horizontal="right" vertical="center"/>
    </xf>
    <xf numFmtId="167" fontId="26" fillId="0" borderId="31" xfId="1" applyNumberFormat="1" applyFont="1" applyFill="1" applyBorder="1" applyAlignment="1">
      <alignment horizontal="right" vertical="center"/>
    </xf>
    <xf numFmtId="168" fontId="26" fillId="0" borderId="32" xfId="4" applyNumberFormat="1" applyFont="1" applyFill="1" applyBorder="1" applyAlignment="1">
      <alignment horizontal="right" vertical="center"/>
    </xf>
    <xf numFmtId="3" fontId="19" fillId="0" borderId="30" xfId="1" applyNumberFormat="1" applyFont="1" applyFill="1" applyBorder="1" applyAlignment="1">
      <alignment horizontal="right" vertical="center"/>
    </xf>
    <xf numFmtId="3" fontId="22" fillId="0" borderId="31" xfId="1" applyNumberFormat="1" applyFont="1" applyFill="1" applyBorder="1" applyAlignment="1">
      <alignment horizontal="right" vertical="center"/>
    </xf>
    <xf numFmtId="169" fontId="26" fillId="0" borderId="31" xfId="1" applyNumberFormat="1" applyFont="1" applyFill="1" applyBorder="1" applyAlignment="1">
      <alignment horizontal="right" vertical="center"/>
    </xf>
    <xf numFmtId="2" fontId="19" fillId="0" borderId="30" xfId="1" applyNumberFormat="1" applyFont="1" applyFill="1" applyBorder="1" applyAlignment="1">
      <alignment horizontal="right" vertical="center"/>
    </xf>
    <xf numFmtId="2" fontId="22" fillId="0" borderId="31" xfId="1" applyNumberFormat="1" applyFont="1" applyFill="1" applyBorder="1" applyAlignment="1">
      <alignment horizontal="right" vertical="center"/>
    </xf>
    <xf numFmtId="170" fontId="26" fillId="0" borderId="32" xfId="4" applyNumberFormat="1" applyFont="1" applyFill="1" applyBorder="1" applyAlignment="1">
      <alignment horizontal="right" vertical="center"/>
    </xf>
    <xf numFmtId="166" fontId="19" fillId="0" borderId="30" xfId="5" applyNumberFormat="1" applyFont="1" applyFill="1" applyBorder="1" applyAlignment="1">
      <alignment horizontal="right" vertical="center"/>
    </xf>
    <xf numFmtId="3" fontId="19" fillId="0" borderId="31" xfId="1" applyNumberFormat="1" applyFont="1" applyFill="1" applyBorder="1" applyAlignment="1">
      <alignment horizontal="right" vertical="center"/>
    </xf>
    <xf numFmtId="3" fontId="37" fillId="0" borderId="31" xfId="1" applyNumberFormat="1" applyFont="1" applyFill="1" applyBorder="1" applyAlignment="1">
      <alignment horizontal="right" vertical="center"/>
    </xf>
    <xf numFmtId="168" fontId="26" fillId="0" borderId="31" xfId="4" applyNumberFormat="1" applyFont="1" applyFill="1" applyBorder="1" applyAlignment="1">
      <alignment horizontal="right" vertical="center"/>
    </xf>
    <xf numFmtId="0" fontId="30" fillId="0" borderId="0" xfId="1" applyFont="1" applyFill="1" applyAlignment="1">
      <alignment horizontal="center"/>
    </xf>
    <xf numFmtId="0" fontId="38" fillId="0" borderId="0" xfId="1" applyFont="1" applyFill="1"/>
    <xf numFmtId="0" fontId="19" fillId="0" borderId="27" xfId="1" applyFont="1" applyFill="1" applyBorder="1" applyAlignment="1">
      <alignment horizontal="center" vertical="center"/>
    </xf>
    <xf numFmtId="0" fontId="19" fillId="13" borderId="27" xfId="1" applyFont="1" applyFill="1" applyBorder="1" applyAlignment="1">
      <alignment vertical="center"/>
    </xf>
    <xf numFmtId="166" fontId="20" fillId="0" borderId="33" xfId="1" applyNumberFormat="1" applyFont="1" applyFill="1" applyBorder="1" applyAlignment="1">
      <alignment horizontal="right" vertical="center"/>
    </xf>
    <xf numFmtId="170" fontId="28" fillId="0" borderId="34" xfId="4" applyNumberFormat="1" applyFont="1" applyFill="1" applyBorder="1" applyAlignment="1">
      <alignment horizontal="right" vertical="center"/>
    </xf>
    <xf numFmtId="166" fontId="20" fillId="0" borderId="33" xfId="5" applyNumberFormat="1" applyFont="1" applyFill="1" applyBorder="1" applyAlignment="1">
      <alignment horizontal="right" vertical="center"/>
    </xf>
    <xf numFmtId="0" fontId="19" fillId="0" borderId="19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166" fontId="19" fillId="0" borderId="33" xfId="1" applyNumberFormat="1" applyFont="1" applyFill="1" applyBorder="1" applyAlignment="1">
      <alignment horizontal="right" vertical="center"/>
    </xf>
    <xf numFmtId="170" fontId="26" fillId="0" borderId="34" xfId="4" applyNumberFormat="1" applyFont="1" applyFill="1" applyBorder="1" applyAlignment="1">
      <alignment horizontal="right" vertical="center"/>
    </xf>
    <xf numFmtId="166" fontId="19" fillId="0" borderId="33" xfId="5" applyNumberFormat="1" applyFont="1" applyFill="1" applyBorder="1" applyAlignment="1">
      <alignment horizontal="right" vertical="center"/>
    </xf>
    <xf numFmtId="0" fontId="19" fillId="0" borderId="35" xfId="1" applyFont="1" applyFill="1" applyBorder="1" applyAlignment="1">
      <alignment horizontal="center" vertical="center"/>
    </xf>
    <xf numFmtId="0" fontId="19" fillId="0" borderId="36" xfId="1" applyFont="1" applyFill="1" applyBorder="1" applyAlignment="1">
      <alignment horizontal="left" vertical="center"/>
    </xf>
    <xf numFmtId="166" fontId="19" fillId="0" borderId="37" xfId="1" applyNumberFormat="1" applyFont="1" applyFill="1" applyBorder="1" applyAlignment="1">
      <alignment horizontal="right" vertical="center"/>
    </xf>
    <xf numFmtId="2" fontId="19" fillId="0" borderId="20" xfId="1" quotePrefix="1" applyNumberFormat="1" applyFont="1" applyFill="1" applyBorder="1" applyAlignment="1">
      <alignment horizontal="right" vertical="center"/>
    </xf>
    <xf numFmtId="2" fontId="22" fillId="0" borderId="21" xfId="1" quotePrefix="1" applyNumberFormat="1" applyFont="1" applyFill="1" applyBorder="1" applyAlignment="1">
      <alignment horizontal="right" vertical="center"/>
    </xf>
    <xf numFmtId="170" fontId="26" fillId="0" borderId="38" xfId="4" applyNumberFormat="1" applyFont="1" applyFill="1" applyBorder="1" applyAlignment="1">
      <alignment horizontal="right" vertical="center"/>
    </xf>
    <xf numFmtId="166" fontId="19" fillId="0" borderId="37" xfId="5" applyNumberFormat="1" applyFont="1" applyFill="1" applyBorder="1" applyAlignment="1">
      <alignment horizontal="right" vertical="center"/>
    </xf>
    <xf numFmtId="0" fontId="19" fillId="0" borderId="19" xfId="1" applyFont="1" applyFill="1" applyBorder="1" applyAlignment="1">
      <alignment vertical="center"/>
    </xf>
    <xf numFmtId="2" fontId="19" fillId="0" borderId="16" xfId="1" quotePrefix="1" applyNumberFormat="1" applyFont="1" applyFill="1" applyBorder="1" applyAlignment="1">
      <alignment horizontal="right" vertical="center"/>
    </xf>
    <xf numFmtId="2" fontId="22" fillId="0" borderId="17" xfId="1" quotePrefix="1" applyNumberFormat="1" applyFont="1" applyFill="1" applyBorder="1" applyAlignment="1">
      <alignment horizontal="right" vertical="center"/>
    </xf>
    <xf numFmtId="170" fontId="26" fillId="0" borderId="39" xfId="4" applyNumberFormat="1" applyFont="1" applyFill="1" applyBorder="1" applyAlignment="1">
      <alignment horizontal="right" vertical="center"/>
    </xf>
    <xf numFmtId="166" fontId="19" fillId="0" borderId="40" xfId="5" applyNumberFormat="1" applyFont="1" applyFill="1" applyBorder="1" applyAlignment="1">
      <alignment horizontal="right" vertical="center"/>
    </xf>
    <xf numFmtId="3" fontId="19" fillId="0" borderId="17" xfId="1" applyNumberFormat="1" applyFont="1" applyFill="1" applyBorder="1" applyAlignment="1">
      <alignment horizontal="right" vertical="center"/>
    </xf>
    <xf numFmtId="0" fontId="20" fillId="0" borderId="19" xfId="1" applyFont="1" applyFill="1" applyBorder="1" applyAlignment="1">
      <alignment horizontal="center"/>
    </xf>
    <xf numFmtId="0" fontId="20" fillId="0" borderId="41" xfId="1" applyFont="1" applyFill="1" applyBorder="1" applyAlignment="1">
      <alignment horizontal="center"/>
    </xf>
    <xf numFmtId="0" fontId="20" fillId="0" borderId="13" xfId="1" applyFont="1" applyFill="1" applyBorder="1"/>
    <xf numFmtId="0" fontId="20" fillId="0" borderId="8" xfId="1" applyFont="1" applyFill="1" applyBorder="1" applyAlignment="1">
      <alignment vertical="center"/>
    </xf>
    <xf numFmtId="170" fontId="28" fillId="0" borderId="39" xfId="4" applyNumberFormat="1" applyFont="1" applyFill="1" applyBorder="1" applyAlignment="1">
      <alignment horizontal="right" vertical="center"/>
    </xf>
    <xf numFmtId="166" fontId="20" fillId="0" borderId="40" xfId="5" applyNumberFormat="1" applyFont="1" applyFill="1" applyBorder="1" applyAlignment="1">
      <alignment horizontal="right" vertical="center"/>
    </xf>
    <xf numFmtId="0" fontId="20" fillId="0" borderId="8" xfId="1" applyFont="1" applyFill="1" applyBorder="1" applyAlignment="1">
      <alignment horizontal="center"/>
    </xf>
    <xf numFmtId="0" fontId="20" fillId="0" borderId="42" xfId="1" applyFont="1" applyFill="1" applyBorder="1"/>
    <xf numFmtId="3" fontId="1" fillId="0" borderId="42" xfId="1" applyNumberFormat="1" applyFont="1" applyFill="1" applyBorder="1" applyAlignment="1">
      <alignment horizontal="right" vertical="center"/>
    </xf>
    <xf numFmtId="3" fontId="24" fillId="0" borderId="42" xfId="1" applyNumberFormat="1" applyFont="1" applyFill="1" applyBorder="1" applyAlignment="1">
      <alignment horizontal="right" vertical="center"/>
    </xf>
    <xf numFmtId="169" fontId="28" fillId="0" borderId="42" xfId="1" applyNumberFormat="1" applyFont="1" applyFill="1" applyBorder="1" applyAlignment="1">
      <alignment horizontal="right" vertical="center"/>
    </xf>
    <xf numFmtId="168" fontId="28" fillId="0" borderId="42" xfId="4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center"/>
    </xf>
    <xf numFmtId="164" fontId="7" fillId="0" borderId="0" xfId="1" applyNumberFormat="1" applyFont="1" applyFill="1" applyBorder="1"/>
    <xf numFmtId="0" fontId="12" fillId="0" borderId="0" xfId="1" applyFont="1" applyFill="1" applyBorder="1"/>
    <xf numFmtId="0" fontId="7" fillId="0" borderId="0" xfId="1" applyFont="1" applyFill="1" applyAlignment="1">
      <alignment horizontal="center"/>
    </xf>
    <xf numFmtId="0" fontId="2" fillId="14" borderId="27" xfId="1" applyFont="1" applyFill="1" applyBorder="1" applyAlignment="1">
      <alignment horizontal="left" vertical="center"/>
    </xf>
    <xf numFmtId="0" fontId="2" fillId="2" borderId="27" xfId="1" applyFont="1" applyFill="1" applyBorder="1" applyAlignment="1">
      <alignment horizontal="left" vertical="center"/>
    </xf>
    <xf numFmtId="0" fontId="19" fillId="7" borderId="27" xfId="1" applyFont="1" applyFill="1" applyBorder="1" applyAlignment="1">
      <alignment horizontal="left" vertical="center"/>
    </xf>
    <xf numFmtId="166" fontId="19" fillId="0" borderId="43" xfId="1" applyNumberFormat="1" applyFont="1" applyFill="1" applyBorder="1" applyAlignment="1">
      <alignment horizontal="right" vertical="center"/>
    </xf>
    <xf numFmtId="165" fontId="22" fillId="0" borderId="44" xfId="1" applyNumberFormat="1" applyFont="1" applyFill="1" applyBorder="1" applyAlignment="1">
      <alignment horizontal="right" vertical="center"/>
    </xf>
    <xf numFmtId="167" fontId="26" fillId="0" borderId="44" xfId="1" applyNumberFormat="1" applyFont="1" applyFill="1" applyBorder="1" applyAlignment="1">
      <alignment horizontal="right" vertical="center"/>
    </xf>
    <xf numFmtId="168" fontId="26" fillId="0" borderId="45" xfId="4" applyNumberFormat="1" applyFont="1" applyFill="1" applyBorder="1" applyAlignment="1">
      <alignment horizontal="right" vertical="center"/>
    </xf>
    <xf numFmtId="3" fontId="19" fillId="9" borderId="46" xfId="1" applyNumberFormat="1" applyFont="1" applyFill="1" applyBorder="1" applyAlignment="1">
      <alignment horizontal="right" vertical="center"/>
    </xf>
    <xf numFmtId="3" fontId="22" fillId="9" borderId="44" xfId="1" applyNumberFormat="1" applyFont="1" applyFill="1" applyBorder="1" applyAlignment="1">
      <alignment horizontal="right" vertical="center"/>
    </xf>
    <xf numFmtId="169" fontId="26" fillId="9" borderId="44" xfId="1" applyNumberFormat="1" applyFont="1" applyFill="1" applyBorder="1" applyAlignment="1">
      <alignment horizontal="right" vertical="center"/>
    </xf>
    <xf numFmtId="168" fontId="26" fillId="9" borderId="45" xfId="4" applyNumberFormat="1" applyFont="1" applyFill="1" applyBorder="1" applyAlignment="1">
      <alignment horizontal="right" vertical="center"/>
    </xf>
    <xf numFmtId="2" fontId="19" fillId="9" borderId="46" xfId="1" applyNumberFormat="1" applyFont="1" applyFill="1" applyBorder="1" applyAlignment="1">
      <alignment horizontal="right" vertical="center"/>
    </xf>
    <xf numFmtId="2" fontId="22" fillId="9" borderId="44" xfId="1" applyNumberFormat="1" applyFont="1" applyFill="1" applyBorder="1" applyAlignment="1">
      <alignment horizontal="right" vertical="center"/>
    </xf>
    <xf numFmtId="170" fontId="26" fillId="9" borderId="47" xfId="4" applyNumberFormat="1" applyFont="1" applyFill="1" applyBorder="1" applyAlignment="1">
      <alignment horizontal="right" vertical="center"/>
    </xf>
    <xf numFmtId="166" fontId="19" fillId="0" borderId="43" xfId="5" applyNumberFormat="1" applyFont="1" applyFill="1" applyBorder="1" applyAlignment="1">
      <alignment horizontal="right" vertical="center"/>
    </xf>
    <xf numFmtId="169" fontId="26" fillId="0" borderId="44" xfId="1" applyNumberFormat="1" applyFont="1" applyFill="1" applyBorder="1" applyAlignment="1">
      <alignment horizontal="right" vertical="center"/>
    </xf>
    <xf numFmtId="3" fontId="19" fillId="9" borderId="44" xfId="1" applyNumberFormat="1" applyFont="1" applyFill="1" applyBorder="1" applyAlignment="1">
      <alignment horizontal="right" vertical="center"/>
    </xf>
    <xf numFmtId="168" fontId="26" fillId="9" borderId="44" xfId="4" applyNumberFormat="1" applyFont="1" applyFill="1" applyBorder="1" applyAlignment="1">
      <alignment horizontal="right" vertical="center"/>
    </xf>
    <xf numFmtId="166" fontId="20" fillId="0" borderId="48" xfId="1" applyNumberFormat="1" applyFont="1" applyFill="1" applyBorder="1" applyAlignment="1">
      <alignment horizontal="right" vertical="center"/>
    </xf>
    <xf numFmtId="165" fontId="24" fillId="0" borderId="42" xfId="1" applyNumberFormat="1" applyFont="1" applyFill="1" applyBorder="1" applyAlignment="1">
      <alignment horizontal="right" vertical="center"/>
    </xf>
    <xf numFmtId="167" fontId="28" fillId="0" borderId="42" xfId="1" applyNumberFormat="1" applyFont="1" applyFill="1" applyBorder="1" applyAlignment="1">
      <alignment horizontal="right" vertical="center"/>
    </xf>
    <xf numFmtId="168" fontId="28" fillId="0" borderId="49" xfId="4" applyNumberFormat="1" applyFont="1" applyFill="1" applyBorder="1" applyAlignment="1">
      <alignment horizontal="right" vertical="center"/>
    </xf>
    <xf numFmtId="3" fontId="20" fillId="9" borderId="48" xfId="1" applyNumberFormat="1" applyFont="1" applyFill="1" applyBorder="1" applyAlignment="1">
      <alignment horizontal="right" vertical="center"/>
    </xf>
    <xf numFmtId="3" fontId="24" fillId="9" borderId="42" xfId="1" applyNumberFormat="1" applyFont="1" applyFill="1" applyBorder="1" applyAlignment="1">
      <alignment horizontal="right" vertical="center"/>
    </xf>
    <xf numFmtId="169" fontId="28" fillId="9" borderId="42" xfId="1" applyNumberFormat="1" applyFont="1" applyFill="1" applyBorder="1" applyAlignment="1">
      <alignment horizontal="right" vertical="center"/>
    </xf>
    <xf numFmtId="168" fontId="28" fillId="9" borderId="49" xfId="4" applyNumberFormat="1" applyFont="1" applyFill="1" applyBorder="1" applyAlignment="1">
      <alignment horizontal="right" vertical="center"/>
    </xf>
    <xf numFmtId="2" fontId="20" fillId="9" borderId="48" xfId="1" applyNumberFormat="1" applyFont="1" applyFill="1" applyBorder="1" applyAlignment="1">
      <alignment horizontal="right" vertical="center"/>
    </xf>
    <xf numFmtId="2" fontId="24" fillId="9" borderId="42" xfId="1" applyNumberFormat="1" applyFont="1" applyFill="1" applyBorder="1" applyAlignment="1">
      <alignment horizontal="right" vertical="center"/>
    </xf>
    <xf numFmtId="170" fontId="28" fillId="9" borderId="49" xfId="4" applyNumberFormat="1" applyFont="1" applyFill="1" applyBorder="1" applyAlignment="1">
      <alignment horizontal="right" vertical="center"/>
    </xf>
    <xf numFmtId="166" fontId="20" fillId="0" borderId="48" xfId="5" applyNumberFormat="1" applyFont="1" applyFill="1" applyBorder="1" applyAlignment="1">
      <alignment horizontal="right" vertical="center"/>
    </xf>
    <xf numFmtId="3" fontId="20" fillId="9" borderId="16" xfId="1" applyNumberFormat="1" applyFont="1" applyFill="1" applyBorder="1" applyAlignment="1">
      <alignment horizontal="right" vertical="center"/>
    </xf>
    <xf numFmtId="3" fontId="24" fillId="9" borderId="17" xfId="1" applyNumberFormat="1" applyFont="1" applyFill="1" applyBorder="1" applyAlignment="1">
      <alignment horizontal="right" vertical="center"/>
    </xf>
    <xf numFmtId="166" fontId="7" fillId="0" borderId="0" xfId="1" applyNumberFormat="1" applyFont="1" applyFill="1"/>
    <xf numFmtId="0" fontId="19" fillId="9" borderId="27" xfId="1" applyFont="1" applyFill="1" applyBorder="1" applyAlignment="1">
      <alignment horizontal="left" vertical="center"/>
    </xf>
    <xf numFmtId="0" fontId="40" fillId="9" borderId="27" xfId="0" applyFont="1" applyFill="1" applyBorder="1" applyAlignment="1">
      <alignment horizontal="left" vertical="center"/>
    </xf>
    <xf numFmtId="173" fontId="41" fillId="0" borderId="1" xfId="4" applyNumberFormat="1" applyFont="1" applyFill="1" applyBorder="1" applyAlignment="1">
      <alignment horizontal="right" vertical="center"/>
    </xf>
    <xf numFmtId="165" fontId="42" fillId="0" borderId="2" xfId="4" applyNumberFormat="1" applyFont="1" applyFill="1" applyBorder="1" applyAlignment="1">
      <alignment horizontal="right" vertical="center"/>
    </xf>
    <xf numFmtId="169" fontId="43" fillId="0" borderId="2" xfId="1" applyNumberFormat="1" applyFont="1" applyFill="1" applyBorder="1" applyAlignment="1">
      <alignment horizontal="right" vertical="center"/>
    </xf>
    <xf numFmtId="174" fontId="43" fillId="0" borderId="3" xfId="4" applyNumberFormat="1" applyFont="1" applyFill="1" applyBorder="1" applyAlignment="1">
      <alignment horizontal="right" vertical="center"/>
    </xf>
    <xf numFmtId="173" fontId="42" fillId="0" borderId="2" xfId="4" applyNumberFormat="1" applyFont="1" applyFill="1" applyBorder="1" applyAlignment="1">
      <alignment horizontal="right" vertical="center"/>
    </xf>
    <xf numFmtId="2" fontId="41" fillId="0" borderId="2" xfId="1" applyNumberFormat="1" applyFont="1" applyFill="1" applyBorder="1" applyAlignment="1">
      <alignment horizontal="right" vertical="center"/>
    </xf>
    <xf numFmtId="2" fontId="42" fillId="0" borderId="2" xfId="1" applyNumberFormat="1" applyFont="1" applyFill="1" applyBorder="1" applyAlignment="1">
      <alignment horizontal="right" vertical="center"/>
    </xf>
    <xf numFmtId="170" fontId="43" fillId="0" borderId="3" xfId="4" applyNumberFormat="1" applyFont="1" applyFill="1" applyBorder="1" applyAlignment="1">
      <alignment horizontal="right" vertical="center"/>
    </xf>
    <xf numFmtId="171" fontId="41" fillId="0" borderId="0" xfId="4" applyNumberFormat="1" applyFont="1" applyFill="1" applyBorder="1" applyAlignment="1">
      <alignment horizontal="center" vertical="center"/>
    </xf>
    <xf numFmtId="173" fontId="44" fillId="0" borderId="2" xfId="4" applyNumberFormat="1" applyFont="1" applyBorder="1" applyAlignment="1">
      <alignment horizontal="right" vertical="center"/>
    </xf>
    <xf numFmtId="169" fontId="45" fillId="0" borderId="2" xfId="1" applyNumberFormat="1" applyFont="1" applyFill="1" applyBorder="1" applyAlignment="1">
      <alignment horizontal="right" vertical="center"/>
    </xf>
    <xf numFmtId="0" fontId="46" fillId="14" borderId="27" xfId="1" applyFont="1" applyFill="1" applyBorder="1" applyAlignment="1">
      <alignment horizontal="left" vertical="center"/>
    </xf>
    <xf numFmtId="0" fontId="6" fillId="0" borderId="0" xfId="3" applyNumberFormat="1" applyFont="1" applyFill="1" applyBorder="1" applyAlignment="1"/>
    <xf numFmtId="0" fontId="6" fillId="0" borderId="0" xfId="3" applyFont="1"/>
    <xf numFmtId="0" fontId="14" fillId="0" borderId="0" xfId="3" applyNumberFormat="1" applyFont="1" applyFill="1" applyBorder="1" applyAlignment="1">
      <alignment horizontal="center" vertical="center"/>
    </xf>
    <xf numFmtId="1" fontId="49" fillId="17" borderId="50" xfId="3" applyNumberFormat="1" applyFont="1" applyFill="1" applyBorder="1" applyAlignment="1">
      <alignment horizontal="right" vertical="center"/>
    </xf>
    <xf numFmtId="0" fontId="49" fillId="17" borderId="50" xfId="3" applyNumberFormat="1" applyFont="1" applyFill="1" applyBorder="1" applyAlignment="1">
      <alignment horizontal="right" vertical="center"/>
    </xf>
    <xf numFmtId="1" fontId="6" fillId="16" borderId="50" xfId="3" applyNumberFormat="1" applyFont="1" applyFill="1" applyBorder="1" applyAlignment="1">
      <alignment horizontal="right" vertical="center"/>
    </xf>
    <xf numFmtId="0" fontId="14" fillId="18" borderId="50" xfId="3" applyNumberFormat="1" applyFont="1" applyFill="1" applyBorder="1" applyAlignment="1">
      <alignment horizontal="left" vertical="center"/>
    </xf>
    <xf numFmtId="1" fontId="14" fillId="18" borderId="50" xfId="3" applyNumberFormat="1" applyFont="1" applyFill="1" applyBorder="1" applyAlignment="1">
      <alignment horizontal="right" vertical="center"/>
    </xf>
    <xf numFmtId="0" fontId="14" fillId="18" borderId="50" xfId="3" applyNumberFormat="1" applyFont="1" applyFill="1" applyBorder="1" applyAlignment="1">
      <alignment horizontal="center" vertical="center"/>
    </xf>
    <xf numFmtId="0" fontId="22" fillId="0" borderId="12" xfId="1" applyNumberFormat="1" applyFont="1" applyFill="1" applyBorder="1" applyAlignment="1">
      <alignment horizontal="center" vertical="center" wrapText="1"/>
    </xf>
    <xf numFmtId="0" fontId="22" fillId="0" borderId="0" xfId="1" applyNumberFormat="1" applyFont="1" applyFill="1" applyBorder="1" applyAlignment="1">
      <alignment horizontal="center" vertical="center" wrapText="1"/>
    </xf>
    <xf numFmtId="0" fontId="39" fillId="0" borderId="0" xfId="1" applyFont="1" applyFill="1" applyBorder="1" applyAlignment="1">
      <alignment horizontal="left" wrapText="1"/>
    </xf>
    <xf numFmtId="0" fontId="18" fillId="0" borderId="7" xfId="1" applyFont="1" applyFill="1" applyBorder="1" applyAlignment="1">
      <alignment horizontal="center" vertical="center" wrapText="1"/>
    </xf>
    <xf numFmtId="0" fontId="18" fillId="0" borderId="13" xfId="1" applyFont="1" applyFill="1" applyBorder="1" applyAlignment="1">
      <alignment horizontal="center" vertical="center" wrapText="1"/>
    </xf>
    <xf numFmtId="0" fontId="21" fillId="0" borderId="7" xfId="1" applyFont="1" applyFill="1" applyBorder="1" applyAlignment="1">
      <alignment horizontal="left" vertical="center" wrapText="1"/>
    </xf>
    <xf numFmtId="0" fontId="21" fillId="0" borderId="13" xfId="1" applyFont="1" applyFill="1" applyBorder="1" applyAlignment="1">
      <alignment horizontal="left" vertical="center" wrapText="1"/>
    </xf>
    <xf numFmtId="0" fontId="20" fillId="0" borderId="8" xfId="1" applyNumberFormat="1" applyFont="1" applyFill="1" applyBorder="1" applyAlignment="1">
      <alignment horizontal="center" vertical="center" wrapText="1"/>
    </xf>
    <xf numFmtId="164" fontId="12" fillId="0" borderId="0" xfId="1" applyNumberFormat="1" applyFont="1" applyFill="1" applyBorder="1" applyAlignment="1">
      <alignment horizontal="left"/>
    </xf>
    <xf numFmtId="0" fontId="18" fillId="0" borderId="0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/>
    </xf>
    <xf numFmtId="0" fontId="19" fillId="0" borderId="2" xfId="1" applyFont="1" applyFill="1" applyBorder="1" applyAlignment="1">
      <alignment horizontal="center" vertical="center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NumberFormat="1" applyFont="1" applyFill="1" applyBorder="1" applyAlignment="1">
      <alignment horizontal="center" vertical="center"/>
    </xf>
    <xf numFmtId="0" fontId="19" fillId="0" borderId="5" xfId="1" applyNumberFormat="1" applyFont="1" applyFill="1" applyBorder="1" applyAlignment="1">
      <alignment horizontal="center" vertical="center"/>
    </xf>
    <xf numFmtId="0" fontId="19" fillId="0" borderId="6" xfId="1" applyNumberFormat="1" applyFont="1" applyFill="1" applyBorder="1" applyAlignment="1">
      <alignment horizontal="center" vertical="center"/>
    </xf>
    <xf numFmtId="0" fontId="19" fillId="0" borderId="4" xfId="1" applyNumberFormat="1" applyFont="1" applyFill="1" applyBorder="1" applyAlignment="1">
      <alignment horizontal="center" wrapText="1"/>
    </xf>
    <xf numFmtId="0" fontId="19" fillId="0" borderId="5" xfId="1" applyNumberFormat="1" applyFont="1" applyFill="1" applyBorder="1" applyAlignment="1">
      <alignment horizontal="center" wrapText="1"/>
    </xf>
    <xf numFmtId="0" fontId="19" fillId="0" borderId="6" xfId="1" applyNumberFormat="1" applyFont="1" applyFill="1" applyBorder="1" applyAlignment="1">
      <alignment horizontal="center" wrapText="1"/>
    </xf>
    <xf numFmtId="0" fontId="14" fillId="18" borderId="50" xfId="3" applyNumberFormat="1" applyFont="1" applyFill="1" applyBorder="1" applyAlignment="1">
      <alignment horizontal="left" vertical="center"/>
    </xf>
    <xf numFmtId="0" fontId="50" fillId="18" borderId="52" xfId="3" applyNumberFormat="1" applyFont="1" applyFill="1" applyBorder="1" applyAlignment="1">
      <alignment vertical="center"/>
    </xf>
    <xf numFmtId="1" fontId="6" fillId="16" borderId="50" xfId="3" applyNumberFormat="1" applyFont="1" applyFill="1" applyBorder="1" applyAlignment="1">
      <alignment horizontal="right" vertical="center"/>
    </xf>
    <xf numFmtId="0" fontId="51" fillId="16" borderId="52" xfId="3" applyNumberFormat="1" applyFont="1" applyFill="1" applyBorder="1" applyAlignment="1">
      <alignment vertical="center"/>
    </xf>
    <xf numFmtId="0" fontId="14" fillId="18" borderId="50" xfId="3" applyNumberFormat="1" applyFont="1" applyFill="1" applyBorder="1" applyAlignment="1">
      <alignment horizontal="center" vertical="center"/>
    </xf>
    <xf numFmtId="1" fontId="14" fillId="18" borderId="50" xfId="3" applyNumberFormat="1" applyFont="1" applyFill="1" applyBorder="1" applyAlignment="1">
      <alignment horizontal="right" vertical="center"/>
    </xf>
    <xf numFmtId="0" fontId="50" fillId="18" borderId="53" xfId="3" applyNumberFormat="1" applyFont="1" applyFill="1" applyBorder="1" applyAlignment="1">
      <alignment vertical="center"/>
    </xf>
    <xf numFmtId="0" fontId="50" fillId="18" borderId="54" xfId="3" applyNumberFormat="1" applyFont="1" applyFill="1" applyBorder="1" applyAlignment="1">
      <alignment vertical="center"/>
    </xf>
    <xf numFmtId="0" fontId="14" fillId="0" borderId="0" xfId="3" applyNumberFormat="1" applyFont="1" applyFill="1" applyBorder="1" applyAlignment="1">
      <alignment horizontal="center" vertical="center"/>
    </xf>
    <xf numFmtId="0" fontId="49" fillId="0" borderId="0" xfId="3" applyNumberFormat="1" applyFont="1" applyFill="1" applyBorder="1" applyAlignment="1">
      <alignment vertical="center"/>
    </xf>
    <xf numFmtId="0" fontId="49" fillId="17" borderId="50" xfId="3" applyNumberFormat="1" applyFont="1" applyFill="1" applyBorder="1" applyAlignment="1">
      <alignment horizontal="right" vertical="center"/>
    </xf>
    <xf numFmtId="0" fontId="50" fillId="17" borderId="52" xfId="3" applyNumberFormat="1" applyFont="1" applyFill="1" applyBorder="1" applyAlignment="1">
      <alignment vertical="center"/>
    </xf>
    <xf numFmtId="0" fontId="47" fillId="16" borderId="50" xfId="3" applyNumberFormat="1" applyFont="1" applyFill="1" applyBorder="1" applyAlignment="1">
      <alignment horizontal="left" vertical="center"/>
    </xf>
    <xf numFmtId="0" fontId="48" fillId="16" borderId="51" xfId="3" applyNumberFormat="1" applyFont="1" applyFill="1" applyBorder="1" applyAlignment="1">
      <alignment vertical="center"/>
    </xf>
    <xf numFmtId="0" fontId="48" fillId="16" borderId="52" xfId="3" applyNumberFormat="1" applyFont="1" applyFill="1" applyBorder="1" applyAlignment="1">
      <alignment vertical="center"/>
    </xf>
    <xf numFmtId="1" fontId="49" fillId="17" borderId="50" xfId="3" applyNumberFormat="1" applyFont="1" applyFill="1" applyBorder="1" applyAlignment="1">
      <alignment horizontal="right" vertical="center"/>
    </xf>
    <xf numFmtId="0" fontId="47" fillId="15" borderId="50" xfId="3" applyNumberFormat="1" applyFont="1" applyFill="1" applyBorder="1" applyAlignment="1">
      <alignment horizontal="center" vertical="center"/>
    </xf>
    <xf numFmtId="0" fontId="48" fillId="15" borderId="51" xfId="3" applyNumberFormat="1" applyFont="1" applyFill="1" applyBorder="1" applyAlignment="1">
      <alignment vertical="center"/>
    </xf>
    <xf numFmtId="0" fontId="48" fillId="15" borderId="52" xfId="3" applyNumberFormat="1" applyFont="1" applyFill="1" applyBorder="1" applyAlignment="1">
      <alignment vertical="center"/>
    </xf>
  </cellXfs>
  <cellStyles count="6">
    <cellStyle name="Milliers 2" xfId="5" xr:uid="{F0510C43-C0C4-48B2-AE21-F114B7BD7EBD}"/>
    <cellStyle name="Normal" xfId="0" builtinId="0"/>
    <cellStyle name="Normal 2" xfId="3" xr:uid="{704E26E0-923D-4B03-B0F8-746706ABF1EA}"/>
    <cellStyle name="Normal_hebdo_reporting_DC_S6_02" xfId="1" xr:uid="{15C7BDD0-D87A-4052-B5FD-9A07550FC0D4}"/>
    <cellStyle name="Normal_S.42 (1)" xfId="2" xr:uid="{F7D75BC4-5754-4F2B-891E-0CAD0F897F8C}"/>
    <cellStyle name="Pourcentage 2" xfId="4" xr:uid="{E0328E37-6407-41D8-9C4C-677245FA8D74}"/>
  </cellStyles>
  <dxfs count="39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2668543</xdr:colOff>
      <xdr:row>6</xdr:row>
      <xdr:rowOff>155358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id="{7831825E-09A6-4998-9F9F-D6AAD3437B0B}"/>
            </a:ext>
          </a:extLst>
        </xdr:cNvPr>
        <xdr:cNvGrpSpPr/>
      </xdr:nvGrpSpPr>
      <xdr:grpSpPr>
        <a:xfrm>
          <a:off x="0" y="0"/>
          <a:ext cx="2668543" cy="1304708"/>
          <a:chOff x="149678" y="2010959"/>
          <a:chExt cx="2653393" cy="1278491"/>
        </a:xfrm>
      </xdr:grpSpPr>
      <xdr:grpSp>
        <xdr:nvGrpSpPr>
          <xdr:cNvPr id="3" name="Groupe 2">
            <a:extLst>
              <a:ext uri="{FF2B5EF4-FFF2-40B4-BE49-F238E27FC236}">
                <a16:creationId xmlns:a16="http://schemas.microsoft.com/office/drawing/2014/main" id="{6359FD5D-7CF0-4375-8192-06A77B877373}"/>
              </a:ext>
            </a:extLst>
          </xdr:cNvPr>
          <xdr:cNvGrpSpPr>
            <a:grpSpLocks noChangeAspect="1"/>
          </xdr:cNvGrpSpPr>
        </xdr:nvGrpSpPr>
        <xdr:grpSpPr>
          <a:xfrm>
            <a:off x="558652" y="2010959"/>
            <a:ext cx="1866934" cy="204395"/>
            <a:chOff x="7712082" y="4803799"/>
            <a:chExt cx="1214431" cy="127010"/>
          </a:xfrm>
        </xdr:grpSpPr>
        <xdr:sp macro="" textlink="">
          <xdr:nvSpPr>
            <xdr:cNvPr id="12" name="Freeform 5">
              <a:extLst>
                <a:ext uri="{FF2B5EF4-FFF2-40B4-BE49-F238E27FC236}">
                  <a16:creationId xmlns:a16="http://schemas.microsoft.com/office/drawing/2014/main" id="{D80F6B8F-DCF9-4E00-A7A7-64FFBF690E6F}"/>
                </a:ext>
              </a:extLst>
            </xdr:cNvPr>
            <xdr:cNvSpPr>
              <a:spLocks/>
            </xdr:cNvSpPr>
          </xdr:nvSpPr>
          <xdr:spPr bwMode="auto">
            <a:xfrm>
              <a:off x="7712082" y="4803808"/>
              <a:ext cx="80963" cy="127001"/>
            </a:xfrm>
            <a:custGeom>
              <a:avLst/>
              <a:gdLst>
                <a:gd name="T0" fmla="*/ 105 w 153"/>
                <a:gd name="T1" fmla="*/ 73 h 240"/>
                <a:gd name="T2" fmla="*/ 103 w 153"/>
                <a:gd name="T3" fmla="*/ 60 h 240"/>
                <a:gd name="T4" fmla="*/ 99 w 153"/>
                <a:gd name="T5" fmla="*/ 48 h 240"/>
                <a:gd name="T6" fmla="*/ 90 w 153"/>
                <a:gd name="T7" fmla="*/ 37 h 240"/>
                <a:gd name="T8" fmla="*/ 78 w 153"/>
                <a:gd name="T9" fmla="*/ 34 h 240"/>
                <a:gd name="T10" fmla="*/ 71 w 153"/>
                <a:gd name="T11" fmla="*/ 35 h 240"/>
                <a:gd name="T12" fmla="*/ 64 w 153"/>
                <a:gd name="T13" fmla="*/ 38 h 240"/>
                <a:gd name="T14" fmla="*/ 59 w 153"/>
                <a:gd name="T15" fmla="*/ 45 h 240"/>
                <a:gd name="T16" fmla="*/ 51 w 153"/>
                <a:gd name="T17" fmla="*/ 64 h 240"/>
                <a:gd name="T18" fmla="*/ 47 w 153"/>
                <a:gd name="T19" fmla="*/ 95 h 240"/>
                <a:gd name="T20" fmla="*/ 47 w 153"/>
                <a:gd name="T21" fmla="*/ 115 h 240"/>
                <a:gd name="T22" fmla="*/ 48 w 153"/>
                <a:gd name="T23" fmla="*/ 153 h 240"/>
                <a:gd name="T24" fmla="*/ 53 w 153"/>
                <a:gd name="T25" fmla="*/ 181 h 240"/>
                <a:gd name="T26" fmla="*/ 60 w 153"/>
                <a:gd name="T27" fmla="*/ 196 h 240"/>
                <a:gd name="T28" fmla="*/ 66 w 153"/>
                <a:gd name="T29" fmla="*/ 203 h 240"/>
                <a:gd name="T30" fmla="*/ 74 w 153"/>
                <a:gd name="T31" fmla="*/ 206 h 240"/>
                <a:gd name="T32" fmla="*/ 79 w 153"/>
                <a:gd name="T33" fmla="*/ 206 h 240"/>
                <a:gd name="T34" fmla="*/ 88 w 153"/>
                <a:gd name="T35" fmla="*/ 204 h 240"/>
                <a:gd name="T36" fmla="*/ 97 w 153"/>
                <a:gd name="T37" fmla="*/ 196 h 240"/>
                <a:gd name="T38" fmla="*/ 104 w 153"/>
                <a:gd name="T39" fmla="*/ 185 h 240"/>
                <a:gd name="T40" fmla="*/ 107 w 153"/>
                <a:gd name="T41" fmla="*/ 169 h 240"/>
                <a:gd name="T42" fmla="*/ 77 w 153"/>
                <a:gd name="T43" fmla="*/ 146 h 240"/>
                <a:gd name="T44" fmla="*/ 153 w 153"/>
                <a:gd name="T45" fmla="*/ 111 h 240"/>
                <a:gd name="T46" fmla="*/ 118 w 153"/>
                <a:gd name="T47" fmla="*/ 236 h 240"/>
                <a:gd name="T48" fmla="*/ 117 w 153"/>
                <a:gd name="T49" fmla="*/ 215 h 240"/>
                <a:gd name="T50" fmla="*/ 113 w 153"/>
                <a:gd name="T51" fmla="*/ 221 h 240"/>
                <a:gd name="T52" fmla="*/ 103 w 153"/>
                <a:gd name="T53" fmla="*/ 231 h 240"/>
                <a:gd name="T54" fmla="*/ 91 w 153"/>
                <a:gd name="T55" fmla="*/ 237 h 240"/>
                <a:gd name="T56" fmla="*/ 77 w 153"/>
                <a:gd name="T57" fmla="*/ 240 h 240"/>
                <a:gd name="T58" fmla="*/ 69 w 153"/>
                <a:gd name="T59" fmla="*/ 240 h 240"/>
                <a:gd name="T60" fmla="*/ 50 w 153"/>
                <a:gd name="T61" fmla="*/ 238 h 240"/>
                <a:gd name="T62" fmla="*/ 33 w 153"/>
                <a:gd name="T63" fmla="*/ 233 h 240"/>
                <a:gd name="T64" fmla="*/ 21 w 153"/>
                <a:gd name="T65" fmla="*/ 223 h 240"/>
                <a:gd name="T66" fmla="*/ 13 w 153"/>
                <a:gd name="T67" fmla="*/ 209 h 240"/>
                <a:gd name="T68" fmla="*/ 6 w 153"/>
                <a:gd name="T69" fmla="*/ 191 h 240"/>
                <a:gd name="T70" fmla="*/ 3 w 153"/>
                <a:gd name="T71" fmla="*/ 170 h 240"/>
                <a:gd name="T72" fmla="*/ 0 w 153"/>
                <a:gd name="T73" fmla="*/ 117 h 240"/>
                <a:gd name="T74" fmla="*/ 1 w 153"/>
                <a:gd name="T75" fmla="*/ 90 h 240"/>
                <a:gd name="T76" fmla="*/ 4 w 153"/>
                <a:gd name="T77" fmla="*/ 66 h 240"/>
                <a:gd name="T78" fmla="*/ 9 w 153"/>
                <a:gd name="T79" fmla="*/ 46 h 240"/>
                <a:gd name="T80" fmla="*/ 16 w 153"/>
                <a:gd name="T81" fmla="*/ 29 h 240"/>
                <a:gd name="T82" fmla="*/ 27 w 153"/>
                <a:gd name="T83" fmla="*/ 16 h 240"/>
                <a:gd name="T84" fmla="*/ 40 w 153"/>
                <a:gd name="T85" fmla="*/ 7 h 240"/>
                <a:gd name="T86" fmla="*/ 58 w 153"/>
                <a:gd name="T87" fmla="*/ 2 h 240"/>
                <a:gd name="T88" fmla="*/ 78 w 153"/>
                <a:gd name="T89" fmla="*/ 0 h 240"/>
                <a:gd name="T90" fmla="*/ 87 w 153"/>
                <a:gd name="T91" fmla="*/ 0 h 240"/>
                <a:gd name="T92" fmla="*/ 103 w 153"/>
                <a:gd name="T93" fmla="*/ 2 h 240"/>
                <a:gd name="T94" fmla="*/ 117 w 153"/>
                <a:gd name="T95" fmla="*/ 7 h 240"/>
                <a:gd name="T96" fmla="*/ 129 w 153"/>
                <a:gd name="T97" fmla="*/ 14 h 240"/>
                <a:gd name="T98" fmla="*/ 137 w 153"/>
                <a:gd name="T99" fmla="*/ 23 h 240"/>
                <a:gd name="T100" fmla="*/ 144 w 153"/>
                <a:gd name="T101" fmla="*/ 35 h 240"/>
                <a:gd name="T102" fmla="*/ 148 w 153"/>
                <a:gd name="T103" fmla="*/ 49 h 240"/>
                <a:gd name="T104" fmla="*/ 150 w 153"/>
                <a:gd name="T105" fmla="*/ 73 h 24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</a:cxnLst>
              <a:rect l="0" t="0" r="r" b="b"/>
              <a:pathLst>
                <a:path w="153" h="240">
                  <a:moveTo>
                    <a:pt x="105" y="73"/>
                  </a:moveTo>
                  <a:lnTo>
                    <a:pt x="105" y="73"/>
                  </a:lnTo>
                  <a:lnTo>
                    <a:pt x="104" y="67"/>
                  </a:lnTo>
                  <a:lnTo>
                    <a:pt x="103" y="60"/>
                  </a:lnTo>
                  <a:lnTo>
                    <a:pt x="101" y="53"/>
                  </a:lnTo>
                  <a:lnTo>
                    <a:pt x="99" y="48"/>
                  </a:lnTo>
                  <a:lnTo>
                    <a:pt x="95" y="42"/>
                  </a:lnTo>
                  <a:lnTo>
                    <a:pt x="90" y="37"/>
                  </a:lnTo>
                  <a:lnTo>
                    <a:pt x="85" y="35"/>
                  </a:lnTo>
                  <a:lnTo>
                    <a:pt x="78" y="34"/>
                  </a:lnTo>
                  <a:lnTo>
                    <a:pt x="78" y="34"/>
                  </a:lnTo>
                  <a:lnTo>
                    <a:pt x="71" y="35"/>
                  </a:lnTo>
                  <a:lnTo>
                    <a:pt x="67" y="36"/>
                  </a:lnTo>
                  <a:lnTo>
                    <a:pt x="64" y="38"/>
                  </a:lnTo>
                  <a:lnTo>
                    <a:pt x="61" y="42"/>
                  </a:lnTo>
                  <a:lnTo>
                    <a:pt x="59" y="45"/>
                  </a:lnTo>
                  <a:lnTo>
                    <a:pt x="54" y="53"/>
                  </a:lnTo>
                  <a:lnTo>
                    <a:pt x="51" y="64"/>
                  </a:lnTo>
                  <a:lnTo>
                    <a:pt x="49" y="78"/>
                  </a:lnTo>
                  <a:lnTo>
                    <a:pt x="47" y="95"/>
                  </a:lnTo>
                  <a:lnTo>
                    <a:pt x="47" y="115"/>
                  </a:lnTo>
                  <a:lnTo>
                    <a:pt x="47" y="115"/>
                  </a:lnTo>
                  <a:lnTo>
                    <a:pt x="47" y="135"/>
                  </a:lnTo>
                  <a:lnTo>
                    <a:pt x="48" y="153"/>
                  </a:lnTo>
                  <a:lnTo>
                    <a:pt x="50" y="168"/>
                  </a:lnTo>
                  <a:lnTo>
                    <a:pt x="53" y="181"/>
                  </a:lnTo>
                  <a:lnTo>
                    <a:pt x="57" y="192"/>
                  </a:lnTo>
                  <a:lnTo>
                    <a:pt x="60" y="196"/>
                  </a:lnTo>
                  <a:lnTo>
                    <a:pt x="63" y="199"/>
                  </a:lnTo>
                  <a:lnTo>
                    <a:pt x="66" y="203"/>
                  </a:lnTo>
                  <a:lnTo>
                    <a:pt x="70" y="205"/>
                  </a:lnTo>
                  <a:lnTo>
                    <a:pt x="74" y="206"/>
                  </a:lnTo>
                  <a:lnTo>
                    <a:pt x="79" y="206"/>
                  </a:lnTo>
                  <a:lnTo>
                    <a:pt x="79" y="206"/>
                  </a:lnTo>
                  <a:lnTo>
                    <a:pt x="83" y="206"/>
                  </a:lnTo>
                  <a:lnTo>
                    <a:pt x="88" y="204"/>
                  </a:lnTo>
                  <a:lnTo>
                    <a:pt x="93" y="201"/>
                  </a:lnTo>
                  <a:lnTo>
                    <a:pt x="97" y="196"/>
                  </a:lnTo>
                  <a:lnTo>
                    <a:pt x="101" y="191"/>
                  </a:lnTo>
                  <a:lnTo>
                    <a:pt x="104" y="185"/>
                  </a:lnTo>
                  <a:lnTo>
                    <a:pt x="107" y="178"/>
                  </a:lnTo>
                  <a:lnTo>
                    <a:pt x="107" y="169"/>
                  </a:lnTo>
                  <a:lnTo>
                    <a:pt x="107" y="146"/>
                  </a:lnTo>
                  <a:lnTo>
                    <a:pt x="77" y="146"/>
                  </a:lnTo>
                  <a:lnTo>
                    <a:pt x="77" y="111"/>
                  </a:lnTo>
                  <a:lnTo>
                    <a:pt x="153" y="111"/>
                  </a:lnTo>
                  <a:lnTo>
                    <a:pt x="153" y="236"/>
                  </a:lnTo>
                  <a:lnTo>
                    <a:pt x="118" y="236"/>
                  </a:lnTo>
                  <a:lnTo>
                    <a:pt x="118" y="215"/>
                  </a:lnTo>
                  <a:lnTo>
                    <a:pt x="117" y="215"/>
                  </a:lnTo>
                  <a:lnTo>
                    <a:pt x="117" y="215"/>
                  </a:lnTo>
                  <a:lnTo>
                    <a:pt x="113" y="221"/>
                  </a:lnTo>
                  <a:lnTo>
                    <a:pt x="108" y="226"/>
                  </a:lnTo>
                  <a:lnTo>
                    <a:pt x="103" y="231"/>
                  </a:lnTo>
                  <a:lnTo>
                    <a:pt x="97" y="234"/>
                  </a:lnTo>
                  <a:lnTo>
                    <a:pt x="91" y="237"/>
                  </a:lnTo>
                  <a:lnTo>
                    <a:pt x="84" y="239"/>
                  </a:lnTo>
                  <a:lnTo>
                    <a:pt x="77" y="240"/>
                  </a:lnTo>
                  <a:lnTo>
                    <a:pt x="69" y="240"/>
                  </a:lnTo>
                  <a:lnTo>
                    <a:pt x="69" y="240"/>
                  </a:lnTo>
                  <a:lnTo>
                    <a:pt x="59" y="240"/>
                  </a:lnTo>
                  <a:lnTo>
                    <a:pt x="50" y="238"/>
                  </a:lnTo>
                  <a:lnTo>
                    <a:pt x="41" y="236"/>
                  </a:lnTo>
                  <a:lnTo>
                    <a:pt x="33" y="233"/>
                  </a:lnTo>
                  <a:lnTo>
                    <a:pt x="27" y="228"/>
                  </a:lnTo>
                  <a:lnTo>
                    <a:pt x="21" y="223"/>
                  </a:lnTo>
                  <a:lnTo>
                    <a:pt x="17" y="217"/>
                  </a:lnTo>
                  <a:lnTo>
                    <a:pt x="13" y="209"/>
                  </a:lnTo>
                  <a:lnTo>
                    <a:pt x="9" y="201"/>
                  </a:lnTo>
                  <a:lnTo>
                    <a:pt x="6" y="191"/>
                  </a:lnTo>
                  <a:lnTo>
                    <a:pt x="4" y="181"/>
                  </a:lnTo>
                  <a:lnTo>
                    <a:pt x="3" y="170"/>
                  </a:lnTo>
                  <a:lnTo>
                    <a:pt x="1" y="146"/>
                  </a:lnTo>
                  <a:lnTo>
                    <a:pt x="0" y="117"/>
                  </a:lnTo>
                  <a:lnTo>
                    <a:pt x="0" y="117"/>
                  </a:lnTo>
                  <a:lnTo>
                    <a:pt x="1" y="90"/>
                  </a:lnTo>
                  <a:lnTo>
                    <a:pt x="2" y="78"/>
                  </a:lnTo>
                  <a:lnTo>
                    <a:pt x="4" y="66"/>
                  </a:lnTo>
                  <a:lnTo>
                    <a:pt x="6" y="56"/>
                  </a:lnTo>
                  <a:lnTo>
                    <a:pt x="9" y="46"/>
                  </a:lnTo>
                  <a:lnTo>
                    <a:pt x="12" y="37"/>
                  </a:lnTo>
                  <a:lnTo>
                    <a:pt x="16" y="29"/>
                  </a:lnTo>
                  <a:lnTo>
                    <a:pt x="21" y="22"/>
                  </a:lnTo>
                  <a:lnTo>
                    <a:pt x="27" y="16"/>
                  </a:lnTo>
                  <a:lnTo>
                    <a:pt x="33" y="11"/>
                  </a:lnTo>
                  <a:lnTo>
                    <a:pt x="40" y="7"/>
                  </a:lnTo>
                  <a:lnTo>
                    <a:pt x="49" y="4"/>
                  </a:lnTo>
                  <a:lnTo>
                    <a:pt x="58" y="2"/>
                  </a:lnTo>
                  <a:lnTo>
                    <a:pt x="67" y="0"/>
                  </a:lnTo>
                  <a:lnTo>
                    <a:pt x="78" y="0"/>
                  </a:lnTo>
                  <a:lnTo>
                    <a:pt x="78" y="0"/>
                  </a:lnTo>
                  <a:lnTo>
                    <a:pt x="87" y="0"/>
                  </a:lnTo>
                  <a:lnTo>
                    <a:pt x="95" y="1"/>
                  </a:lnTo>
                  <a:lnTo>
                    <a:pt x="103" y="2"/>
                  </a:lnTo>
                  <a:lnTo>
                    <a:pt x="110" y="4"/>
                  </a:lnTo>
                  <a:lnTo>
                    <a:pt x="117" y="7"/>
                  </a:lnTo>
                  <a:lnTo>
                    <a:pt x="123" y="10"/>
                  </a:lnTo>
                  <a:lnTo>
                    <a:pt x="129" y="14"/>
                  </a:lnTo>
                  <a:lnTo>
                    <a:pt x="133" y="18"/>
                  </a:lnTo>
                  <a:lnTo>
                    <a:pt x="137" y="23"/>
                  </a:lnTo>
                  <a:lnTo>
                    <a:pt x="141" y="29"/>
                  </a:lnTo>
                  <a:lnTo>
                    <a:pt x="144" y="35"/>
                  </a:lnTo>
                  <a:lnTo>
                    <a:pt x="146" y="42"/>
                  </a:lnTo>
                  <a:lnTo>
                    <a:pt x="148" y="49"/>
                  </a:lnTo>
                  <a:lnTo>
                    <a:pt x="149" y="57"/>
                  </a:lnTo>
                  <a:lnTo>
                    <a:pt x="150" y="73"/>
                  </a:lnTo>
                  <a:lnTo>
                    <a:pt x="105" y="73"/>
                  </a:lnTo>
                  <a:close/>
                </a:path>
              </a:pathLst>
            </a:custGeom>
            <a:solidFill>
              <a:srgbClr val="FFCC3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13" name="Freeform 6">
              <a:extLst>
                <a:ext uri="{FF2B5EF4-FFF2-40B4-BE49-F238E27FC236}">
                  <a16:creationId xmlns:a16="http://schemas.microsoft.com/office/drawing/2014/main" id="{AC05755B-9B2C-42F2-BD86-E3F8F6DDF11E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810508" y="4805394"/>
              <a:ext cx="82550" cy="123826"/>
            </a:xfrm>
            <a:custGeom>
              <a:avLst/>
              <a:gdLst>
                <a:gd name="T0" fmla="*/ 86 w 157"/>
                <a:gd name="T1" fmla="*/ 0 h 232"/>
                <a:gd name="T2" fmla="*/ 99 w 157"/>
                <a:gd name="T3" fmla="*/ 1 h 232"/>
                <a:gd name="T4" fmla="*/ 123 w 157"/>
                <a:gd name="T5" fmla="*/ 9 h 232"/>
                <a:gd name="T6" fmla="*/ 131 w 157"/>
                <a:gd name="T7" fmla="*/ 15 h 232"/>
                <a:gd name="T8" fmla="*/ 138 w 157"/>
                <a:gd name="T9" fmla="*/ 23 h 232"/>
                <a:gd name="T10" fmla="*/ 143 w 157"/>
                <a:gd name="T11" fmla="*/ 33 h 232"/>
                <a:gd name="T12" fmla="*/ 147 w 157"/>
                <a:gd name="T13" fmla="*/ 46 h 232"/>
                <a:gd name="T14" fmla="*/ 148 w 157"/>
                <a:gd name="T15" fmla="*/ 60 h 232"/>
                <a:gd name="T16" fmla="*/ 145 w 157"/>
                <a:gd name="T17" fmla="*/ 81 h 232"/>
                <a:gd name="T18" fmla="*/ 138 w 157"/>
                <a:gd name="T19" fmla="*/ 98 h 232"/>
                <a:gd name="T20" fmla="*/ 126 w 157"/>
                <a:gd name="T21" fmla="*/ 110 h 232"/>
                <a:gd name="T22" fmla="*/ 108 w 157"/>
                <a:gd name="T23" fmla="*/ 118 h 232"/>
                <a:gd name="T24" fmla="*/ 108 w 157"/>
                <a:gd name="T25" fmla="*/ 118 h 232"/>
                <a:gd name="T26" fmla="*/ 128 w 157"/>
                <a:gd name="T27" fmla="*/ 124 h 232"/>
                <a:gd name="T28" fmla="*/ 135 w 157"/>
                <a:gd name="T29" fmla="*/ 129 h 232"/>
                <a:gd name="T30" fmla="*/ 139 w 157"/>
                <a:gd name="T31" fmla="*/ 137 h 232"/>
                <a:gd name="T32" fmla="*/ 145 w 157"/>
                <a:gd name="T33" fmla="*/ 157 h 232"/>
                <a:gd name="T34" fmla="*/ 146 w 157"/>
                <a:gd name="T35" fmla="*/ 188 h 232"/>
                <a:gd name="T36" fmla="*/ 147 w 157"/>
                <a:gd name="T37" fmla="*/ 205 h 232"/>
                <a:gd name="T38" fmla="*/ 150 w 157"/>
                <a:gd name="T39" fmla="*/ 221 h 232"/>
                <a:gd name="T40" fmla="*/ 154 w 157"/>
                <a:gd name="T41" fmla="*/ 228 h 232"/>
                <a:gd name="T42" fmla="*/ 157 w 157"/>
                <a:gd name="T43" fmla="*/ 232 h 232"/>
                <a:gd name="T44" fmla="*/ 106 w 157"/>
                <a:gd name="T45" fmla="*/ 232 h 232"/>
                <a:gd name="T46" fmla="*/ 101 w 157"/>
                <a:gd name="T47" fmla="*/ 221 h 232"/>
                <a:gd name="T48" fmla="*/ 100 w 157"/>
                <a:gd name="T49" fmla="*/ 208 h 232"/>
                <a:gd name="T50" fmla="*/ 99 w 157"/>
                <a:gd name="T51" fmla="*/ 163 h 232"/>
                <a:gd name="T52" fmla="*/ 97 w 157"/>
                <a:gd name="T53" fmla="*/ 151 h 232"/>
                <a:gd name="T54" fmla="*/ 92 w 157"/>
                <a:gd name="T55" fmla="*/ 142 h 232"/>
                <a:gd name="T56" fmla="*/ 83 w 157"/>
                <a:gd name="T57" fmla="*/ 136 h 232"/>
                <a:gd name="T58" fmla="*/ 71 w 157"/>
                <a:gd name="T59" fmla="*/ 134 h 232"/>
                <a:gd name="T60" fmla="*/ 47 w 157"/>
                <a:gd name="T61" fmla="*/ 232 h 232"/>
                <a:gd name="T62" fmla="*/ 0 w 157"/>
                <a:gd name="T63" fmla="*/ 0 h 232"/>
                <a:gd name="T64" fmla="*/ 66 w 157"/>
                <a:gd name="T65" fmla="*/ 101 h 232"/>
                <a:gd name="T66" fmla="*/ 74 w 157"/>
                <a:gd name="T67" fmla="*/ 101 h 232"/>
                <a:gd name="T68" fmla="*/ 87 w 157"/>
                <a:gd name="T69" fmla="*/ 97 h 232"/>
                <a:gd name="T70" fmla="*/ 95 w 157"/>
                <a:gd name="T71" fmla="*/ 89 h 232"/>
                <a:gd name="T72" fmla="*/ 100 w 157"/>
                <a:gd name="T73" fmla="*/ 75 h 232"/>
                <a:gd name="T74" fmla="*/ 100 w 157"/>
                <a:gd name="T75" fmla="*/ 67 h 232"/>
                <a:gd name="T76" fmla="*/ 98 w 157"/>
                <a:gd name="T77" fmla="*/ 53 h 232"/>
                <a:gd name="T78" fmla="*/ 92 w 157"/>
                <a:gd name="T79" fmla="*/ 43 h 232"/>
                <a:gd name="T80" fmla="*/ 82 w 157"/>
                <a:gd name="T81" fmla="*/ 37 h 232"/>
                <a:gd name="T82" fmla="*/ 68 w 157"/>
                <a:gd name="T83" fmla="*/ 34 h 232"/>
                <a:gd name="T84" fmla="*/ 47 w 157"/>
                <a:gd name="T85" fmla="*/ 101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</a:cxnLst>
              <a:rect l="0" t="0" r="r" b="b"/>
              <a:pathLst>
                <a:path w="157" h="232">
                  <a:moveTo>
                    <a:pt x="0" y="0"/>
                  </a:moveTo>
                  <a:lnTo>
                    <a:pt x="86" y="0"/>
                  </a:lnTo>
                  <a:lnTo>
                    <a:pt x="86" y="0"/>
                  </a:lnTo>
                  <a:lnTo>
                    <a:pt x="99" y="1"/>
                  </a:lnTo>
                  <a:lnTo>
                    <a:pt x="112" y="4"/>
                  </a:lnTo>
                  <a:lnTo>
                    <a:pt x="123" y="9"/>
                  </a:lnTo>
                  <a:lnTo>
                    <a:pt x="127" y="12"/>
                  </a:lnTo>
                  <a:lnTo>
                    <a:pt x="131" y="15"/>
                  </a:lnTo>
                  <a:lnTo>
                    <a:pt x="135" y="19"/>
                  </a:lnTo>
                  <a:lnTo>
                    <a:pt x="138" y="23"/>
                  </a:lnTo>
                  <a:lnTo>
                    <a:pt x="141" y="28"/>
                  </a:lnTo>
                  <a:lnTo>
                    <a:pt x="143" y="33"/>
                  </a:lnTo>
                  <a:lnTo>
                    <a:pt x="145" y="40"/>
                  </a:lnTo>
                  <a:lnTo>
                    <a:pt x="147" y="46"/>
                  </a:lnTo>
                  <a:lnTo>
                    <a:pt x="148" y="60"/>
                  </a:lnTo>
                  <a:lnTo>
                    <a:pt x="148" y="60"/>
                  </a:lnTo>
                  <a:lnTo>
                    <a:pt x="147" y="71"/>
                  </a:lnTo>
                  <a:lnTo>
                    <a:pt x="145" y="81"/>
                  </a:lnTo>
                  <a:lnTo>
                    <a:pt x="142" y="90"/>
                  </a:lnTo>
                  <a:lnTo>
                    <a:pt x="138" y="98"/>
                  </a:lnTo>
                  <a:lnTo>
                    <a:pt x="133" y="104"/>
                  </a:lnTo>
                  <a:lnTo>
                    <a:pt x="126" y="110"/>
                  </a:lnTo>
                  <a:lnTo>
                    <a:pt x="119" y="114"/>
                  </a:lnTo>
                  <a:lnTo>
                    <a:pt x="108" y="118"/>
                  </a:lnTo>
                  <a:lnTo>
                    <a:pt x="108" y="118"/>
                  </a:lnTo>
                  <a:lnTo>
                    <a:pt x="108" y="118"/>
                  </a:lnTo>
                  <a:lnTo>
                    <a:pt x="120" y="120"/>
                  </a:lnTo>
                  <a:lnTo>
                    <a:pt x="128" y="124"/>
                  </a:lnTo>
                  <a:lnTo>
                    <a:pt x="132" y="126"/>
                  </a:lnTo>
                  <a:lnTo>
                    <a:pt x="135" y="129"/>
                  </a:lnTo>
                  <a:lnTo>
                    <a:pt x="137" y="133"/>
                  </a:lnTo>
                  <a:lnTo>
                    <a:pt x="139" y="137"/>
                  </a:lnTo>
                  <a:lnTo>
                    <a:pt x="143" y="146"/>
                  </a:lnTo>
                  <a:lnTo>
                    <a:pt x="145" y="157"/>
                  </a:lnTo>
                  <a:lnTo>
                    <a:pt x="146" y="171"/>
                  </a:lnTo>
                  <a:lnTo>
                    <a:pt x="146" y="188"/>
                  </a:lnTo>
                  <a:lnTo>
                    <a:pt x="146" y="188"/>
                  </a:lnTo>
                  <a:lnTo>
                    <a:pt x="147" y="205"/>
                  </a:lnTo>
                  <a:lnTo>
                    <a:pt x="148" y="217"/>
                  </a:lnTo>
                  <a:lnTo>
                    <a:pt x="150" y="221"/>
                  </a:lnTo>
                  <a:lnTo>
                    <a:pt x="151" y="225"/>
                  </a:lnTo>
                  <a:lnTo>
                    <a:pt x="154" y="228"/>
                  </a:lnTo>
                  <a:lnTo>
                    <a:pt x="157" y="230"/>
                  </a:lnTo>
                  <a:lnTo>
                    <a:pt x="157" y="232"/>
                  </a:lnTo>
                  <a:lnTo>
                    <a:pt x="106" y="232"/>
                  </a:lnTo>
                  <a:lnTo>
                    <a:pt x="106" y="232"/>
                  </a:lnTo>
                  <a:lnTo>
                    <a:pt x="103" y="227"/>
                  </a:lnTo>
                  <a:lnTo>
                    <a:pt x="101" y="221"/>
                  </a:lnTo>
                  <a:lnTo>
                    <a:pt x="100" y="215"/>
                  </a:lnTo>
                  <a:lnTo>
                    <a:pt x="100" y="208"/>
                  </a:lnTo>
                  <a:lnTo>
                    <a:pt x="99" y="163"/>
                  </a:lnTo>
                  <a:lnTo>
                    <a:pt x="99" y="163"/>
                  </a:lnTo>
                  <a:lnTo>
                    <a:pt x="98" y="157"/>
                  </a:lnTo>
                  <a:lnTo>
                    <a:pt x="97" y="151"/>
                  </a:lnTo>
                  <a:lnTo>
                    <a:pt x="95" y="146"/>
                  </a:lnTo>
                  <a:lnTo>
                    <a:pt x="92" y="142"/>
                  </a:lnTo>
                  <a:lnTo>
                    <a:pt x="88" y="139"/>
                  </a:lnTo>
                  <a:lnTo>
                    <a:pt x="83" y="136"/>
                  </a:lnTo>
                  <a:lnTo>
                    <a:pt x="78" y="135"/>
                  </a:lnTo>
                  <a:lnTo>
                    <a:pt x="71" y="134"/>
                  </a:lnTo>
                  <a:lnTo>
                    <a:pt x="47" y="134"/>
                  </a:lnTo>
                  <a:lnTo>
                    <a:pt x="47" y="232"/>
                  </a:lnTo>
                  <a:lnTo>
                    <a:pt x="0" y="232"/>
                  </a:lnTo>
                  <a:lnTo>
                    <a:pt x="0" y="0"/>
                  </a:lnTo>
                  <a:close/>
                  <a:moveTo>
                    <a:pt x="47" y="101"/>
                  </a:moveTo>
                  <a:lnTo>
                    <a:pt x="66" y="101"/>
                  </a:lnTo>
                  <a:lnTo>
                    <a:pt x="66" y="101"/>
                  </a:lnTo>
                  <a:lnTo>
                    <a:pt x="74" y="101"/>
                  </a:lnTo>
                  <a:lnTo>
                    <a:pt x="81" y="99"/>
                  </a:lnTo>
                  <a:lnTo>
                    <a:pt x="87" y="97"/>
                  </a:lnTo>
                  <a:lnTo>
                    <a:pt x="91" y="93"/>
                  </a:lnTo>
                  <a:lnTo>
                    <a:pt x="95" y="89"/>
                  </a:lnTo>
                  <a:lnTo>
                    <a:pt x="98" y="83"/>
                  </a:lnTo>
                  <a:lnTo>
                    <a:pt x="100" y="75"/>
                  </a:lnTo>
                  <a:lnTo>
                    <a:pt x="100" y="67"/>
                  </a:lnTo>
                  <a:lnTo>
                    <a:pt x="100" y="67"/>
                  </a:lnTo>
                  <a:lnTo>
                    <a:pt x="100" y="59"/>
                  </a:lnTo>
                  <a:lnTo>
                    <a:pt x="98" y="53"/>
                  </a:lnTo>
                  <a:lnTo>
                    <a:pt x="96" y="48"/>
                  </a:lnTo>
                  <a:lnTo>
                    <a:pt x="92" y="43"/>
                  </a:lnTo>
                  <a:lnTo>
                    <a:pt x="88" y="40"/>
                  </a:lnTo>
                  <a:lnTo>
                    <a:pt x="82" y="37"/>
                  </a:lnTo>
                  <a:lnTo>
                    <a:pt x="76" y="35"/>
                  </a:lnTo>
                  <a:lnTo>
                    <a:pt x="68" y="34"/>
                  </a:lnTo>
                  <a:lnTo>
                    <a:pt x="47" y="34"/>
                  </a:lnTo>
                  <a:lnTo>
                    <a:pt x="47" y="101"/>
                  </a:lnTo>
                  <a:close/>
                </a:path>
              </a:pathLst>
            </a:custGeom>
            <a:solidFill>
              <a:srgbClr val="FFCC3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14" name="Freeform 7">
              <a:extLst>
                <a:ext uri="{FF2B5EF4-FFF2-40B4-BE49-F238E27FC236}">
                  <a16:creationId xmlns:a16="http://schemas.microsoft.com/office/drawing/2014/main" id="{38E81671-3ACA-4881-8F88-86B480306B7C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904169" y="4803799"/>
              <a:ext cx="84138" cy="127000"/>
            </a:xfrm>
            <a:custGeom>
              <a:avLst/>
              <a:gdLst>
                <a:gd name="T0" fmla="*/ 79 w 158"/>
                <a:gd name="T1" fmla="*/ 0 h 240"/>
                <a:gd name="T2" fmla="*/ 102 w 158"/>
                <a:gd name="T3" fmla="*/ 2 h 240"/>
                <a:gd name="T4" fmla="*/ 122 w 158"/>
                <a:gd name="T5" fmla="*/ 8 h 240"/>
                <a:gd name="T6" fmla="*/ 135 w 158"/>
                <a:gd name="T7" fmla="*/ 19 h 240"/>
                <a:gd name="T8" fmla="*/ 145 w 158"/>
                <a:gd name="T9" fmla="*/ 33 h 240"/>
                <a:gd name="T10" fmla="*/ 152 w 158"/>
                <a:gd name="T11" fmla="*/ 51 h 240"/>
                <a:gd name="T12" fmla="*/ 156 w 158"/>
                <a:gd name="T13" fmla="*/ 72 h 240"/>
                <a:gd name="T14" fmla="*/ 158 w 158"/>
                <a:gd name="T15" fmla="*/ 121 h 240"/>
                <a:gd name="T16" fmla="*/ 158 w 158"/>
                <a:gd name="T17" fmla="*/ 146 h 240"/>
                <a:gd name="T18" fmla="*/ 154 w 158"/>
                <a:gd name="T19" fmla="*/ 179 h 240"/>
                <a:gd name="T20" fmla="*/ 149 w 158"/>
                <a:gd name="T21" fmla="*/ 198 h 240"/>
                <a:gd name="T22" fmla="*/ 141 w 158"/>
                <a:gd name="T23" fmla="*/ 215 h 240"/>
                <a:gd name="T24" fmla="*/ 129 w 158"/>
                <a:gd name="T25" fmla="*/ 227 h 240"/>
                <a:gd name="T26" fmla="*/ 113 w 158"/>
                <a:gd name="T27" fmla="*/ 235 h 240"/>
                <a:gd name="T28" fmla="*/ 92 w 158"/>
                <a:gd name="T29" fmla="*/ 240 h 240"/>
                <a:gd name="T30" fmla="*/ 79 w 158"/>
                <a:gd name="T31" fmla="*/ 240 h 240"/>
                <a:gd name="T32" fmla="*/ 56 w 158"/>
                <a:gd name="T33" fmla="*/ 238 h 240"/>
                <a:gd name="T34" fmla="*/ 38 w 158"/>
                <a:gd name="T35" fmla="*/ 232 h 240"/>
                <a:gd name="T36" fmla="*/ 24 w 158"/>
                <a:gd name="T37" fmla="*/ 221 h 240"/>
                <a:gd name="T38" fmla="*/ 13 w 158"/>
                <a:gd name="T39" fmla="*/ 207 h 240"/>
                <a:gd name="T40" fmla="*/ 7 w 158"/>
                <a:gd name="T41" fmla="*/ 189 h 240"/>
                <a:gd name="T42" fmla="*/ 3 w 158"/>
                <a:gd name="T43" fmla="*/ 168 h 240"/>
                <a:gd name="T44" fmla="*/ 0 w 158"/>
                <a:gd name="T45" fmla="*/ 121 h 240"/>
                <a:gd name="T46" fmla="*/ 1 w 158"/>
                <a:gd name="T47" fmla="*/ 94 h 240"/>
                <a:gd name="T48" fmla="*/ 5 w 158"/>
                <a:gd name="T49" fmla="*/ 61 h 240"/>
                <a:gd name="T50" fmla="*/ 10 w 158"/>
                <a:gd name="T51" fmla="*/ 42 h 240"/>
                <a:gd name="T52" fmla="*/ 18 w 158"/>
                <a:gd name="T53" fmla="*/ 26 h 240"/>
                <a:gd name="T54" fmla="*/ 31 w 158"/>
                <a:gd name="T55" fmla="*/ 13 h 240"/>
                <a:gd name="T56" fmla="*/ 46 w 158"/>
                <a:gd name="T57" fmla="*/ 5 h 240"/>
                <a:gd name="T58" fmla="*/ 67 w 158"/>
                <a:gd name="T59" fmla="*/ 0 h 240"/>
                <a:gd name="T60" fmla="*/ 79 w 158"/>
                <a:gd name="T61" fmla="*/ 0 h 240"/>
                <a:gd name="T62" fmla="*/ 79 w 158"/>
                <a:gd name="T63" fmla="*/ 206 h 240"/>
                <a:gd name="T64" fmla="*/ 88 w 158"/>
                <a:gd name="T65" fmla="*/ 205 h 240"/>
                <a:gd name="T66" fmla="*/ 96 w 158"/>
                <a:gd name="T67" fmla="*/ 202 h 240"/>
                <a:gd name="T68" fmla="*/ 101 w 158"/>
                <a:gd name="T69" fmla="*/ 195 h 240"/>
                <a:gd name="T70" fmla="*/ 106 w 158"/>
                <a:gd name="T71" fmla="*/ 186 h 240"/>
                <a:gd name="T72" fmla="*/ 111 w 158"/>
                <a:gd name="T73" fmla="*/ 160 h 240"/>
                <a:gd name="T74" fmla="*/ 112 w 158"/>
                <a:gd name="T75" fmla="*/ 121 h 240"/>
                <a:gd name="T76" fmla="*/ 112 w 158"/>
                <a:gd name="T77" fmla="*/ 98 h 240"/>
                <a:gd name="T78" fmla="*/ 109 w 158"/>
                <a:gd name="T79" fmla="*/ 66 h 240"/>
                <a:gd name="T80" fmla="*/ 103 w 158"/>
                <a:gd name="T81" fmla="*/ 49 h 240"/>
                <a:gd name="T82" fmla="*/ 99 w 158"/>
                <a:gd name="T83" fmla="*/ 42 h 240"/>
                <a:gd name="T84" fmla="*/ 92 w 158"/>
                <a:gd name="T85" fmla="*/ 36 h 240"/>
                <a:gd name="T86" fmla="*/ 84 w 158"/>
                <a:gd name="T87" fmla="*/ 34 h 240"/>
                <a:gd name="T88" fmla="*/ 79 w 158"/>
                <a:gd name="T89" fmla="*/ 34 h 240"/>
                <a:gd name="T90" fmla="*/ 70 w 158"/>
                <a:gd name="T91" fmla="*/ 35 h 240"/>
                <a:gd name="T92" fmla="*/ 63 w 158"/>
                <a:gd name="T93" fmla="*/ 38 h 240"/>
                <a:gd name="T94" fmla="*/ 57 w 158"/>
                <a:gd name="T95" fmla="*/ 45 h 240"/>
                <a:gd name="T96" fmla="*/ 53 w 158"/>
                <a:gd name="T97" fmla="*/ 54 h 240"/>
                <a:gd name="T98" fmla="*/ 49 w 158"/>
                <a:gd name="T99" fmla="*/ 80 h 240"/>
                <a:gd name="T100" fmla="*/ 48 w 158"/>
                <a:gd name="T101" fmla="*/ 121 h 240"/>
                <a:gd name="T102" fmla="*/ 48 w 158"/>
                <a:gd name="T103" fmla="*/ 142 h 240"/>
                <a:gd name="T104" fmla="*/ 50 w 158"/>
                <a:gd name="T105" fmla="*/ 174 h 240"/>
                <a:gd name="T106" fmla="*/ 55 w 158"/>
                <a:gd name="T107" fmla="*/ 191 h 240"/>
                <a:gd name="T108" fmla="*/ 60 w 158"/>
                <a:gd name="T109" fmla="*/ 198 h 240"/>
                <a:gd name="T110" fmla="*/ 66 w 158"/>
                <a:gd name="T111" fmla="*/ 204 h 240"/>
                <a:gd name="T112" fmla="*/ 74 w 158"/>
                <a:gd name="T113" fmla="*/ 206 h 240"/>
                <a:gd name="T114" fmla="*/ 79 w 158"/>
                <a:gd name="T115" fmla="*/ 206 h 24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158" h="240">
                  <a:moveTo>
                    <a:pt x="79" y="0"/>
                  </a:moveTo>
                  <a:lnTo>
                    <a:pt x="79" y="0"/>
                  </a:lnTo>
                  <a:lnTo>
                    <a:pt x="92" y="0"/>
                  </a:lnTo>
                  <a:lnTo>
                    <a:pt x="102" y="2"/>
                  </a:lnTo>
                  <a:lnTo>
                    <a:pt x="113" y="5"/>
                  </a:lnTo>
                  <a:lnTo>
                    <a:pt x="122" y="8"/>
                  </a:lnTo>
                  <a:lnTo>
                    <a:pt x="129" y="13"/>
                  </a:lnTo>
                  <a:lnTo>
                    <a:pt x="135" y="19"/>
                  </a:lnTo>
                  <a:lnTo>
                    <a:pt x="141" y="26"/>
                  </a:lnTo>
                  <a:lnTo>
                    <a:pt x="145" y="33"/>
                  </a:lnTo>
                  <a:lnTo>
                    <a:pt x="149" y="42"/>
                  </a:lnTo>
                  <a:lnTo>
                    <a:pt x="152" y="51"/>
                  </a:lnTo>
                  <a:lnTo>
                    <a:pt x="154" y="61"/>
                  </a:lnTo>
                  <a:lnTo>
                    <a:pt x="156" y="72"/>
                  </a:lnTo>
                  <a:lnTo>
                    <a:pt x="158" y="94"/>
                  </a:lnTo>
                  <a:lnTo>
                    <a:pt x="158" y="121"/>
                  </a:lnTo>
                  <a:lnTo>
                    <a:pt x="158" y="121"/>
                  </a:lnTo>
                  <a:lnTo>
                    <a:pt x="158" y="146"/>
                  </a:lnTo>
                  <a:lnTo>
                    <a:pt x="156" y="168"/>
                  </a:lnTo>
                  <a:lnTo>
                    <a:pt x="154" y="179"/>
                  </a:lnTo>
                  <a:lnTo>
                    <a:pt x="152" y="189"/>
                  </a:lnTo>
                  <a:lnTo>
                    <a:pt x="149" y="198"/>
                  </a:lnTo>
                  <a:lnTo>
                    <a:pt x="145" y="207"/>
                  </a:lnTo>
                  <a:lnTo>
                    <a:pt x="141" y="215"/>
                  </a:lnTo>
                  <a:lnTo>
                    <a:pt x="135" y="221"/>
                  </a:lnTo>
                  <a:lnTo>
                    <a:pt x="129" y="227"/>
                  </a:lnTo>
                  <a:lnTo>
                    <a:pt x="122" y="232"/>
                  </a:lnTo>
                  <a:lnTo>
                    <a:pt x="113" y="235"/>
                  </a:lnTo>
                  <a:lnTo>
                    <a:pt x="102" y="238"/>
                  </a:lnTo>
                  <a:lnTo>
                    <a:pt x="92" y="240"/>
                  </a:lnTo>
                  <a:lnTo>
                    <a:pt x="79" y="240"/>
                  </a:lnTo>
                  <a:lnTo>
                    <a:pt x="79" y="240"/>
                  </a:lnTo>
                  <a:lnTo>
                    <a:pt x="67" y="240"/>
                  </a:lnTo>
                  <a:lnTo>
                    <a:pt x="56" y="238"/>
                  </a:lnTo>
                  <a:lnTo>
                    <a:pt x="46" y="235"/>
                  </a:lnTo>
                  <a:lnTo>
                    <a:pt x="38" y="232"/>
                  </a:lnTo>
                  <a:lnTo>
                    <a:pt x="31" y="227"/>
                  </a:lnTo>
                  <a:lnTo>
                    <a:pt x="24" y="221"/>
                  </a:lnTo>
                  <a:lnTo>
                    <a:pt x="18" y="215"/>
                  </a:lnTo>
                  <a:lnTo>
                    <a:pt x="13" y="207"/>
                  </a:lnTo>
                  <a:lnTo>
                    <a:pt x="10" y="198"/>
                  </a:lnTo>
                  <a:lnTo>
                    <a:pt x="7" y="189"/>
                  </a:lnTo>
                  <a:lnTo>
                    <a:pt x="5" y="179"/>
                  </a:lnTo>
                  <a:lnTo>
                    <a:pt x="3" y="168"/>
                  </a:lnTo>
                  <a:lnTo>
                    <a:pt x="1" y="146"/>
                  </a:lnTo>
                  <a:lnTo>
                    <a:pt x="0" y="121"/>
                  </a:lnTo>
                  <a:lnTo>
                    <a:pt x="0" y="121"/>
                  </a:lnTo>
                  <a:lnTo>
                    <a:pt x="1" y="94"/>
                  </a:lnTo>
                  <a:lnTo>
                    <a:pt x="3" y="72"/>
                  </a:lnTo>
                  <a:lnTo>
                    <a:pt x="5" y="61"/>
                  </a:lnTo>
                  <a:lnTo>
                    <a:pt x="7" y="51"/>
                  </a:lnTo>
                  <a:lnTo>
                    <a:pt x="10" y="42"/>
                  </a:lnTo>
                  <a:lnTo>
                    <a:pt x="13" y="33"/>
                  </a:lnTo>
                  <a:lnTo>
                    <a:pt x="18" y="26"/>
                  </a:lnTo>
                  <a:lnTo>
                    <a:pt x="24" y="19"/>
                  </a:lnTo>
                  <a:lnTo>
                    <a:pt x="31" y="13"/>
                  </a:lnTo>
                  <a:lnTo>
                    <a:pt x="38" y="8"/>
                  </a:lnTo>
                  <a:lnTo>
                    <a:pt x="46" y="5"/>
                  </a:lnTo>
                  <a:lnTo>
                    <a:pt x="56" y="2"/>
                  </a:lnTo>
                  <a:lnTo>
                    <a:pt x="67" y="0"/>
                  </a:lnTo>
                  <a:lnTo>
                    <a:pt x="79" y="0"/>
                  </a:lnTo>
                  <a:lnTo>
                    <a:pt x="79" y="0"/>
                  </a:lnTo>
                  <a:close/>
                  <a:moveTo>
                    <a:pt x="79" y="206"/>
                  </a:moveTo>
                  <a:lnTo>
                    <a:pt x="79" y="206"/>
                  </a:lnTo>
                  <a:lnTo>
                    <a:pt x="84" y="206"/>
                  </a:lnTo>
                  <a:lnTo>
                    <a:pt x="88" y="205"/>
                  </a:lnTo>
                  <a:lnTo>
                    <a:pt x="92" y="204"/>
                  </a:lnTo>
                  <a:lnTo>
                    <a:pt x="96" y="202"/>
                  </a:lnTo>
                  <a:lnTo>
                    <a:pt x="99" y="198"/>
                  </a:lnTo>
                  <a:lnTo>
                    <a:pt x="101" y="195"/>
                  </a:lnTo>
                  <a:lnTo>
                    <a:pt x="103" y="191"/>
                  </a:lnTo>
                  <a:lnTo>
                    <a:pt x="106" y="186"/>
                  </a:lnTo>
                  <a:lnTo>
                    <a:pt x="109" y="174"/>
                  </a:lnTo>
                  <a:lnTo>
                    <a:pt x="111" y="160"/>
                  </a:lnTo>
                  <a:lnTo>
                    <a:pt x="112" y="142"/>
                  </a:lnTo>
                  <a:lnTo>
                    <a:pt x="112" y="121"/>
                  </a:lnTo>
                  <a:lnTo>
                    <a:pt x="112" y="121"/>
                  </a:lnTo>
                  <a:lnTo>
                    <a:pt x="112" y="98"/>
                  </a:lnTo>
                  <a:lnTo>
                    <a:pt x="111" y="80"/>
                  </a:lnTo>
                  <a:lnTo>
                    <a:pt x="109" y="66"/>
                  </a:lnTo>
                  <a:lnTo>
                    <a:pt x="106" y="54"/>
                  </a:lnTo>
                  <a:lnTo>
                    <a:pt x="103" y="49"/>
                  </a:lnTo>
                  <a:lnTo>
                    <a:pt x="101" y="45"/>
                  </a:lnTo>
                  <a:lnTo>
                    <a:pt x="99" y="42"/>
                  </a:lnTo>
                  <a:lnTo>
                    <a:pt x="96" y="38"/>
                  </a:lnTo>
                  <a:lnTo>
                    <a:pt x="92" y="36"/>
                  </a:lnTo>
                  <a:lnTo>
                    <a:pt x="88" y="35"/>
                  </a:lnTo>
                  <a:lnTo>
                    <a:pt x="84" y="34"/>
                  </a:lnTo>
                  <a:lnTo>
                    <a:pt x="79" y="34"/>
                  </a:lnTo>
                  <a:lnTo>
                    <a:pt x="79" y="34"/>
                  </a:lnTo>
                  <a:lnTo>
                    <a:pt x="74" y="34"/>
                  </a:lnTo>
                  <a:lnTo>
                    <a:pt x="70" y="35"/>
                  </a:lnTo>
                  <a:lnTo>
                    <a:pt x="66" y="36"/>
                  </a:lnTo>
                  <a:lnTo>
                    <a:pt x="63" y="38"/>
                  </a:lnTo>
                  <a:lnTo>
                    <a:pt x="60" y="42"/>
                  </a:lnTo>
                  <a:lnTo>
                    <a:pt x="57" y="45"/>
                  </a:lnTo>
                  <a:lnTo>
                    <a:pt x="55" y="49"/>
                  </a:lnTo>
                  <a:lnTo>
                    <a:pt x="53" y="54"/>
                  </a:lnTo>
                  <a:lnTo>
                    <a:pt x="50" y="66"/>
                  </a:lnTo>
                  <a:lnTo>
                    <a:pt x="49" y="80"/>
                  </a:lnTo>
                  <a:lnTo>
                    <a:pt x="48" y="98"/>
                  </a:lnTo>
                  <a:lnTo>
                    <a:pt x="48" y="121"/>
                  </a:lnTo>
                  <a:lnTo>
                    <a:pt x="48" y="121"/>
                  </a:lnTo>
                  <a:lnTo>
                    <a:pt x="48" y="142"/>
                  </a:lnTo>
                  <a:lnTo>
                    <a:pt x="49" y="160"/>
                  </a:lnTo>
                  <a:lnTo>
                    <a:pt x="50" y="174"/>
                  </a:lnTo>
                  <a:lnTo>
                    <a:pt x="53" y="186"/>
                  </a:lnTo>
                  <a:lnTo>
                    <a:pt x="55" y="191"/>
                  </a:lnTo>
                  <a:lnTo>
                    <a:pt x="57" y="195"/>
                  </a:lnTo>
                  <a:lnTo>
                    <a:pt x="60" y="198"/>
                  </a:lnTo>
                  <a:lnTo>
                    <a:pt x="63" y="202"/>
                  </a:lnTo>
                  <a:lnTo>
                    <a:pt x="66" y="204"/>
                  </a:lnTo>
                  <a:lnTo>
                    <a:pt x="70" y="205"/>
                  </a:lnTo>
                  <a:lnTo>
                    <a:pt x="74" y="206"/>
                  </a:lnTo>
                  <a:lnTo>
                    <a:pt x="79" y="206"/>
                  </a:lnTo>
                  <a:lnTo>
                    <a:pt x="79" y="206"/>
                  </a:lnTo>
                  <a:close/>
                </a:path>
              </a:pathLst>
            </a:custGeom>
            <a:solidFill>
              <a:srgbClr val="FFCC3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15" name="Freeform 8">
              <a:extLst>
                <a:ext uri="{FF2B5EF4-FFF2-40B4-BE49-F238E27FC236}">
                  <a16:creationId xmlns:a16="http://schemas.microsoft.com/office/drawing/2014/main" id="{71C0508E-C71E-4E63-A33D-649134F1D438}"/>
                </a:ext>
              </a:extLst>
            </xdr:cNvPr>
            <xdr:cNvSpPr>
              <a:spLocks/>
            </xdr:cNvSpPr>
          </xdr:nvSpPr>
          <xdr:spPr bwMode="auto">
            <a:xfrm>
              <a:off x="8002596" y="4805375"/>
              <a:ext cx="77788" cy="125413"/>
            </a:xfrm>
            <a:custGeom>
              <a:avLst/>
              <a:gdLst>
                <a:gd name="T0" fmla="*/ 47 w 148"/>
                <a:gd name="T1" fmla="*/ 0 h 236"/>
                <a:gd name="T2" fmla="*/ 47 w 148"/>
                <a:gd name="T3" fmla="*/ 162 h 236"/>
                <a:gd name="T4" fmla="*/ 47 w 148"/>
                <a:gd name="T5" fmla="*/ 162 h 236"/>
                <a:gd name="T6" fmla="*/ 47 w 148"/>
                <a:gd name="T7" fmla="*/ 170 h 236"/>
                <a:gd name="T8" fmla="*/ 48 w 148"/>
                <a:gd name="T9" fmla="*/ 178 h 236"/>
                <a:gd name="T10" fmla="*/ 50 w 148"/>
                <a:gd name="T11" fmla="*/ 184 h 236"/>
                <a:gd name="T12" fmla="*/ 52 w 148"/>
                <a:gd name="T13" fmla="*/ 190 h 236"/>
                <a:gd name="T14" fmla="*/ 56 w 148"/>
                <a:gd name="T15" fmla="*/ 195 h 236"/>
                <a:gd name="T16" fmla="*/ 60 w 148"/>
                <a:gd name="T17" fmla="*/ 199 h 236"/>
                <a:gd name="T18" fmla="*/ 66 w 148"/>
                <a:gd name="T19" fmla="*/ 202 h 236"/>
                <a:gd name="T20" fmla="*/ 74 w 148"/>
                <a:gd name="T21" fmla="*/ 202 h 236"/>
                <a:gd name="T22" fmla="*/ 74 w 148"/>
                <a:gd name="T23" fmla="*/ 202 h 236"/>
                <a:gd name="T24" fmla="*/ 81 w 148"/>
                <a:gd name="T25" fmla="*/ 202 h 236"/>
                <a:gd name="T26" fmla="*/ 87 w 148"/>
                <a:gd name="T27" fmla="*/ 199 h 236"/>
                <a:gd name="T28" fmla="*/ 93 w 148"/>
                <a:gd name="T29" fmla="*/ 195 h 236"/>
                <a:gd name="T30" fmla="*/ 96 w 148"/>
                <a:gd name="T31" fmla="*/ 190 h 236"/>
                <a:gd name="T32" fmla="*/ 99 w 148"/>
                <a:gd name="T33" fmla="*/ 184 h 236"/>
                <a:gd name="T34" fmla="*/ 100 w 148"/>
                <a:gd name="T35" fmla="*/ 178 h 236"/>
                <a:gd name="T36" fmla="*/ 101 w 148"/>
                <a:gd name="T37" fmla="*/ 170 h 236"/>
                <a:gd name="T38" fmla="*/ 102 w 148"/>
                <a:gd name="T39" fmla="*/ 162 h 236"/>
                <a:gd name="T40" fmla="*/ 102 w 148"/>
                <a:gd name="T41" fmla="*/ 0 h 236"/>
                <a:gd name="T42" fmla="*/ 148 w 148"/>
                <a:gd name="T43" fmla="*/ 0 h 236"/>
                <a:gd name="T44" fmla="*/ 148 w 148"/>
                <a:gd name="T45" fmla="*/ 162 h 236"/>
                <a:gd name="T46" fmla="*/ 148 w 148"/>
                <a:gd name="T47" fmla="*/ 162 h 236"/>
                <a:gd name="T48" fmla="*/ 147 w 148"/>
                <a:gd name="T49" fmla="*/ 172 h 236"/>
                <a:gd name="T50" fmla="*/ 146 w 148"/>
                <a:gd name="T51" fmla="*/ 182 h 236"/>
                <a:gd name="T52" fmla="*/ 144 w 148"/>
                <a:gd name="T53" fmla="*/ 190 h 236"/>
                <a:gd name="T54" fmla="*/ 142 w 148"/>
                <a:gd name="T55" fmla="*/ 199 h 236"/>
                <a:gd name="T56" fmla="*/ 138 w 148"/>
                <a:gd name="T57" fmla="*/ 206 h 236"/>
                <a:gd name="T58" fmla="*/ 135 w 148"/>
                <a:gd name="T59" fmla="*/ 212 h 236"/>
                <a:gd name="T60" fmla="*/ 130 w 148"/>
                <a:gd name="T61" fmla="*/ 217 h 236"/>
                <a:gd name="T62" fmla="*/ 125 w 148"/>
                <a:gd name="T63" fmla="*/ 221 h 236"/>
                <a:gd name="T64" fmla="*/ 120 w 148"/>
                <a:gd name="T65" fmla="*/ 225 h 236"/>
                <a:gd name="T66" fmla="*/ 114 w 148"/>
                <a:gd name="T67" fmla="*/ 228 h 236"/>
                <a:gd name="T68" fmla="*/ 108 w 148"/>
                <a:gd name="T69" fmla="*/ 231 h 236"/>
                <a:gd name="T70" fmla="*/ 102 w 148"/>
                <a:gd name="T71" fmla="*/ 233 h 236"/>
                <a:gd name="T72" fmla="*/ 89 w 148"/>
                <a:gd name="T73" fmla="*/ 236 h 236"/>
                <a:gd name="T74" fmla="*/ 74 w 148"/>
                <a:gd name="T75" fmla="*/ 236 h 236"/>
                <a:gd name="T76" fmla="*/ 74 w 148"/>
                <a:gd name="T77" fmla="*/ 236 h 236"/>
                <a:gd name="T78" fmla="*/ 60 w 148"/>
                <a:gd name="T79" fmla="*/ 236 h 236"/>
                <a:gd name="T80" fmla="*/ 46 w 148"/>
                <a:gd name="T81" fmla="*/ 234 h 236"/>
                <a:gd name="T82" fmla="*/ 40 w 148"/>
                <a:gd name="T83" fmla="*/ 232 h 236"/>
                <a:gd name="T84" fmla="*/ 34 w 148"/>
                <a:gd name="T85" fmla="*/ 229 h 236"/>
                <a:gd name="T86" fmla="*/ 28 w 148"/>
                <a:gd name="T87" fmla="*/ 226 h 236"/>
                <a:gd name="T88" fmla="*/ 23 w 148"/>
                <a:gd name="T89" fmla="*/ 223 h 236"/>
                <a:gd name="T90" fmla="*/ 18 w 148"/>
                <a:gd name="T91" fmla="*/ 218 h 236"/>
                <a:gd name="T92" fmla="*/ 14 w 148"/>
                <a:gd name="T93" fmla="*/ 213 h 236"/>
                <a:gd name="T94" fmla="*/ 10 w 148"/>
                <a:gd name="T95" fmla="*/ 207 h 236"/>
                <a:gd name="T96" fmla="*/ 7 w 148"/>
                <a:gd name="T97" fmla="*/ 200 h 236"/>
                <a:gd name="T98" fmla="*/ 4 w 148"/>
                <a:gd name="T99" fmla="*/ 191 h 236"/>
                <a:gd name="T100" fmla="*/ 1 w 148"/>
                <a:gd name="T101" fmla="*/ 182 h 236"/>
                <a:gd name="T102" fmla="*/ 0 w 148"/>
                <a:gd name="T103" fmla="*/ 173 h 236"/>
                <a:gd name="T104" fmla="*/ 0 w 148"/>
                <a:gd name="T105" fmla="*/ 162 h 236"/>
                <a:gd name="T106" fmla="*/ 0 w 148"/>
                <a:gd name="T107" fmla="*/ 0 h 236"/>
                <a:gd name="T108" fmla="*/ 47 w 148"/>
                <a:gd name="T109" fmla="*/ 0 h 2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</a:cxnLst>
              <a:rect l="0" t="0" r="r" b="b"/>
              <a:pathLst>
                <a:path w="148" h="236">
                  <a:moveTo>
                    <a:pt x="47" y="0"/>
                  </a:moveTo>
                  <a:lnTo>
                    <a:pt x="47" y="162"/>
                  </a:lnTo>
                  <a:lnTo>
                    <a:pt x="47" y="162"/>
                  </a:lnTo>
                  <a:lnTo>
                    <a:pt x="47" y="170"/>
                  </a:lnTo>
                  <a:lnTo>
                    <a:pt x="48" y="178"/>
                  </a:lnTo>
                  <a:lnTo>
                    <a:pt x="50" y="184"/>
                  </a:lnTo>
                  <a:lnTo>
                    <a:pt x="52" y="190"/>
                  </a:lnTo>
                  <a:lnTo>
                    <a:pt x="56" y="195"/>
                  </a:lnTo>
                  <a:lnTo>
                    <a:pt x="60" y="199"/>
                  </a:lnTo>
                  <a:lnTo>
                    <a:pt x="66" y="202"/>
                  </a:lnTo>
                  <a:lnTo>
                    <a:pt x="74" y="202"/>
                  </a:lnTo>
                  <a:lnTo>
                    <a:pt x="74" y="202"/>
                  </a:lnTo>
                  <a:lnTo>
                    <a:pt x="81" y="202"/>
                  </a:lnTo>
                  <a:lnTo>
                    <a:pt x="87" y="199"/>
                  </a:lnTo>
                  <a:lnTo>
                    <a:pt x="93" y="195"/>
                  </a:lnTo>
                  <a:lnTo>
                    <a:pt x="96" y="190"/>
                  </a:lnTo>
                  <a:lnTo>
                    <a:pt x="99" y="184"/>
                  </a:lnTo>
                  <a:lnTo>
                    <a:pt x="100" y="178"/>
                  </a:lnTo>
                  <a:lnTo>
                    <a:pt x="101" y="170"/>
                  </a:lnTo>
                  <a:lnTo>
                    <a:pt x="102" y="162"/>
                  </a:lnTo>
                  <a:lnTo>
                    <a:pt x="102" y="0"/>
                  </a:lnTo>
                  <a:lnTo>
                    <a:pt x="148" y="0"/>
                  </a:lnTo>
                  <a:lnTo>
                    <a:pt x="148" y="162"/>
                  </a:lnTo>
                  <a:lnTo>
                    <a:pt x="148" y="162"/>
                  </a:lnTo>
                  <a:lnTo>
                    <a:pt x="147" y="172"/>
                  </a:lnTo>
                  <a:lnTo>
                    <a:pt x="146" y="182"/>
                  </a:lnTo>
                  <a:lnTo>
                    <a:pt x="144" y="190"/>
                  </a:lnTo>
                  <a:lnTo>
                    <a:pt x="142" y="199"/>
                  </a:lnTo>
                  <a:lnTo>
                    <a:pt x="138" y="206"/>
                  </a:lnTo>
                  <a:lnTo>
                    <a:pt x="135" y="212"/>
                  </a:lnTo>
                  <a:lnTo>
                    <a:pt x="130" y="217"/>
                  </a:lnTo>
                  <a:lnTo>
                    <a:pt x="125" y="221"/>
                  </a:lnTo>
                  <a:lnTo>
                    <a:pt x="120" y="225"/>
                  </a:lnTo>
                  <a:lnTo>
                    <a:pt x="114" y="228"/>
                  </a:lnTo>
                  <a:lnTo>
                    <a:pt x="108" y="231"/>
                  </a:lnTo>
                  <a:lnTo>
                    <a:pt x="102" y="233"/>
                  </a:lnTo>
                  <a:lnTo>
                    <a:pt x="89" y="236"/>
                  </a:lnTo>
                  <a:lnTo>
                    <a:pt x="74" y="236"/>
                  </a:lnTo>
                  <a:lnTo>
                    <a:pt x="74" y="236"/>
                  </a:lnTo>
                  <a:lnTo>
                    <a:pt x="60" y="236"/>
                  </a:lnTo>
                  <a:lnTo>
                    <a:pt x="46" y="234"/>
                  </a:lnTo>
                  <a:lnTo>
                    <a:pt x="40" y="232"/>
                  </a:lnTo>
                  <a:lnTo>
                    <a:pt x="34" y="229"/>
                  </a:lnTo>
                  <a:lnTo>
                    <a:pt x="28" y="226"/>
                  </a:lnTo>
                  <a:lnTo>
                    <a:pt x="23" y="223"/>
                  </a:lnTo>
                  <a:lnTo>
                    <a:pt x="18" y="218"/>
                  </a:lnTo>
                  <a:lnTo>
                    <a:pt x="14" y="213"/>
                  </a:lnTo>
                  <a:lnTo>
                    <a:pt x="10" y="207"/>
                  </a:lnTo>
                  <a:lnTo>
                    <a:pt x="7" y="200"/>
                  </a:lnTo>
                  <a:lnTo>
                    <a:pt x="4" y="191"/>
                  </a:lnTo>
                  <a:lnTo>
                    <a:pt x="1" y="182"/>
                  </a:lnTo>
                  <a:lnTo>
                    <a:pt x="0" y="173"/>
                  </a:lnTo>
                  <a:lnTo>
                    <a:pt x="0" y="162"/>
                  </a:lnTo>
                  <a:lnTo>
                    <a:pt x="0" y="0"/>
                  </a:lnTo>
                  <a:lnTo>
                    <a:pt x="47" y="0"/>
                  </a:lnTo>
                  <a:close/>
                </a:path>
              </a:pathLst>
            </a:custGeom>
            <a:solidFill>
              <a:srgbClr val="FFCC3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16" name="Freeform 9">
              <a:extLst>
                <a:ext uri="{FF2B5EF4-FFF2-40B4-BE49-F238E27FC236}">
                  <a16:creationId xmlns:a16="http://schemas.microsoft.com/office/drawing/2014/main" id="{043DD457-A1E4-4BAB-B60E-1966061B2F14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8101022" y="4805375"/>
              <a:ext cx="76200" cy="123825"/>
            </a:xfrm>
            <a:custGeom>
              <a:avLst/>
              <a:gdLst>
                <a:gd name="T0" fmla="*/ 0 w 144"/>
                <a:gd name="T1" fmla="*/ 0 h 232"/>
                <a:gd name="T2" fmla="*/ 82 w 144"/>
                <a:gd name="T3" fmla="*/ 0 h 232"/>
                <a:gd name="T4" fmla="*/ 82 w 144"/>
                <a:gd name="T5" fmla="*/ 0 h 232"/>
                <a:gd name="T6" fmla="*/ 90 w 144"/>
                <a:gd name="T7" fmla="*/ 1 h 232"/>
                <a:gd name="T8" fmla="*/ 98 w 144"/>
                <a:gd name="T9" fmla="*/ 2 h 232"/>
                <a:gd name="T10" fmla="*/ 105 w 144"/>
                <a:gd name="T11" fmla="*/ 4 h 232"/>
                <a:gd name="T12" fmla="*/ 111 w 144"/>
                <a:gd name="T13" fmla="*/ 6 h 232"/>
                <a:gd name="T14" fmla="*/ 117 w 144"/>
                <a:gd name="T15" fmla="*/ 9 h 232"/>
                <a:gd name="T16" fmla="*/ 122 w 144"/>
                <a:gd name="T17" fmla="*/ 13 h 232"/>
                <a:gd name="T18" fmla="*/ 127 w 144"/>
                <a:gd name="T19" fmla="*/ 17 h 232"/>
                <a:gd name="T20" fmla="*/ 131 w 144"/>
                <a:gd name="T21" fmla="*/ 22 h 232"/>
                <a:gd name="T22" fmla="*/ 134 w 144"/>
                <a:gd name="T23" fmla="*/ 27 h 232"/>
                <a:gd name="T24" fmla="*/ 137 w 144"/>
                <a:gd name="T25" fmla="*/ 32 h 232"/>
                <a:gd name="T26" fmla="*/ 141 w 144"/>
                <a:gd name="T27" fmla="*/ 45 h 232"/>
                <a:gd name="T28" fmla="*/ 144 w 144"/>
                <a:gd name="T29" fmla="*/ 57 h 232"/>
                <a:gd name="T30" fmla="*/ 144 w 144"/>
                <a:gd name="T31" fmla="*/ 70 h 232"/>
                <a:gd name="T32" fmla="*/ 144 w 144"/>
                <a:gd name="T33" fmla="*/ 70 h 232"/>
                <a:gd name="T34" fmla="*/ 144 w 144"/>
                <a:gd name="T35" fmla="*/ 78 h 232"/>
                <a:gd name="T36" fmla="*/ 143 w 144"/>
                <a:gd name="T37" fmla="*/ 86 h 232"/>
                <a:gd name="T38" fmla="*/ 141 w 144"/>
                <a:gd name="T39" fmla="*/ 94 h 232"/>
                <a:gd name="T40" fmla="*/ 139 w 144"/>
                <a:gd name="T41" fmla="*/ 101 h 232"/>
                <a:gd name="T42" fmla="*/ 136 w 144"/>
                <a:gd name="T43" fmla="*/ 107 h 232"/>
                <a:gd name="T44" fmla="*/ 133 w 144"/>
                <a:gd name="T45" fmla="*/ 112 h 232"/>
                <a:gd name="T46" fmla="*/ 129 w 144"/>
                <a:gd name="T47" fmla="*/ 118 h 232"/>
                <a:gd name="T48" fmla="*/ 124 w 144"/>
                <a:gd name="T49" fmla="*/ 123 h 232"/>
                <a:gd name="T50" fmla="*/ 119 w 144"/>
                <a:gd name="T51" fmla="*/ 127 h 232"/>
                <a:gd name="T52" fmla="*/ 114 w 144"/>
                <a:gd name="T53" fmla="*/ 130 h 232"/>
                <a:gd name="T54" fmla="*/ 108 w 144"/>
                <a:gd name="T55" fmla="*/ 133 h 232"/>
                <a:gd name="T56" fmla="*/ 101 w 144"/>
                <a:gd name="T57" fmla="*/ 136 h 232"/>
                <a:gd name="T58" fmla="*/ 95 w 144"/>
                <a:gd name="T59" fmla="*/ 137 h 232"/>
                <a:gd name="T60" fmla="*/ 87 w 144"/>
                <a:gd name="T61" fmla="*/ 139 h 232"/>
                <a:gd name="T62" fmla="*/ 71 w 144"/>
                <a:gd name="T63" fmla="*/ 140 h 232"/>
                <a:gd name="T64" fmla="*/ 46 w 144"/>
                <a:gd name="T65" fmla="*/ 140 h 232"/>
                <a:gd name="T66" fmla="*/ 46 w 144"/>
                <a:gd name="T67" fmla="*/ 232 h 232"/>
                <a:gd name="T68" fmla="*/ 0 w 144"/>
                <a:gd name="T69" fmla="*/ 232 h 232"/>
                <a:gd name="T70" fmla="*/ 0 w 144"/>
                <a:gd name="T71" fmla="*/ 0 h 232"/>
                <a:gd name="T72" fmla="*/ 46 w 144"/>
                <a:gd name="T73" fmla="*/ 105 h 232"/>
                <a:gd name="T74" fmla="*/ 67 w 144"/>
                <a:gd name="T75" fmla="*/ 105 h 232"/>
                <a:gd name="T76" fmla="*/ 67 w 144"/>
                <a:gd name="T77" fmla="*/ 105 h 232"/>
                <a:gd name="T78" fmla="*/ 74 w 144"/>
                <a:gd name="T79" fmla="*/ 104 h 232"/>
                <a:gd name="T80" fmla="*/ 80 w 144"/>
                <a:gd name="T81" fmla="*/ 103 h 232"/>
                <a:gd name="T82" fmla="*/ 85 w 144"/>
                <a:gd name="T83" fmla="*/ 100 h 232"/>
                <a:gd name="T84" fmla="*/ 90 w 144"/>
                <a:gd name="T85" fmla="*/ 96 h 232"/>
                <a:gd name="T86" fmla="*/ 93 w 144"/>
                <a:gd name="T87" fmla="*/ 92 h 232"/>
                <a:gd name="T88" fmla="*/ 96 w 144"/>
                <a:gd name="T89" fmla="*/ 86 h 232"/>
                <a:gd name="T90" fmla="*/ 98 w 144"/>
                <a:gd name="T91" fmla="*/ 79 h 232"/>
                <a:gd name="T92" fmla="*/ 98 w 144"/>
                <a:gd name="T93" fmla="*/ 70 h 232"/>
                <a:gd name="T94" fmla="*/ 98 w 144"/>
                <a:gd name="T95" fmla="*/ 70 h 232"/>
                <a:gd name="T96" fmla="*/ 98 w 144"/>
                <a:gd name="T97" fmla="*/ 62 h 232"/>
                <a:gd name="T98" fmla="*/ 97 w 144"/>
                <a:gd name="T99" fmla="*/ 55 h 232"/>
                <a:gd name="T100" fmla="*/ 94 w 144"/>
                <a:gd name="T101" fmla="*/ 49 h 232"/>
                <a:gd name="T102" fmla="*/ 91 w 144"/>
                <a:gd name="T103" fmla="*/ 44 h 232"/>
                <a:gd name="T104" fmla="*/ 87 w 144"/>
                <a:gd name="T105" fmla="*/ 40 h 232"/>
                <a:gd name="T106" fmla="*/ 81 w 144"/>
                <a:gd name="T107" fmla="*/ 37 h 232"/>
                <a:gd name="T108" fmla="*/ 74 w 144"/>
                <a:gd name="T109" fmla="*/ 35 h 232"/>
                <a:gd name="T110" fmla="*/ 65 w 144"/>
                <a:gd name="T111" fmla="*/ 34 h 232"/>
                <a:gd name="T112" fmla="*/ 46 w 144"/>
                <a:gd name="T113" fmla="*/ 34 h 232"/>
                <a:gd name="T114" fmla="*/ 46 w 144"/>
                <a:gd name="T115" fmla="*/ 105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144" h="232">
                  <a:moveTo>
                    <a:pt x="0" y="0"/>
                  </a:moveTo>
                  <a:lnTo>
                    <a:pt x="82" y="0"/>
                  </a:lnTo>
                  <a:lnTo>
                    <a:pt x="82" y="0"/>
                  </a:lnTo>
                  <a:lnTo>
                    <a:pt x="90" y="1"/>
                  </a:lnTo>
                  <a:lnTo>
                    <a:pt x="98" y="2"/>
                  </a:lnTo>
                  <a:lnTo>
                    <a:pt x="105" y="4"/>
                  </a:lnTo>
                  <a:lnTo>
                    <a:pt x="111" y="6"/>
                  </a:lnTo>
                  <a:lnTo>
                    <a:pt x="117" y="9"/>
                  </a:lnTo>
                  <a:lnTo>
                    <a:pt x="122" y="13"/>
                  </a:lnTo>
                  <a:lnTo>
                    <a:pt x="127" y="17"/>
                  </a:lnTo>
                  <a:lnTo>
                    <a:pt x="131" y="22"/>
                  </a:lnTo>
                  <a:lnTo>
                    <a:pt x="134" y="27"/>
                  </a:lnTo>
                  <a:lnTo>
                    <a:pt x="137" y="32"/>
                  </a:lnTo>
                  <a:lnTo>
                    <a:pt x="141" y="45"/>
                  </a:lnTo>
                  <a:lnTo>
                    <a:pt x="144" y="57"/>
                  </a:lnTo>
                  <a:lnTo>
                    <a:pt x="144" y="70"/>
                  </a:lnTo>
                  <a:lnTo>
                    <a:pt x="144" y="70"/>
                  </a:lnTo>
                  <a:lnTo>
                    <a:pt x="144" y="78"/>
                  </a:lnTo>
                  <a:lnTo>
                    <a:pt x="143" y="86"/>
                  </a:lnTo>
                  <a:lnTo>
                    <a:pt x="141" y="94"/>
                  </a:lnTo>
                  <a:lnTo>
                    <a:pt x="139" y="101"/>
                  </a:lnTo>
                  <a:lnTo>
                    <a:pt x="136" y="107"/>
                  </a:lnTo>
                  <a:lnTo>
                    <a:pt x="133" y="112"/>
                  </a:lnTo>
                  <a:lnTo>
                    <a:pt x="129" y="118"/>
                  </a:lnTo>
                  <a:lnTo>
                    <a:pt x="124" y="123"/>
                  </a:lnTo>
                  <a:lnTo>
                    <a:pt x="119" y="127"/>
                  </a:lnTo>
                  <a:lnTo>
                    <a:pt x="114" y="130"/>
                  </a:lnTo>
                  <a:lnTo>
                    <a:pt x="108" y="133"/>
                  </a:lnTo>
                  <a:lnTo>
                    <a:pt x="101" y="136"/>
                  </a:lnTo>
                  <a:lnTo>
                    <a:pt x="95" y="137"/>
                  </a:lnTo>
                  <a:lnTo>
                    <a:pt x="87" y="139"/>
                  </a:lnTo>
                  <a:lnTo>
                    <a:pt x="71" y="140"/>
                  </a:lnTo>
                  <a:lnTo>
                    <a:pt x="46" y="140"/>
                  </a:lnTo>
                  <a:lnTo>
                    <a:pt x="46" y="232"/>
                  </a:lnTo>
                  <a:lnTo>
                    <a:pt x="0" y="232"/>
                  </a:lnTo>
                  <a:lnTo>
                    <a:pt x="0" y="0"/>
                  </a:lnTo>
                  <a:close/>
                  <a:moveTo>
                    <a:pt x="46" y="105"/>
                  </a:moveTo>
                  <a:lnTo>
                    <a:pt x="67" y="105"/>
                  </a:lnTo>
                  <a:lnTo>
                    <a:pt x="67" y="105"/>
                  </a:lnTo>
                  <a:lnTo>
                    <a:pt x="74" y="104"/>
                  </a:lnTo>
                  <a:lnTo>
                    <a:pt x="80" y="103"/>
                  </a:lnTo>
                  <a:lnTo>
                    <a:pt x="85" y="100"/>
                  </a:lnTo>
                  <a:lnTo>
                    <a:pt x="90" y="96"/>
                  </a:lnTo>
                  <a:lnTo>
                    <a:pt x="93" y="92"/>
                  </a:lnTo>
                  <a:lnTo>
                    <a:pt x="96" y="86"/>
                  </a:lnTo>
                  <a:lnTo>
                    <a:pt x="98" y="79"/>
                  </a:lnTo>
                  <a:lnTo>
                    <a:pt x="98" y="70"/>
                  </a:lnTo>
                  <a:lnTo>
                    <a:pt x="98" y="70"/>
                  </a:lnTo>
                  <a:lnTo>
                    <a:pt x="98" y="62"/>
                  </a:lnTo>
                  <a:lnTo>
                    <a:pt x="97" y="55"/>
                  </a:lnTo>
                  <a:lnTo>
                    <a:pt x="94" y="49"/>
                  </a:lnTo>
                  <a:lnTo>
                    <a:pt x="91" y="44"/>
                  </a:lnTo>
                  <a:lnTo>
                    <a:pt x="87" y="40"/>
                  </a:lnTo>
                  <a:lnTo>
                    <a:pt x="81" y="37"/>
                  </a:lnTo>
                  <a:lnTo>
                    <a:pt x="74" y="35"/>
                  </a:lnTo>
                  <a:lnTo>
                    <a:pt x="65" y="34"/>
                  </a:lnTo>
                  <a:lnTo>
                    <a:pt x="46" y="34"/>
                  </a:lnTo>
                  <a:lnTo>
                    <a:pt x="46" y="105"/>
                  </a:lnTo>
                  <a:close/>
                </a:path>
              </a:pathLst>
            </a:custGeom>
            <a:solidFill>
              <a:srgbClr val="FFCC3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17" name="Freeform 10">
              <a:extLst>
                <a:ext uri="{FF2B5EF4-FFF2-40B4-BE49-F238E27FC236}">
                  <a16:creationId xmlns:a16="http://schemas.microsoft.com/office/drawing/2014/main" id="{668D15FD-6EA3-41ED-A3FA-5A2FDF1552A4}"/>
                </a:ext>
              </a:extLst>
            </xdr:cNvPr>
            <xdr:cNvSpPr>
              <a:spLocks/>
            </xdr:cNvSpPr>
          </xdr:nvSpPr>
          <xdr:spPr bwMode="auto">
            <a:xfrm>
              <a:off x="8188337" y="4805375"/>
              <a:ext cx="69850" cy="123825"/>
            </a:xfrm>
            <a:custGeom>
              <a:avLst/>
              <a:gdLst>
                <a:gd name="T0" fmla="*/ 129 w 132"/>
                <a:gd name="T1" fmla="*/ 0 h 232"/>
                <a:gd name="T2" fmla="*/ 129 w 132"/>
                <a:gd name="T3" fmla="*/ 39 h 232"/>
                <a:gd name="T4" fmla="*/ 46 w 132"/>
                <a:gd name="T5" fmla="*/ 39 h 232"/>
                <a:gd name="T6" fmla="*/ 46 w 132"/>
                <a:gd name="T7" fmla="*/ 93 h 232"/>
                <a:gd name="T8" fmla="*/ 124 w 132"/>
                <a:gd name="T9" fmla="*/ 93 h 232"/>
                <a:gd name="T10" fmla="*/ 124 w 132"/>
                <a:gd name="T11" fmla="*/ 132 h 232"/>
                <a:gd name="T12" fmla="*/ 46 w 132"/>
                <a:gd name="T13" fmla="*/ 132 h 232"/>
                <a:gd name="T14" fmla="*/ 46 w 132"/>
                <a:gd name="T15" fmla="*/ 193 h 232"/>
                <a:gd name="T16" fmla="*/ 132 w 132"/>
                <a:gd name="T17" fmla="*/ 193 h 232"/>
                <a:gd name="T18" fmla="*/ 132 w 132"/>
                <a:gd name="T19" fmla="*/ 232 h 232"/>
                <a:gd name="T20" fmla="*/ 0 w 132"/>
                <a:gd name="T21" fmla="*/ 232 h 232"/>
                <a:gd name="T22" fmla="*/ 0 w 132"/>
                <a:gd name="T23" fmla="*/ 0 h 232"/>
                <a:gd name="T24" fmla="*/ 129 w 132"/>
                <a:gd name="T25" fmla="*/ 0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</a:cxnLst>
              <a:rect l="0" t="0" r="r" b="b"/>
              <a:pathLst>
                <a:path w="132" h="232">
                  <a:moveTo>
                    <a:pt x="129" y="0"/>
                  </a:moveTo>
                  <a:lnTo>
                    <a:pt x="129" y="39"/>
                  </a:lnTo>
                  <a:lnTo>
                    <a:pt x="46" y="39"/>
                  </a:lnTo>
                  <a:lnTo>
                    <a:pt x="46" y="93"/>
                  </a:lnTo>
                  <a:lnTo>
                    <a:pt x="124" y="93"/>
                  </a:lnTo>
                  <a:lnTo>
                    <a:pt x="124" y="132"/>
                  </a:lnTo>
                  <a:lnTo>
                    <a:pt x="46" y="132"/>
                  </a:lnTo>
                  <a:lnTo>
                    <a:pt x="46" y="193"/>
                  </a:lnTo>
                  <a:lnTo>
                    <a:pt x="132" y="193"/>
                  </a:lnTo>
                  <a:lnTo>
                    <a:pt x="132" y="232"/>
                  </a:lnTo>
                  <a:lnTo>
                    <a:pt x="0" y="232"/>
                  </a:lnTo>
                  <a:lnTo>
                    <a:pt x="0" y="0"/>
                  </a:lnTo>
                  <a:lnTo>
                    <a:pt x="129" y="0"/>
                  </a:lnTo>
                  <a:close/>
                </a:path>
              </a:pathLst>
            </a:custGeom>
            <a:solidFill>
              <a:srgbClr val="FFCC3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18" name="Freeform 11">
              <a:extLst>
                <a:ext uri="{FF2B5EF4-FFF2-40B4-BE49-F238E27FC236}">
                  <a16:creationId xmlns:a16="http://schemas.microsoft.com/office/drawing/2014/main" id="{EB7FE4ED-3B43-4A5E-84E2-26E593534D34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8315341" y="4805375"/>
              <a:ext cx="82550" cy="123825"/>
            </a:xfrm>
            <a:custGeom>
              <a:avLst/>
              <a:gdLst>
                <a:gd name="T0" fmla="*/ 87 w 157"/>
                <a:gd name="T1" fmla="*/ 0 h 232"/>
                <a:gd name="T2" fmla="*/ 101 w 157"/>
                <a:gd name="T3" fmla="*/ 1 h 232"/>
                <a:gd name="T4" fmla="*/ 124 w 157"/>
                <a:gd name="T5" fmla="*/ 9 h 232"/>
                <a:gd name="T6" fmla="*/ 132 w 157"/>
                <a:gd name="T7" fmla="*/ 15 h 232"/>
                <a:gd name="T8" fmla="*/ 139 w 157"/>
                <a:gd name="T9" fmla="*/ 23 h 232"/>
                <a:gd name="T10" fmla="*/ 144 w 157"/>
                <a:gd name="T11" fmla="*/ 33 h 232"/>
                <a:gd name="T12" fmla="*/ 147 w 157"/>
                <a:gd name="T13" fmla="*/ 46 h 232"/>
                <a:gd name="T14" fmla="*/ 149 w 157"/>
                <a:gd name="T15" fmla="*/ 60 h 232"/>
                <a:gd name="T16" fmla="*/ 146 w 157"/>
                <a:gd name="T17" fmla="*/ 81 h 232"/>
                <a:gd name="T18" fmla="*/ 139 w 157"/>
                <a:gd name="T19" fmla="*/ 98 h 232"/>
                <a:gd name="T20" fmla="*/ 127 w 157"/>
                <a:gd name="T21" fmla="*/ 110 h 232"/>
                <a:gd name="T22" fmla="*/ 110 w 157"/>
                <a:gd name="T23" fmla="*/ 118 h 232"/>
                <a:gd name="T24" fmla="*/ 110 w 157"/>
                <a:gd name="T25" fmla="*/ 118 h 232"/>
                <a:gd name="T26" fmla="*/ 129 w 157"/>
                <a:gd name="T27" fmla="*/ 124 h 232"/>
                <a:gd name="T28" fmla="*/ 136 w 157"/>
                <a:gd name="T29" fmla="*/ 129 h 232"/>
                <a:gd name="T30" fmla="*/ 140 w 157"/>
                <a:gd name="T31" fmla="*/ 137 h 232"/>
                <a:gd name="T32" fmla="*/ 146 w 157"/>
                <a:gd name="T33" fmla="*/ 157 h 232"/>
                <a:gd name="T34" fmla="*/ 147 w 157"/>
                <a:gd name="T35" fmla="*/ 188 h 232"/>
                <a:gd name="T36" fmla="*/ 148 w 157"/>
                <a:gd name="T37" fmla="*/ 205 h 232"/>
                <a:gd name="T38" fmla="*/ 151 w 157"/>
                <a:gd name="T39" fmla="*/ 221 h 232"/>
                <a:gd name="T40" fmla="*/ 155 w 157"/>
                <a:gd name="T41" fmla="*/ 228 h 232"/>
                <a:gd name="T42" fmla="*/ 157 w 157"/>
                <a:gd name="T43" fmla="*/ 232 h 232"/>
                <a:gd name="T44" fmla="*/ 108 w 157"/>
                <a:gd name="T45" fmla="*/ 232 h 232"/>
                <a:gd name="T46" fmla="*/ 103 w 157"/>
                <a:gd name="T47" fmla="*/ 221 h 232"/>
                <a:gd name="T48" fmla="*/ 102 w 157"/>
                <a:gd name="T49" fmla="*/ 208 h 232"/>
                <a:gd name="T50" fmla="*/ 100 w 157"/>
                <a:gd name="T51" fmla="*/ 163 h 232"/>
                <a:gd name="T52" fmla="*/ 99 w 157"/>
                <a:gd name="T53" fmla="*/ 151 h 232"/>
                <a:gd name="T54" fmla="*/ 94 w 157"/>
                <a:gd name="T55" fmla="*/ 142 h 232"/>
                <a:gd name="T56" fmla="*/ 84 w 157"/>
                <a:gd name="T57" fmla="*/ 136 h 232"/>
                <a:gd name="T58" fmla="*/ 72 w 157"/>
                <a:gd name="T59" fmla="*/ 134 h 232"/>
                <a:gd name="T60" fmla="*/ 48 w 157"/>
                <a:gd name="T61" fmla="*/ 232 h 232"/>
                <a:gd name="T62" fmla="*/ 0 w 157"/>
                <a:gd name="T63" fmla="*/ 0 h 232"/>
                <a:gd name="T64" fmla="*/ 67 w 157"/>
                <a:gd name="T65" fmla="*/ 101 h 232"/>
                <a:gd name="T66" fmla="*/ 75 w 157"/>
                <a:gd name="T67" fmla="*/ 101 h 232"/>
                <a:gd name="T68" fmla="*/ 87 w 157"/>
                <a:gd name="T69" fmla="*/ 97 h 232"/>
                <a:gd name="T70" fmla="*/ 97 w 157"/>
                <a:gd name="T71" fmla="*/ 89 h 232"/>
                <a:gd name="T72" fmla="*/ 102 w 157"/>
                <a:gd name="T73" fmla="*/ 75 h 232"/>
                <a:gd name="T74" fmla="*/ 102 w 157"/>
                <a:gd name="T75" fmla="*/ 67 h 232"/>
                <a:gd name="T76" fmla="*/ 100 w 157"/>
                <a:gd name="T77" fmla="*/ 53 h 232"/>
                <a:gd name="T78" fmla="*/ 94 w 157"/>
                <a:gd name="T79" fmla="*/ 43 h 232"/>
                <a:gd name="T80" fmla="*/ 83 w 157"/>
                <a:gd name="T81" fmla="*/ 37 h 232"/>
                <a:gd name="T82" fmla="*/ 69 w 157"/>
                <a:gd name="T83" fmla="*/ 34 h 232"/>
                <a:gd name="T84" fmla="*/ 48 w 157"/>
                <a:gd name="T85" fmla="*/ 101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</a:cxnLst>
              <a:rect l="0" t="0" r="r" b="b"/>
              <a:pathLst>
                <a:path w="157" h="232">
                  <a:moveTo>
                    <a:pt x="0" y="0"/>
                  </a:moveTo>
                  <a:lnTo>
                    <a:pt x="87" y="0"/>
                  </a:lnTo>
                  <a:lnTo>
                    <a:pt x="87" y="0"/>
                  </a:lnTo>
                  <a:lnTo>
                    <a:pt x="101" y="1"/>
                  </a:lnTo>
                  <a:lnTo>
                    <a:pt x="113" y="4"/>
                  </a:lnTo>
                  <a:lnTo>
                    <a:pt x="124" y="9"/>
                  </a:lnTo>
                  <a:lnTo>
                    <a:pt x="128" y="12"/>
                  </a:lnTo>
                  <a:lnTo>
                    <a:pt x="132" y="15"/>
                  </a:lnTo>
                  <a:lnTo>
                    <a:pt x="136" y="19"/>
                  </a:lnTo>
                  <a:lnTo>
                    <a:pt x="139" y="23"/>
                  </a:lnTo>
                  <a:lnTo>
                    <a:pt x="142" y="28"/>
                  </a:lnTo>
                  <a:lnTo>
                    <a:pt x="144" y="33"/>
                  </a:lnTo>
                  <a:lnTo>
                    <a:pt x="146" y="40"/>
                  </a:lnTo>
                  <a:lnTo>
                    <a:pt x="147" y="46"/>
                  </a:lnTo>
                  <a:lnTo>
                    <a:pt x="149" y="60"/>
                  </a:lnTo>
                  <a:lnTo>
                    <a:pt x="149" y="60"/>
                  </a:lnTo>
                  <a:lnTo>
                    <a:pt x="148" y="71"/>
                  </a:lnTo>
                  <a:lnTo>
                    <a:pt x="146" y="81"/>
                  </a:lnTo>
                  <a:lnTo>
                    <a:pt x="143" y="90"/>
                  </a:lnTo>
                  <a:lnTo>
                    <a:pt x="139" y="98"/>
                  </a:lnTo>
                  <a:lnTo>
                    <a:pt x="134" y="104"/>
                  </a:lnTo>
                  <a:lnTo>
                    <a:pt x="127" y="110"/>
                  </a:lnTo>
                  <a:lnTo>
                    <a:pt x="119" y="114"/>
                  </a:lnTo>
                  <a:lnTo>
                    <a:pt x="110" y="118"/>
                  </a:lnTo>
                  <a:lnTo>
                    <a:pt x="110" y="118"/>
                  </a:lnTo>
                  <a:lnTo>
                    <a:pt x="110" y="118"/>
                  </a:lnTo>
                  <a:lnTo>
                    <a:pt x="121" y="120"/>
                  </a:lnTo>
                  <a:lnTo>
                    <a:pt x="129" y="124"/>
                  </a:lnTo>
                  <a:lnTo>
                    <a:pt x="133" y="126"/>
                  </a:lnTo>
                  <a:lnTo>
                    <a:pt x="136" y="129"/>
                  </a:lnTo>
                  <a:lnTo>
                    <a:pt x="138" y="133"/>
                  </a:lnTo>
                  <a:lnTo>
                    <a:pt x="140" y="137"/>
                  </a:lnTo>
                  <a:lnTo>
                    <a:pt x="144" y="146"/>
                  </a:lnTo>
                  <a:lnTo>
                    <a:pt x="146" y="157"/>
                  </a:lnTo>
                  <a:lnTo>
                    <a:pt x="147" y="171"/>
                  </a:lnTo>
                  <a:lnTo>
                    <a:pt x="147" y="188"/>
                  </a:lnTo>
                  <a:lnTo>
                    <a:pt x="147" y="188"/>
                  </a:lnTo>
                  <a:lnTo>
                    <a:pt x="148" y="205"/>
                  </a:lnTo>
                  <a:lnTo>
                    <a:pt x="149" y="217"/>
                  </a:lnTo>
                  <a:lnTo>
                    <a:pt x="151" y="221"/>
                  </a:lnTo>
                  <a:lnTo>
                    <a:pt x="152" y="225"/>
                  </a:lnTo>
                  <a:lnTo>
                    <a:pt x="155" y="228"/>
                  </a:lnTo>
                  <a:lnTo>
                    <a:pt x="157" y="230"/>
                  </a:lnTo>
                  <a:lnTo>
                    <a:pt x="157" y="232"/>
                  </a:lnTo>
                  <a:lnTo>
                    <a:pt x="108" y="232"/>
                  </a:lnTo>
                  <a:lnTo>
                    <a:pt x="108" y="232"/>
                  </a:lnTo>
                  <a:lnTo>
                    <a:pt x="105" y="227"/>
                  </a:lnTo>
                  <a:lnTo>
                    <a:pt x="103" y="221"/>
                  </a:lnTo>
                  <a:lnTo>
                    <a:pt x="102" y="215"/>
                  </a:lnTo>
                  <a:lnTo>
                    <a:pt x="102" y="208"/>
                  </a:lnTo>
                  <a:lnTo>
                    <a:pt x="100" y="163"/>
                  </a:lnTo>
                  <a:lnTo>
                    <a:pt x="100" y="163"/>
                  </a:lnTo>
                  <a:lnTo>
                    <a:pt x="100" y="157"/>
                  </a:lnTo>
                  <a:lnTo>
                    <a:pt x="99" y="151"/>
                  </a:lnTo>
                  <a:lnTo>
                    <a:pt x="96" y="146"/>
                  </a:lnTo>
                  <a:lnTo>
                    <a:pt x="94" y="142"/>
                  </a:lnTo>
                  <a:lnTo>
                    <a:pt x="89" y="139"/>
                  </a:lnTo>
                  <a:lnTo>
                    <a:pt x="84" y="136"/>
                  </a:lnTo>
                  <a:lnTo>
                    <a:pt x="79" y="135"/>
                  </a:lnTo>
                  <a:lnTo>
                    <a:pt x="72" y="134"/>
                  </a:lnTo>
                  <a:lnTo>
                    <a:pt x="48" y="134"/>
                  </a:lnTo>
                  <a:lnTo>
                    <a:pt x="48" y="232"/>
                  </a:lnTo>
                  <a:lnTo>
                    <a:pt x="0" y="232"/>
                  </a:lnTo>
                  <a:lnTo>
                    <a:pt x="0" y="0"/>
                  </a:lnTo>
                  <a:close/>
                  <a:moveTo>
                    <a:pt x="48" y="101"/>
                  </a:moveTo>
                  <a:lnTo>
                    <a:pt x="67" y="101"/>
                  </a:lnTo>
                  <a:lnTo>
                    <a:pt x="67" y="101"/>
                  </a:lnTo>
                  <a:lnTo>
                    <a:pt x="75" y="101"/>
                  </a:lnTo>
                  <a:lnTo>
                    <a:pt x="82" y="99"/>
                  </a:lnTo>
                  <a:lnTo>
                    <a:pt x="87" y="97"/>
                  </a:lnTo>
                  <a:lnTo>
                    <a:pt x="92" y="93"/>
                  </a:lnTo>
                  <a:lnTo>
                    <a:pt x="97" y="89"/>
                  </a:lnTo>
                  <a:lnTo>
                    <a:pt x="100" y="83"/>
                  </a:lnTo>
                  <a:lnTo>
                    <a:pt x="102" y="75"/>
                  </a:lnTo>
                  <a:lnTo>
                    <a:pt x="102" y="67"/>
                  </a:lnTo>
                  <a:lnTo>
                    <a:pt x="102" y="67"/>
                  </a:lnTo>
                  <a:lnTo>
                    <a:pt x="102" y="59"/>
                  </a:lnTo>
                  <a:lnTo>
                    <a:pt x="100" y="53"/>
                  </a:lnTo>
                  <a:lnTo>
                    <a:pt x="98" y="48"/>
                  </a:lnTo>
                  <a:lnTo>
                    <a:pt x="94" y="43"/>
                  </a:lnTo>
                  <a:lnTo>
                    <a:pt x="89" y="40"/>
                  </a:lnTo>
                  <a:lnTo>
                    <a:pt x="83" y="37"/>
                  </a:lnTo>
                  <a:lnTo>
                    <a:pt x="77" y="35"/>
                  </a:lnTo>
                  <a:lnTo>
                    <a:pt x="69" y="34"/>
                  </a:lnTo>
                  <a:lnTo>
                    <a:pt x="48" y="34"/>
                  </a:lnTo>
                  <a:lnTo>
                    <a:pt x="48" y="101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19" name="Freeform 12">
              <a:extLst>
                <a:ext uri="{FF2B5EF4-FFF2-40B4-BE49-F238E27FC236}">
                  <a16:creationId xmlns:a16="http://schemas.microsoft.com/office/drawing/2014/main" id="{04ECB161-3BF7-44D7-ADFF-20923C8E3735}"/>
                </a:ext>
              </a:extLst>
            </xdr:cNvPr>
            <xdr:cNvSpPr>
              <a:spLocks/>
            </xdr:cNvSpPr>
          </xdr:nvSpPr>
          <xdr:spPr bwMode="auto">
            <a:xfrm>
              <a:off x="8413764" y="4805375"/>
              <a:ext cx="69850" cy="123825"/>
            </a:xfrm>
            <a:custGeom>
              <a:avLst/>
              <a:gdLst>
                <a:gd name="T0" fmla="*/ 129 w 132"/>
                <a:gd name="T1" fmla="*/ 0 h 232"/>
                <a:gd name="T2" fmla="*/ 129 w 132"/>
                <a:gd name="T3" fmla="*/ 39 h 232"/>
                <a:gd name="T4" fmla="*/ 46 w 132"/>
                <a:gd name="T5" fmla="*/ 39 h 232"/>
                <a:gd name="T6" fmla="*/ 46 w 132"/>
                <a:gd name="T7" fmla="*/ 93 h 232"/>
                <a:gd name="T8" fmla="*/ 124 w 132"/>
                <a:gd name="T9" fmla="*/ 93 h 232"/>
                <a:gd name="T10" fmla="*/ 124 w 132"/>
                <a:gd name="T11" fmla="*/ 132 h 232"/>
                <a:gd name="T12" fmla="*/ 46 w 132"/>
                <a:gd name="T13" fmla="*/ 132 h 232"/>
                <a:gd name="T14" fmla="*/ 46 w 132"/>
                <a:gd name="T15" fmla="*/ 193 h 232"/>
                <a:gd name="T16" fmla="*/ 132 w 132"/>
                <a:gd name="T17" fmla="*/ 193 h 232"/>
                <a:gd name="T18" fmla="*/ 132 w 132"/>
                <a:gd name="T19" fmla="*/ 232 h 232"/>
                <a:gd name="T20" fmla="*/ 0 w 132"/>
                <a:gd name="T21" fmla="*/ 232 h 232"/>
                <a:gd name="T22" fmla="*/ 0 w 132"/>
                <a:gd name="T23" fmla="*/ 0 h 232"/>
                <a:gd name="T24" fmla="*/ 129 w 132"/>
                <a:gd name="T25" fmla="*/ 0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</a:cxnLst>
              <a:rect l="0" t="0" r="r" b="b"/>
              <a:pathLst>
                <a:path w="132" h="232">
                  <a:moveTo>
                    <a:pt x="129" y="0"/>
                  </a:moveTo>
                  <a:lnTo>
                    <a:pt x="129" y="39"/>
                  </a:lnTo>
                  <a:lnTo>
                    <a:pt x="46" y="39"/>
                  </a:lnTo>
                  <a:lnTo>
                    <a:pt x="46" y="93"/>
                  </a:lnTo>
                  <a:lnTo>
                    <a:pt x="124" y="93"/>
                  </a:lnTo>
                  <a:lnTo>
                    <a:pt x="124" y="132"/>
                  </a:lnTo>
                  <a:lnTo>
                    <a:pt x="46" y="132"/>
                  </a:lnTo>
                  <a:lnTo>
                    <a:pt x="46" y="193"/>
                  </a:lnTo>
                  <a:lnTo>
                    <a:pt x="132" y="193"/>
                  </a:lnTo>
                  <a:lnTo>
                    <a:pt x="132" y="232"/>
                  </a:lnTo>
                  <a:lnTo>
                    <a:pt x="0" y="232"/>
                  </a:lnTo>
                  <a:lnTo>
                    <a:pt x="0" y="0"/>
                  </a:lnTo>
                  <a:lnTo>
                    <a:pt x="129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20" name="Freeform 13">
              <a:extLst>
                <a:ext uri="{FF2B5EF4-FFF2-40B4-BE49-F238E27FC236}">
                  <a16:creationId xmlns:a16="http://schemas.microsoft.com/office/drawing/2014/main" id="{E7E8F46B-5285-49D2-8CF1-9817ED132C03}"/>
                </a:ext>
              </a:extLst>
            </xdr:cNvPr>
            <xdr:cNvSpPr>
              <a:spLocks/>
            </xdr:cNvSpPr>
          </xdr:nvSpPr>
          <xdr:spPr bwMode="auto">
            <a:xfrm>
              <a:off x="8497904" y="4805375"/>
              <a:ext cx="80963" cy="123825"/>
            </a:xfrm>
            <a:custGeom>
              <a:avLst/>
              <a:gdLst>
                <a:gd name="T0" fmla="*/ 54 w 154"/>
                <a:gd name="T1" fmla="*/ 0 h 232"/>
                <a:gd name="T2" fmla="*/ 111 w 154"/>
                <a:gd name="T3" fmla="*/ 159 h 232"/>
                <a:gd name="T4" fmla="*/ 112 w 154"/>
                <a:gd name="T5" fmla="*/ 159 h 232"/>
                <a:gd name="T6" fmla="*/ 112 w 154"/>
                <a:gd name="T7" fmla="*/ 0 h 232"/>
                <a:gd name="T8" fmla="*/ 154 w 154"/>
                <a:gd name="T9" fmla="*/ 0 h 232"/>
                <a:gd name="T10" fmla="*/ 154 w 154"/>
                <a:gd name="T11" fmla="*/ 232 h 232"/>
                <a:gd name="T12" fmla="*/ 102 w 154"/>
                <a:gd name="T13" fmla="*/ 232 h 232"/>
                <a:gd name="T14" fmla="*/ 44 w 154"/>
                <a:gd name="T15" fmla="*/ 70 h 232"/>
                <a:gd name="T16" fmla="*/ 44 w 154"/>
                <a:gd name="T17" fmla="*/ 70 h 232"/>
                <a:gd name="T18" fmla="*/ 44 w 154"/>
                <a:gd name="T19" fmla="*/ 232 h 232"/>
                <a:gd name="T20" fmla="*/ 0 w 154"/>
                <a:gd name="T21" fmla="*/ 232 h 232"/>
                <a:gd name="T22" fmla="*/ 0 w 154"/>
                <a:gd name="T23" fmla="*/ 0 h 232"/>
                <a:gd name="T24" fmla="*/ 54 w 154"/>
                <a:gd name="T25" fmla="*/ 0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</a:cxnLst>
              <a:rect l="0" t="0" r="r" b="b"/>
              <a:pathLst>
                <a:path w="154" h="232">
                  <a:moveTo>
                    <a:pt x="54" y="0"/>
                  </a:moveTo>
                  <a:lnTo>
                    <a:pt x="111" y="159"/>
                  </a:lnTo>
                  <a:lnTo>
                    <a:pt x="112" y="159"/>
                  </a:lnTo>
                  <a:lnTo>
                    <a:pt x="112" y="0"/>
                  </a:lnTo>
                  <a:lnTo>
                    <a:pt x="154" y="0"/>
                  </a:lnTo>
                  <a:lnTo>
                    <a:pt x="154" y="232"/>
                  </a:lnTo>
                  <a:lnTo>
                    <a:pt x="102" y="232"/>
                  </a:lnTo>
                  <a:lnTo>
                    <a:pt x="44" y="70"/>
                  </a:lnTo>
                  <a:lnTo>
                    <a:pt x="44" y="70"/>
                  </a:lnTo>
                  <a:lnTo>
                    <a:pt x="44" y="232"/>
                  </a:lnTo>
                  <a:lnTo>
                    <a:pt x="0" y="232"/>
                  </a:lnTo>
                  <a:lnTo>
                    <a:pt x="0" y="0"/>
                  </a:lnTo>
                  <a:lnTo>
                    <a:pt x="54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21" name="Freeform 14">
              <a:extLst>
                <a:ext uri="{FF2B5EF4-FFF2-40B4-BE49-F238E27FC236}">
                  <a16:creationId xmlns:a16="http://schemas.microsoft.com/office/drawing/2014/main" id="{647A645E-76F3-4ACC-BAF5-24A0EAC0ECBC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8589974" y="4805375"/>
              <a:ext cx="95250" cy="123825"/>
            </a:xfrm>
            <a:custGeom>
              <a:avLst/>
              <a:gdLst>
                <a:gd name="T0" fmla="*/ 61 w 180"/>
                <a:gd name="T1" fmla="*/ 0 h 232"/>
                <a:gd name="T2" fmla="*/ 119 w 180"/>
                <a:gd name="T3" fmla="*/ 0 h 232"/>
                <a:gd name="T4" fmla="*/ 180 w 180"/>
                <a:gd name="T5" fmla="*/ 232 h 232"/>
                <a:gd name="T6" fmla="*/ 131 w 180"/>
                <a:gd name="T7" fmla="*/ 232 h 232"/>
                <a:gd name="T8" fmla="*/ 121 w 180"/>
                <a:gd name="T9" fmla="*/ 183 h 232"/>
                <a:gd name="T10" fmla="*/ 59 w 180"/>
                <a:gd name="T11" fmla="*/ 183 h 232"/>
                <a:gd name="T12" fmla="*/ 48 w 180"/>
                <a:gd name="T13" fmla="*/ 232 h 232"/>
                <a:gd name="T14" fmla="*/ 0 w 180"/>
                <a:gd name="T15" fmla="*/ 232 h 232"/>
                <a:gd name="T16" fmla="*/ 61 w 180"/>
                <a:gd name="T17" fmla="*/ 0 h 232"/>
                <a:gd name="T18" fmla="*/ 67 w 180"/>
                <a:gd name="T19" fmla="*/ 145 h 232"/>
                <a:gd name="T20" fmla="*/ 113 w 180"/>
                <a:gd name="T21" fmla="*/ 145 h 232"/>
                <a:gd name="T22" fmla="*/ 90 w 180"/>
                <a:gd name="T23" fmla="*/ 41 h 232"/>
                <a:gd name="T24" fmla="*/ 90 w 180"/>
                <a:gd name="T25" fmla="*/ 41 h 232"/>
                <a:gd name="T26" fmla="*/ 67 w 180"/>
                <a:gd name="T27" fmla="*/ 145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</a:cxnLst>
              <a:rect l="0" t="0" r="r" b="b"/>
              <a:pathLst>
                <a:path w="180" h="232">
                  <a:moveTo>
                    <a:pt x="61" y="0"/>
                  </a:moveTo>
                  <a:lnTo>
                    <a:pt x="119" y="0"/>
                  </a:lnTo>
                  <a:lnTo>
                    <a:pt x="180" y="232"/>
                  </a:lnTo>
                  <a:lnTo>
                    <a:pt x="131" y="232"/>
                  </a:lnTo>
                  <a:lnTo>
                    <a:pt x="121" y="183"/>
                  </a:lnTo>
                  <a:lnTo>
                    <a:pt x="59" y="183"/>
                  </a:lnTo>
                  <a:lnTo>
                    <a:pt x="48" y="232"/>
                  </a:lnTo>
                  <a:lnTo>
                    <a:pt x="0" y="232"/>
                  </a:lnTo>
                  <a:lnTo>
                    <a:pt x="61" y="0"/>
                  </a:lnTo>
                  <a:close/>
                  <a:moveTo>
                    <a:pt x="67" y="145"/>
                  </a:moveTo>
                  <a:lnTo>
                    <a:pt x="113" y="145"/>
                  </a:lnTo>
                  <a:lnTo>
                    <a:pt x="90" y="41"/>
                  </a:lnTo>
                  <a:lnTo>
                    <a:pt x="90" y="41"/>
                  </a:lnTo>
                  <a:lnTo>
                    <a:pt x="67" y="14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22" name="Freeform 15">
              <a:extLst>
                <a:ext uri="{FF2B5EF4-FFF2-40B4-BE49-F238E27FC236}">
                  <a16:creationId xmlns:a16="http://schemas.microsoft.com/office/drawing/2014/main" id="{A42FE150-9CFD-4B69-892E-DC12F2320BED}"/>
                </a:ext>
              </a:extLst>
            </xdr:cNvPr>
            <xdr:cNvSpPr>
              <a:spLocks/>
            </xdr:cNvSpPr>
          </xdr:nvSpPr>
          <xdr:spPr bwMode="auto">
            <a:xfrm>
              <a:off x="8691564" y="4805366"/>
              <a:ext cx="77788" cy="125413"/>
            </a:xfrm>
            <a:custGeom>
              <a:avLst/>
              <a:gdLst>
                <a:gd name="T0" fmla="*/ 46 w 148"/>
                <a:gd name="T1" fmla="*/ 0 h 236"/>
                <a:gd name="T2" fmla="*/ 46 w 148"/>
                <a:gd name="T3" fmla="*/ 162 h 236"/>
                <a:gd name="T4" fmla="*/ 46 w 148"/>
                <a:gd name="T5" fmla="*/ 162 h 236"/>
                <a:gd name="T6" fmla="*/ 47 w 148"/>
                <a:gd name="T7" fmla="*/ 170 h 236"/>
                <a:gd name="T8" fmla="*/ 48 w 148"/>
                <a:gd name="T9" fmla="*/ 178 h 236"/>
                <a:gd name="T10" fmla="*/ 49 w 148"/>
                <a:gd name="T11" fmla="*/ 184 h 236"/>
                <a:gd name="T12" fmla="*/ 52 w 148"/>
                <a:gd name="T13" fmla="*/ 190 h 236"/>
                <a:gd name="T14" fmla="*/ 55 w 148"/>
                <a:gd name="T15" fmla="*/ 195 h 236"/>
                <a:gd name="T16" fmla="*/ 60 w 148"/>
                <a:gd name="T17" fmla="*/ 199 h 236"/>
                <a:gd name="T18" fmla="*/ 67 w 148"/>
                <a:gd name="T19" fmla="*/ 202 h 236"/>
                <a:gd name="T20" fmla="*/ 74 w 148"/>
                <a:gd name="T21" fmla="*/ 202 h 236"/>
                <a:gd name="T22" fmla="*/ 74 w 148"/>
                <a:gd name="T23" fmla="*/ 202 h 236"/>
                <a:gd name="T24" fmla="*/ 82 w 148"/>
                <a:gd name="T25" fmla="*/ 202 h 236"/>
                <a:gd name="T26" fmla="*/ 88 w 148"/>
                <a:gd name="T27" fmla="*/ 199 h 236"/>
                <a:gd name="T28" fmla="*/ 92 w 148"/>
                <a:gd name="T29" fmla="*/ 195 h 236"/>
                <a:gd name="T30" fmla="*/ 96 w 148"/>
                <a:gd name="T31" fmla="*/ 190 h 236"/>
                <a:gd name="T32" fmla="*/ 98 w 148"/>
                <a:gd name="T33" fmla="*/ 184 h 236"/>
                <a:gd name="T34" fmla="*/ 100 w 148"/>
                <a:gd name="T35" fmla="*/ 178 h 236"/>
                <a:gd name="T36" fmla="*/ 101 w 148"/>
                <a:gd name="T37" fmla="*/ 170 h 236"/>
                <a:gd name="T38" fmla="*/ 101 w 148"/>
                <a:gd name="T39" fmla="*/ 162 h 236"/>
                <a:gd name="T40" fmla="*/ 101 w 148"/>
                <a:gd name="T41" fmla="*/ 0 h 236"/>
                <a:gd name="T42" fmla="*/ 148 w 148"/>
                <a:gd name="T43" fmla="*/ 0 h 236"/>
                <a:gd name="T44" fmla="*/ 148 w 148"/>
                <a:gd name="T45" fmla="*/ 162 h 236"/>
                <a:gd name="T46" fmla="*/ 148 w 148"/>
                <a:gd name="T47" fmla="*/ 162 h 236"/>
                <a:gd name="T48" fmla="*/ 148 w 148"/>
                <a:gd name="T49" fmla="*/ 172 h 236"/>
                <a:gd name="T50" fmla="*/ 147 w 148"/>
                <a:gd name="T51" fmla="*/ 182 h 236"/>
                <a:gd name="T52" fmla="*/ 144 w 148"/>
                <a:gd name="T53" fmla="*/ 190 h 236"/>
                <a:gd name="T54" fmla="*/ 141 w 148"/>
                <a:gd name="T55" fmla="*/ 199 h 236"/>
                <a:gd name="T56" fmla="*/ 138 w 148"/>
                <a:gd name="T57" fmla="*/ 206 h 236"/>
                <a:gd name="T58" fmla="*/ 134 w 148"/>
                <a:gd name="T59" fmla="*/ 212 h 236"/>
                <a:gd name="T60" fmla="*/ 130 w 148"/>
                <a:gd name="T61" fmla="*/ 217 h 236"/>
                <a:gd name="T62" fmla="*/ 125 w 148"/>
                <a:gd name="T63" fmla="*/ 221 h 236"/>
                <a:gd name="T64" fmla="*/ 120 w 148"/>
                <a:gd name="T65" fmla="*/ 225 h 236"/>
                <a:gd name="T66" fmla="*/ 114 w 148"/>
                <a:gd name="T67" fmla="*/ 228 h 236"/>
                <a:gd name="T68" fmla="*/ 108 w 148"/>
                <a:gd name="T69" fmla="*/ 231 h 236"/>
                <a:gd name="T70" fmla="*/ 102 w 148"/>
                <a:gd name="T71" fmla="*/ 233 h 236"/>
                <a:gd name="T72" fmla="*/ 88 w 148"/>
                <a:gd name="T73" fmla="*/ 236 h 236"/>
                <a:gd name="T74" fmla="*/ 74 w 148"/>
                <a:gd name="T75" fmla="*/ 236 h 236"/>
                <a:gd name="T76" fmla="*/ 74 w 148"/>
                <a:gd name="T77" fmla="*/ 236 h 236"/>
                <a:gd name="T78" fmla="*/ 59 w 148"/>
                <a:gd name="T79" fmla="*/ 236 h 236"/>
                <a:gd name="T80" fmla="*/ 46 w 148"/>
                <a:gd name="T81" fmla="*/ 234 h 236"/>
                <a:gd name="T82" fmla="*/ 40 w 148"/>
                <a:gd name="T83" fmla="*/ 232 h 236"/>
                <a:gd name="T84" fmla="*/ 34 w 148"/>
                <a:gd name="T85" fmla="*/ 229 h 236"/>
                <a:gd name="T86" fmla="*/ 28 w 148"/>
                <a:gd name="T87" fmla="*/ 226 h 236"/>
                <a:gd name="T88" fmla="*/ 23 w 148"/>
                <a:gd name="T89" fmla="*/ 223 h 236"/>
                <a:gd name="T90" fmla="*/ 18 w 148"/>
                <a:gd name="T91" fmla="*/ 218 h 236"/>
                <a:gd name="T92" fmla="*/ 14 w 148"/>
                <a:gd name="T93" fmla="*/ 213 h 236"/>
                <a:gd name="T94" fmla="*/ 10 w 148"/>
                <a:gd name="T95" fmla="*/ 207 h 236"/>
                <a:gd name="T96" fmla="*/ 6 w 148"/>
                <a:gd name="T97" fmla="*/ 200 h 236"/>
                <a:gd name="T98" fmla="*/ 4 w 148"/>
                <a:gd name="T99" fmla="*/ 191 h 236"/>
                <a:gd name="T100" fmla="*/ 2 w 148"/>
                <a:gd name="T101" fmla="*/ 182 h 236"/>
                <a:gd name="T102" fmla="*/ 1 w 148"/>
                <a:gd name="T103" fmla="*/ 173 h 236"/>
                <a:gd name="T104" fmla="*/ 0 w 148"/>
                <a:gd name="T105" fmla="*/ 162 h 236"/>
                <a:gd name="T106" fmla="*/ 0 w 148"/>
                <a:gd name="T107" fmla="*/ 0 h 236"/>
                <a:gd name="T108" fmla="*/ 46 w 148"/>
                <a:gd name="T109" fmla="*/ 0 h 2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</a:cxnLst>
              <a:rect l="0" t="0" r="r" b="b"/>
              <a:pathLst>
                <a:path w="148" h="236">
                  <a:moveTo>
                    <a:pt x="46" y="0"/>
                  </a:moveTo>
                  <a:lnTo>
                    <a:pt x="46" y="162"/>
                  </a:lnTo>
                  <a:lnTo>
                    <a:pt x="46" y="162"/>
                  </a:lnTo>
                  <a:lnTo>
                    <a:pt x="47" y="170"/>
                  </a:lnTo>
                  <a:lnTo>
                    <a:pt x="48" y="178"/>
                  </a:lnTo>
                  <a:lnTo>
                    <a:pt x="49" y="184"/>
                  </a:lnTo>
                  <a:lnTo>
                    <a:pt x="52" y="190"/>
                  </a:lnTo>
                  <a:lnTo>
                    <a:pt x="55" y="195"/>
                  </a:lnTo>
                  <a:lnTo>
                    <a:pt x="60" y="199"/>
                  </a:lnTo>
                  <a:lnTo>
                    <a:pt x="67" y="202"/>
                  </a:lnTo>
                  <a:lnTo>
                    <a:pt x="74" y="202"/>
                  </a:lnTo>
                  <a:lnTo>
                    <a:pt x="74" y="202"/>
                  </a:lnTo>
                  <a:lnTo>
                    <a:pt x="82" y="202"/>
                  </a:lnTo>
                  <a:lnTo>
                    <a:pt x="88" y="199"/>
                  </a:lnTo>
                  <a:lnTo>
                    <a:pt x="92" y="195"/>
                  </a:lnTo>
                  <a:lnTo>
                    <a:pt x="96" y="190"/>
                  </a:lnTo>
                  <a:lnTo>
                    <a:pt x="98" y="184"/>
                  </a:lnTo>
                  <a:lnTo>
                    <a:pt x="100" y="178"/>
                  </a:lnTo>
                  <a:lnTo>
                    <a:pt x="101" y="170"/>
                  </a:lnTo>
                  <a:lnTo>
                    <a:pt x="101" y="162"/>
                  </a:lnTo>
                  <a:lnTo>
                    <a:pt x="101" y="0"/>
                  </a:lnTo>
                  <a:lnTo>
                    <a:pt x="148" y="0"/>
                  </a:lnTo>
                  <a:lnTo>
                    <a:pt x="148" y="162"/>
                  </a:lnTo>
                  <a:lnTo>
                    <a:pt x="148" y="162"/>
                  </a:lnTo>
                  <a:lnTo>
                    <a:pt x="148" y="172"/>
                  </a:lnTo>
                  <a:lnTo>
                    <a:pt x="147" y="182"/>
                  </a:lnTo>
                  <a:lnTo>
                    <a:pt x="144" y="190"/>
                  </a:lnTo>
                  <a:lnTo>
                    <a:pt x="141" y="199"/>
                  </a:lnTo>
                  <a:lnTo>
                    <a:pt x="138" y="206"/>
                  </a:lnTo>
                  <a:lnTo>
                    <a:pt x="134" y="212"/>
                  </a:lnTo>
                  <a:lnTo>
                    <a:pt x="130" y="217"/>
                  </a:lnTo>
                  <a:lnTo>
                    <a:pt x="125" y="221"/>
                  </a:lnTo>
                  <a:lnTo>
                    <a:pt x="120" y="225"/>
                  </a:lnTo>
                  <a:lnTo>
                    <a:pt x="114" y="228"/>
                  </a:lnTo>
                  <a:lnTo>
                    <a:pt x="108" y="231"/>
                  </a:lnTo>
                  <a:lnTo>
                    <a:pt x="102" y="233"/>
                  </a:lnTo>
                  <a:lnTo>
                    <a:pt x="88" y="236"/>
                  </a:lnTo>
                  <a:lnTo>
                    <a:pt x="74" y="236"/>
                  </a:lnTo>
                  <a:lnTo>
                    <a:pt x="74" y="236"/>
                  </a:lnTo>
                  <a:lnTo>
                    <a:pt x="59" y="236"/>
                  </a:lnTo>
                  <a:lnTo>
                    <a:pt x="46" y="234"/>
                  </a:lnTo>
                  <a:lnTo>
                    <a:pt x="40" y="232"/>
                  </a:lnTo>
                  <a:lnTo>
                    <a:pt x="34" y="229"/>
                  </a:lnTo>
                  <a:lnTo>
                    <a:pt x="28" y="226"/>
                  </a:lnTo>
                  <a:lnTo>
                    <a:pt x="23" y="223"/>
                  </a:lnTo>
                  <a:lnTo>
                    <a:pt x="18" y="218"/>
                  </a:lnTo>
                  <a:lnTo>
                    <a:pt x="14" y="213"/>
                  </a:lnTo>
                  <a:lnTo>
                    <a:pt x="10" y="207"/>
                  </a:lnTo>
                  <a:lnTo>
                    <a:pt x="6" y="200"/>
                  </a:lnTo>
                  <a:lnTo>
                    <a:pt x="4" y="191"/>
                  </a:lnTo>
                  <a:lnTo>
                    <a:pt x="2" y="182"/>
                  </a:lnTo>
                  <a:lnTo>
                    <a:pt x="1" y="173"/>
                  </a:lnTo>
                  <a:lnTo>
                    <a:pt x="0" y="162"/>
                  </a:lnTo>
                  <a:lnTo>
                    <a:pt x="0" y="0"/>
                  </a:lnTo>
                  <a:lnTo>
                    <a:pt x="46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23" name="Freeform 16">
              <a:extLst>
                <a:ext uri="{FF2B5EF4-FFF2-40B4-BE49-F238E27FC236}">
                  <a16:creationId xmlns:a16="http://schemas.microsoft.com/office/drawing/2014/main" id="{0C6A3AC3-C266-450F-B5F5-B6B9C9F95DDB}"/>
                </a:ext>
              </a:extLst>
            </xdr:cNvPr>
            <xdr:cNvSpPr>
              <a:spLocks/>
            </xdr:cNvSpPr>
          </xdr:nvSpPr>
          <xdr:spPr bwMode="auto">
            <a:xfrm>
              <a:off x="8790006" y="4805361"/>
              <a:ext cx="69850" cy="123825"/>
            </a:xfrm>
            <a:custGeom>
              <a:avLst/>
              <a:gdLst>
                <a:gd name="T0" fmla="*/ 0 w 130"/>
                <a:gd name="T1" fmla="*/ 232 h 232"/>
                <a:gd name="T2" fmla="*/ 0 w 130"/>
                <a:gd name="T3" fmla="*/ 0 h 232"/>
                <a:gd name="T4" fmla="*/ 47 w 130"/>
                <a:gd name="T5" fmla="*/ 0 h 232"/>
                <a:gd name="T6" fmla="*/ 47 w 130"/>
                <a:gd name="T7" fmla="*/ 193 h 232"/>
                <a:gd name="T8" fmla="*/ 130 w 130"/>
                <a:gd name="T9" fmla="*/ 193 h 232"/>
                <a:gd name="T10" fmla="*/ 130 w 130"/>
                <a:gd name="T11" fmla="*/ 232 h 232"/>
                <a:gd name="T12" fmla="*/ 0 w 130"/>
                <a:gd name="T13" fmla="*/ 232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130" h="232">
                  <a:moveTo>
                    <a:pt x="0" y="232"/>
                  </a:moveTo>
                  <a:lnTo>
                    <a:pt x="0" y="0"/>
                  </a:lnTo>
                  <a:lnTo>
                    <a:pt x="47" y="0"/>
                  </a:lnTo>
                  <a:lnTo>
                    <a:pt x="47" y="193"/>
                  </a:lnTo>
                  <a:lnTo>
                    <a:pt x="130" y="193"/>
                  </a:lnTo>
                  <a:lnTo>
                    <a:pt x="130" y="232"/>
                  </a:lnTo>
                  <a:lnTo>
                    <a:pt x="0" y="23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24" name="Freeform 17">
              <a:extLst>
                <a:ext uri="{FF2B5EF4-FFF2-40B4-BE49-F238E27FC236}">
                  <a16:creationId xmlns:a16="http://schemas.microsoft.com/office/drawing/2014/main" id="{2ED71806-193D-4D66-BDDD-25631250B458}"/>
                </a:ext>
              </a:extLst>
            </xdr:cNvPr>
            <xdr:cNvSpPr>
              <a:spLocks/>
            </xdr:cNvSpPr>
          </xdr:nvSpPr>
          <xdr:spPr bwMode="auto">
            <a:xfrm>
              <a:off x="8848725" y="4805363"/>
              <a:ext cx="77788" cy="123825"/>
            </a:xfrm>
            <a:custGeom>
              <a:avLst/>
              <a:gdLst>
                <a:gd name="T0" fmla="*/ 148 w 148"/>
                <a:gd name="T1" fmla="*/ 0 h 232"/>
                <a:gd name="T2" fmla="*/ 148 w 148"/>
                <a:gd name="T3" fmla="*/ 39 h 232"/>
                <a:gd name="T4" fmla="*/ 97 w 148"/>
                <a:gd name="T5" fmla="*/ 39 h 232"/>
                <a:gd name="T6" fmla="*/ 97 w 148"/>
                <a:gd name="T7" fmla="*/ 232 h 232"/>
                <a:gd name="T8" fmla="*/ 51 w 148"/>
                <a:gd name="T9" fmla="*/ 232 h 232"/>
                <a:gd name="T10" fmla="*/ 51 w 148"/>
                <a:gd name="T11" fmla="*/ 39 h 232"/>
                <a:gd name="T12" fmla="*/ 0 w 148"/>
                <a:gd name="T13" fmla="*/ 39 h 232"/>
                <a:gd name="T14" fmla="*/ 0 w 148"/>
                <a:gd name="T15" fmla="*/ 0 h 232"/>
                <a:gd name="T16" fmla="*/ 148 w 148"/>
                <a:gd name="T17" fmla="*/ 0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48" h="232">
                  <a:moveTo>
                    <a:pt x="148" y="0"/>
                  </a:moveTo>
                  <a:lnTo>
                    <a:pt x="148" y="39"/>
                  </a:lnTo>
                  <a:lnTo>
                    <a:pt x="97" y="39"/>
                  </a:lnTo>
                  <a:lnTo>
                    <a:pt x="97" y="232"/>
                  </a:lnTo>
                  <a:lnTo>
                    <a:pt x="51" y="232"/>
                  </a:lnTo>
                  <a:lnTo>
                    <a:pt x="51" y="39"/>
                  </a:lnTo>
                  <a:lnTo>
                    <a:pt x="0" y="39"/>
                  </a:lnTo>
                  <a:lnTo>
                    <a:pt x="0" y="0"/>
                  </a:lnTo>
                  <a:lnTo>
                    <a:pt x="148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</xdr:grpSp>
      <xdr:grpSp>
        <xdr:nvGrpSpPr>
          <xdr:cNvPr id="4" name="Groupe 3">
            <a:extLst>
              <a:ext uri="{FF2B5EF4-FFF2-40B4-BE49-F238E27FC236}">
                <a16:creationId xmlns:a16="http://schemas.microsoft.com/office/drawing/2014/main" id="{076F7178-CBBD-414A-8551-43CC794A49F0}"/>
              </a:ext>
            </a:extLst>
          </xdr:cNvPr>
          <xdr:cNvGrpSpPr/>
        </xdr:nvGrpSpPr>
        <xdr:grpSpPr>
          <a:xfrm>
            <a:off x="149678" y="2252549"/>
            <a:ext cx="2653393" cy="1036901"/>
            <a:chOff x="149678" y="476250"/>
            <a:chExt cx="2653393" cy="1045028"/>
          </a:xfrm>
        </xdr:grpSpPr>
        <xdr:pic>
          <xdr:nvPicPr>
            <xdr:cNvPr id="5" name="Image 4">
              <a:extLst>
                <a:ext uri="{FF2B5EF4-FFF2-40B4-BE49-F238E27FC236}">
                  <a16:creationId xmlns:a16="http://schemas.microsoft.com/office/drawing/2014/main" id="{668E62C9-2DC0-4E1D-9F30-2E721BFDCDBA}"/>
                </a:ext>
              </a:extLst>
            </xdr:cNvPr>
            <xdr:cNvPicPr>
              <a:picLocks noChangeAspect="1" noChangeArrowheads="1"/>
              <a:extLst/>
            </xdr:cNvPicPr>
          </xdr:nvPicPr>
          <xdr:blipFill rotWithShape="1">
            <a:blip xmlns:r="http://schemas.openxmlformats.org/officeDocument/2006/relationships" r:embed="rId1"/>
            <a:srcRect l="23623" t="5213" r="23090" b="7109"/>
            <a:stretch>
              <a:fillRect/>
            </a:stretch>
          </xdr:blipFill>
          <xdr:spPr bwMode="auto">
            <a:xfrm>
              <a:off x="149678" y="476250"/>
              <a:ext cx="408216" cy="503465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  <xdr:pic>
          <xdr:nvPicPr>
            <xdr:cNvPr id="6" name="Image 5">
              <a:extLst>
                <a:ext uri="{FF2B5EF4-FFF2-40B4-BE49-F238E27FC236}">
                  <a16:creationId xmlns:a16="http://schemas.microsoft.com/office/drawing/2014/main" id="{7FD716DF-19D5-407C-B142-F378B1420C10}"/>
                </a:ext>
              </a:extLst>
            </xdr:cNvPr>
            <xdr:cNvPicPr>
              <a:picLocks noChangeAspect="1" noChangeArrowheads="1"/>
              <a:extLst/>
            </xdr:cNvPicPr>
          </xdr:nvPicPr>
          <xdr:blipFill rotWithShape="1">
            <a:blip xmlns:r="http://schemas.openxmlformats.org/officeDocument/2006/relationships" r:embed="rId2"/>
            <a:srcRect l="17940" t="9479" r="16341" b="12322"/>
            <a:stretch>
              <a:fillRect/>
            </a:stretch>
          </xdr:blipFill>
          <xdr:spPr bwMode="auto">
            <a:xfrm>
              <a:off x="557893" y="503465"/>
              <a:ext cx="503464" cy="449035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  <xdr:pic>
          <xdr:nvPicPr>
            <xdr:cNvPr id="7" name="Image 6">
              <a:extLst>
                <a:ext uri="{FF2B5EF4-FFF2-40B4-BE49-F238E27FC236}">
                  <a16:creationId xmlns:a16="http://schemas.microsoft.com/office/drawing/2014/main" id="{B9F621B5-8B8F-4C06-97A4-418195B11698}"/>
                </a:ext>
              </a:extLst>
            </xdr:cNvPr>
            <xdr:cNvPicPr>
              <a:picLocks noChangeAspect="1" noChangeArrowheads="1"/>
              <a:extLst/>
            </xdr:cNvPicPr>
          </xdr:nvPicPr>
          <xdr:blipFill rotWithShape="1">
            <a:blip xmlns:r="http://schemas.openxmlformats.org/officeDocument/2006/relationships" r:embed="rId3"/>
            <a:srcRect l="22913" t="16114" r="16696" b="12795"/>
            <a:stretch>
              <a:fillRect/>
            </a:stretch>
          </xdr:blipFill>
          <xdr:spPr bwMode="auto">
            <a:xfrm>
              <a:off x="1605643" y="530678"/>
              <a:ext cx="462643" cy="408215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  <xdr:pic>
          <xdr:nvPicPr>
            <xdr:cNvPr id="8" name="Image 7">
              <a:extLst>
                <a:ext uri="{FF2B5EF4-FFF2-40B4-BE49-F238E27FC236}">
                  <a16:creationId xmlns:a16="http://schemas.microsoft.com/office/drawing/2014/main" id="{F00C47C6-510F-4265-BF2E-1EE54144AA99}"/>
                </a:ext>
              </a:extLst>
            </xdr:cNvPr>
            <xdr:cNvPicPr>
              <a:picLocks noChangeAspect="1" noChangeArrowheads="1"/>
              <a:extLst/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1351190" y="944335"/>
              <a:ext cx="766081" cy="5742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  <xdr:pic>
          <xdr:nvPicPr>
            <xdr:cNvPr id="9" name="Image 8">
              <a:extLst>
                <a:ext uri="{FF2B5EF4-FFF2-40B4-BE49-F238E27FC236}">
                  <a16:creationId xmlns:a16="http://schemas.microsoft.com/office/drawing/2014/main" id="{B1DC6EB9-93A0-4CD4-8414-DB099184FD4E}"/>
                </a:ext>
              </a:extLst>
            </xdr:cNvPr>
            <xdr:cNvPicPr>
              <a:picLocks noChangeAspect="1" noChangeArrowheads="1"/>
              <a:extLst/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632733" y="947057"/>
              <a:ext cx="766081" cy="5742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  <xdr:pic>
          <xdr:nvPicPr>
            <xdr:cNvPr id="10" name="Image 9">
              <a:extLst>
                <a:ext uri="{FF2B5EF4-FFF2-40B4-BE49-F238E27FC236}">
                  <a16:creationId xmlns:a16="http://schemas.microsoft.com/office/drawing/2014/main" id="{76BE6428-7961-4410-9F79-624067F1A143}"/>
                </a:ext>
              </a:extLst>
            </xdr:cNvPr>
            <xdr:cNvPicPr>
              <a:picLocks noChangeAspect="1" noChangeArrowheads="1"/>
              <a:extLst/>
            </xdr:cNvPicPr>
          </xdr:nvPicPr>
          <xdr:blipFill rotWithShape="1">
            <a:blip xmlns:r="http://schemas.openxmlformats.org/officeDocument/2006/relationships" r:embed="rId6"/>
            <a:srcRect l="20072" t="21800" r="14210" b="11849"/>
            <a:stretch>
              <a:fillRect/>
            </a:stretch>
          </xdr:blipFill>
          <xdr:spPr bwMode="auto">
            <a:xfrm>
              <a:off x="1061357" y="503465"/>
              <a:ext cx="503464" cy="3810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  <xdr:pic>
          <xdr:nvPicPr>
            <xdr:cNvPr id="11" name="Image 10">
              <a:extLst>
                <a:ext uri="{FF2B5EF4-FFF2-40B4-BE49-F238E27FC236}">
                  <a16:creationId xmlns:a16="http://schemas.microsoft.com/office/drawing/2014/main" id="{00127911-D529-41B5-AA2B-E2D7B8D0EB8A}"/>
                </a:ext>
              </a:extLst>
            </xdr:cNvPr>
            <xdr:cNvPicPr>
              <a:picLocks noChangeAspect="1" noChangeArrowheads="1"/>
              <a:extLst/>
            </xdr:cNvPicPr>
          </xdr:nvPicPr>
          <xdr:blipFill rotWithShape="1">
            <a:blip xmlns:r="http://schemas.openxmlformats.org/officeDocument/2006/relationships" r:embed="rId7"/>
            <a:srcRect t="-1" r="5683" b="27828"/>
            <a:stretch>
              <a:fillRect/>
            </a:stretch>
          </xdr:blipFill>
          <xdr:spPr bwMode="auto">
            <a:xfrm>
              <a:off x="2080532" y="489858"/>
              <a:ext cx="722539" cy="414433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orldwide%20sales%20by%20Model%20and%20Country%20January%202019.xl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001142\Desktop\201901%20D1%20Result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ag"/>
      <sheetName val="PROCESS_METIER"/>
      <sheetName val="Libellés"/>
      <sheetName val="REF"/>
      <sheetName val="DATA"/>
      <sheetName val="TCD"/>
      <sheetName val="TCD_TOP"/>
      <sheetName val="TCD_TOP2"/>
      <sheetName val="Cartographie_formules"/>
      <sheetName val="MENU"/>
      <sheetName val="Results"/>
      <sheetName val="TOP 25"/>
      <sheetName val="TOP 25 excl IRAN"/>
      <sheetName val="Group PC+LCV"/>
    </sheetNames>
    <sheetDataSet>
      <sheetData sheetId="0">
        <row r="1">
          <cell r="A1" t="str">
            <v>Pays</v>
          </cell>
          <cell r="B1" t="str">
            <v>Adresse drapeau</v>
          </cell>
        </row>
        <row r="2">
          <cell r="A2" t="str">
            <v>South Africa+Namibia</v>
          </cell>
          <cell r="B2" t="str">
            <v>flag!$C$2</v>
          </cell>
        </row>
        <row r="3">
          <cell r="A3" t="str">
            <v>Algeria</v>
          </cell>
          <cell r="B3" t="str">
            <v>flag!$C$3</v>
          </cell>
        </row>
        <row r="4">
          <cell r="A4" t="str">
            <v>Angola</v>
          </cell>
          <cell r="B4" t="str">
            <v>flag!$C$4</v>
          </cell>
        </row>
        <row r="5">
          <cell r="A5" t="str">
            <v>Saudi Arabia</v>
          </cell>
          <cell r="B5" t="str">
            <v>flag!$C$5</v>
          </cell>
        </row>
        <row r="6">
          <cell r="A6" t="str">
            <v>Argentina</v>
          </cell>
          <cell r="B6" t="str">
            <v>flag!$C$6</v>
          </cell>
        </row>
        <row r="7">
          <cell r="A7" t="str">
            <v>Armenia</v>
          </cell>
          <cell r="B7" t="str">
            <v>flag!$C$7</v>
          </cell>
        </row>
        <row r="8">
          <cell r="A8" t="str">
            <v>Australia</v>
          </cell>
          <cell r="B8" t="str">
            <v>flag!$C$8</v>
          </cell>
        </row>
        <row r="9">
          <cell r="A9" t="str">
            <v>Austria</v>
          </cell>
          <cell r="B9" t="str">
            <v>flag!$C$9</v>
          </cell>
        </row>
        <row r="10">
          <cell r="A10" t="str">
            <v>Azerbaijan</v>
          </cell>
          <cell r="B10" t="str">
            <v>flag!$C$10</v>
          </cell>
        </row>
        <row r="11">
          <cell r="A11" t="str">
            <v>Bahrain</v>
          </cell>
          <cell r="B11" t="str">
            <v>flag!$C$11</v>
          </cell>
        </row>
        <row r="12">
          <cell r="A12" t="str">
            <v>Bangladesh</v>
          </cell>
          <cell r="B12" t="str">
            <v>flag!$C$12</v>
          </cell>
        </row>
        <row r="13">
          <cell r="A13" t="str">
            <v>Belgium</v>
          </cell>
          <cell r="B13" t="str">
            <v>flag!$C$13</v>
          </cell>
        </row>
        <row r="14">
          <cell r="A14" t="str">
            <v>Benin</v>
          </cell>
          <cell r="B14" t="str">
            <v>flag!$C$14</v>
          </cell>
        </row>
        <row r="15">
          <cell r="A15" t="str">
            <v>Bermuda</v>
          </cell>
          <cell r="B15" t="str">
            <v>flag!$C$15</v>
          </cell>
        </row>
        <row r="16">
          <cell r="A16" t="str">
            <v>Bhutan</v>
          </cell>
          <cell r="B16" t="str">
            <v>flag!$C$16</v>
          </cell>
        </row>
        <row r="17">
          <cell r="A17" t="str">
            <v>Belarus</v>
          </cell>
          <cell r="B17" t="str">
            <v>flag!$C$17</v>
          </cell>
        </row>
        <row r="18">
          <cell r="A18" t="str">
            <v>Birmanie</v>
          </cell>
          <cell r="B18" t="str">
            <v>flag!$C$18</v>
          </cell>
        </row>
        <row r="19">
          <cell r="A19" t="str">
            <v>Bolivia</v>
          </cell>
          <cell r="B19" t="str">
            <v>flag!$C$19</v>
          </cell>
        </row>
        <row r="20">
          <cell r="A20" t="str">
            <v>Bosnia</v>
          </cell>
          <cell r="B20" t="str">
            <v>flag!$C$20</v>
          </cell>
        </row>
        <row r="21">
          <cell r="A21" t="str">
            <v>Botswana</v>
          </cell>
          <cell r="B21" t="str">
            <v>flag!$C$21</v>
          </cell>
        </row>
        <row r="22">
          <cell r="A22" t="str">
            <v>Brazil</v>
          </cell>
          <cell r="B22" t="str">
            <v>flag!$C$22</v>
          </cell>
        </row>
        <row r="23">
          <cell r="A23" t="str">
            <v>Brunei</v>
          </cell>
          <cell r="B23" t="str">
            <v>flag!$C$23</v>
          </cell>
        </row>
        <row r="24">
          <cell r="A24" t="str">
            <v>Bulgaria</v>
          </cell>
          <cell r="B24" t="str">
            <v>flag!$C$24</v>
          </cell>
        </row>
        <row r="25">
          <cell r="A25" t="str">
            <v>Burkina Faso</v>
          </cell>
          <cell r="B25" t="str">
            <v>flag!$C$25</v>
          </cell>
        </row>
        <row r="26">
          <cell r="A26" t="str">
            <v>Burundi</v>
          </cell>
          <cell r="B26" t="str">
            <v>flag!$C$26</v>
          </cell>
        </row>
        <row r="27">
          <cell r="A27" t="str">
            <v>Cambodia</v>
          </cell>
          <cell r="B27" t="str">
            <v>flag!$C$27</v>
          </cell>
        </row>
        <row r="28">
          <cell r="A28" t="str">
            <v>Cameroon</v>
          </cell>
          <cell r="B28" t="str">
            <v>flag!$C$28</v>
          </cell>
        </row>
        <row r="29">
          <cell r="A29" t="str">
            <v>Canada</v>
          </cell>
          <cell r="B29" t="str">
            <v>flag!$C$29</v>
          </cell>
        </row>
        <row r="30">
          <cell r="A30" t="str">
            <v>Cape Verde</v>
          </cell>
          <cell r="B30" t="str">
            <v>flag!$C$30</v>
          </cell>
        </row>
        <row r="31">
          <cell r="A31" t="str">
            <v>Chile</v>
          </cell>
          <cell r="B31" t="str">
            <v>flag!$C$31</v>
          </cell>
        </row>
        <row r="32">
          <cell r="A32" t="str">
            <v>China</v>
          </cell>
          <cell r="B32" t="str">
            <v>flag!$C$32</v>
          </cell>
        </row>
        <row r="33">
          <cell r="A33" t="str">
            <v>REPUBLIC OF CYPRUS</v>
          </cell>
          <cell r="B33" t="str">
            <v>flag!$C$33</v>
          </cell>
        </row>
        <row r="34">
          <cell r="A34" t="str">
            <v>Colombia</v>
          </cell>
          <cell r="B34" t="str">
            <v>flag!$C$34</v>
          </cell>
        </row>
        <row r="35">
          <cell r="A35" t="str">
            <v>Comoros</v>
          </cell>
          <cell r="B35" t="str">
            <v>flag!$C$35</v>
          </cell>
        </row>
        <row r="36">
          <cell r="A36" t="str">
            <v>Republic of the Congo</v>
          </cell>
          <cell r="B36" t="str">
            <v>flag!$C$36</v>
          </cell>
        </row>
        <row r="37">
          <cell r="A37" t="str">
            <v>North Korea</v>
          </cell>
          <cell r="B37" t="str">
            <v>flag!$C$37</v>
          </cell>
        </row>
        <row r="38">
          <cell r="A38" t="str">
            <v>South Korea</v>
          </cell>
          <cell r="B38" t="str">
            <v>flag!$C$38</v>
          </cell>
        </row>
        <row r="39">
          <cell r="A39" t="str">
            <v>Costa Rica</v>
          </cell>
          <cell r="B39" t="str">
            <v>flag!$C$39</v>
          </cell>
        </row>
        <row r="40">
          <cell r="A40" t="str">
            <v>Ivory Coast</v>
          </cell>
          <cell r="B40" t="str">
            <v>flag!$C$40</v>
          </cell>
        </row>
        <row r="41">
          <cell r="A41" t="str">
            <v>Croatia</v>
          </cell>
          <cell r="B41" t="str">
            <v>flag!$C$41</v>
          </cell>
        </row>
        <row r="42">
          <cell r="A42" t="str">
            <v>Cuba</v>
          </cell>
          <cell r="B42" t="str">
            <v>flag!$C$42</v>
          </cell>
        </row>
        <row r="43">
          <cell r="A43" t="str">
            <v>Denmark</v>
          </cell>
          <cell r="B43" t="str">
            <v>flag!$C$43</v>
          </cell>
        </row>
        <row r="44">
          <cell r="A44" t="str">
            <v>Djibouti</v>
          </cell>
          <cell r="B44" t="str">
            <v>flag!$C$44</v>
          </cell>
        </row>
        <row r="45">
          <cell r="A45" t="str">
            <v>Egypt</v>
          </cell>
          <cell r="B45" t="str">
            <v>flag!$C$45</v>
          </cell>
        </row>
        <row r="46">
          <cell r="A46" t="str">
            <v>Dubai (UAE)</v>
          </cell>
          <cell r="B46" t="str">
            <v>flag!$C$46</v>
          </cell>
        </row>
        <row r="47">
          <cell r="A47" t="str">
            <v>Abu Dhabi (UAE)</v>
          </cell>
          <cell r="B47" t="str">
            <v>flag!$C$47</v>
          </cell>
        </row>
        <row r="48">
          <cell r="A48" t="str">
            <v>Ecuador</v>
          </cell>
          <cell r="B48" t="str">
            <v>flag!$C$48</v>
          </cell>
        </row>
        <row r="49">
          <cell r="A49" t="str">
            <v>Eritrea</v>
          </cell>
          <cell r="B49" t="str">
            <v>flag!$C$49</v>
          </cell>
        </row>
        <row r="50">
          <cell r="A50" t="str">
            <v>Spain+Canary islands</v>
          </cell>
          <cell r="B50" t="str">
            <v>flag!$C$50</v>
          </cell>
        </row>
        <row r="51">
          <cell r="A51" t="str">
            <v>Estonia</v>
          </cell>
          <cell r="B51" t="str">
            <v>flag!$C$51</v>
          </cell>
        </row>
        <row r="52">
          <cell r="A52" t="str">
            <v>Etats-Unis d'Amerique</v>
          </cell>
          <cell r="B52" t="str">
            <v>flag!$C$52</v>
          </cell>
        </row>
        <row r="53">
          <cell r="A53" t="str">
            <v>Ethiopia</v>
          </cell>
          <cell r="B53" t="str">
            <v>flag!$C$53</v>
          </cell>
        </row>
        <row r="54">
          <cell r="A54" t="str">
            <v>Finland</v>
          </cell>
          <cell r="B54" t="str">
            <v>flag!$C$54</v>
          </cell>
        </row>
        <row r="55">
          <cell r="A55" t="str">
            <v>France</v>
          </cell>
          <cell r="B55" t="str">
            <v>flag!$C$55</v>
          </cell>
        </row>
        <row r="56">
          <cell r="A56" t="str">
            <v>Gabon</v>
          </cell>
          <cell r="B56" t="str">
            <v>flag!$C$56</v>
          </cell>
        </row>
        <row r="57">
          <cell r="A57" t="str">
            <v>Gambia</v>
          </cell>
          <cell r="B57" t="str">
            <v>flag!$C$57</v>
          </cell>
        </row>
        <row r="58">
          <cell r="A58" t="str">
            <v>Georgia</v>
          </cell>
          <cell r="B58" t="str">
            <v>flag!$C$58</v>
          </cell>
        </row>
        <row r="59">
          <cell r="A59" t="str">
            <v>Ghana</v>
          </cell>
          <cell r="B59" t="str">
            <v>flag!$C$59</v>
          </cell>
        </row>
        <row r="60">
          <cell r="A60" t="str">
            <v>United Kingdom</v>
          </cell>
          <cell r="B60" t="str">
            <v>flag!$C$60</v>
          </cell>
        </row>
        <row r="61">
          <cell r="A61" t="str">
            <v>Greece</v>
          </cell>
          <cell r="B61" t="str">
            <v>flag!$C$61</v>
          </cell>
        </row>
        <row r="62">
          <cell r="A62" t="str">
            <v>Guatemala</v>
          </cell>
          <cell r="B62" t="str">
            <v>flag!$C$62</v>
          </cell>
        </row>
        <row r="63">
          <cell r="A63" t="str">
            <v>Guayane</v>
          </cell>
          <cell r="B63" t="str">
            <v>flag!$C$63</v>
          </cell>
        </row>
        <row r="64">
          <cell r="A64" t="str">
            <v>Guinea</v>
          </cell>
          <cell r="B64" t="str">
            <v>flag!$C$64</v>
          </cell>
        </row>
        <row r="65">
          <cell r="A65" t="str">
            <v>Guinea Bissau</v>
          </cell>
          <cell r="B65" t="str">
            <v>flag!$C$65</v>
          </cell>
        </row>
        <row r="66">
          <cell r="A66" t="str">
            <v>Equatorial Guinea</v>
          </cell>
          <cell r="B66" t="str">
            <v>flag!$C$66</v>
          </cell>
        </row>
        <row r="67">
          <cell r="A67" t="str">
            <v>French Guiana</v>
          </cell>
          <cell r="B67" t="str">
            <v>flag!$C$67</v>
          </cell>
        </row>
        <row r="68">
          <cell r="A68" t="str">
            <v>Haiti</v>
          </cell>
          <cell r="B68" t="str">
            <v>flag!$C$68</v>
          </cell>
        </row>
        <row r="69">
          <cell r="A69" t="str">
            <v>Honduras</v>
          </cell>
          <cell r="B69" t="str">
            <v>flag!$C$69</v>
          </cell>
        </row>
        <row r="70">
          <cell r="A70" t="str">
            <v>Hong Kong</v>
          </cell>
          <cell r="B70" t="str">
            <v>flag!$C$70</v>
          </cell>
        </row>
        <row r="71">
          <cell r="A71" t="str">
            <v>Hungary</v>
          </cell>
          <cell r="B71" t="str">
            <v>flag!$C$71</v>
          </cell>
        </row>
        <row r="72">
          <cell r="A72" t="str">
            <v>Ile de la Reunion</v>
          </cell>
          <cell r="B72" t="str">
            <v>flag!$C$72</v>
          </cell>
        </row>
        <row r="73">
          <cell r="A73" t="str">
            <v>Grand Cayman</v>
          </cell>
          <cell r="B73" t="str">
            <v>flag!$C$73</v>
          </cell>
        </row>
        <row r="74">
          <cell r="A74" t="str">
            <v>Iles de Cook</v>
          </cell>
          <cell r="B74" t="str">
            <v>flag!$C$74</v>
          </cell>
        </row>
        <row r="75">
          <cell r="A75" t="str">
            <v>Iles Faeroe</v>
          </cell>
          <cell r="B75" t="str">
            <v>flag!$C$75</v>
          </cell>
        </row>
        <row r="76">
          <cell r="A76" t="str">
            <v>Iles Falkland</v>
          </cell>
          <cell r="B76" t="str">
            <v>flag!$C$76</v>
          </cell>
        </row>
        <row r="77">
          <cell r="A77" t="str">
            <v>Fiji</v>
          </cell>
          <cell r="B77" t="str">
            <v>flag!$C$77</v>
          </cell>
        </row>
        <row r="78">
          <cell r="A78" t="str">
            <v>Solomon Islands</v>
          </cell>
          <cell r="B78" t="str">
            <v>flag!$C$78</v>
          </cell>
        </row>
        <row r="79">
          <cell r="A79" t="str">
            <v>India</v>
          </cell>
          <cell r="B79" t="str">
            <v>flag!$C$79</v>
          </cell>
        </row>
        <row r="80">
          <cell r="A80" t="str">
            <v>Indonesia</v>
          </cell>
          <cell r="B80" t="str">
            <v>flag!$C$80</v>
          </cell>
        </row>
        <row r="81">
          <cell r="A81" t="str">
            <v>Iraq</v>
          </cell>
          <cell r="B81" t="str">
            <v>flag!$C$81</v>
          </cell>
        </row>
        <row r="82">
          <cell r="A82" t="str">
            <v>Iran</v>
          </cell>
          <cell r="B82" t="str">
            <v>flag!$C$82</v>
          </cell>
        </row>
        <row r="83">
          <cell r="A83" t="str">
            <v>Ireland</v>
          </cell>
          <cell r="B83" t="str">
            <v>flag!$C$83</v>
          </cell>
        </row>
        <row r="84">
          <cell r="A84" t="str">
            <v>Iceland</v>
          </cell>
          <cell r="B84" t="str">
            <v>flag!$C$84</v>
          </cell>
        </row>
        <row r="85">
          <cell r="A85" t="str">
            <v>Israel</v>
          </cell>
          <cell r="B85" t="str">
            <v>flag!$C$85</v>
          </cell>
        </row>
        <row r="86">
          <cell r="A86" t="str">
            <v>Italy</v>
          </cell>
          <cell r="B86" t="str">
            <v>flag!$C$86</v>
          </cell>
        </row>
        <row r="87">
          <cell r="A87" t="str">
            <v>Japan</v>
          </cell>
          <cell r="B87" t="str">
            <v>flag!$C$87</v>
          </cell>
        </row>
        <row r="88">
          <cell r="A88" t="str">
            <v>Jersey</v>
          </cell>
          <cell r="B88" t="str">
            <v>flag!$C$88</v>
          </cell>
        </row>
        <row r="89">
          <cell r="A89" t="str">
            <v>Jordan</v>
          </cell>
          <cell r="B89" t="str">
            <v>flag!$C$89</v>
          </cell>
        </row>
        <row r="90">
          <cell r="A90" t="str">
            <v>Kazakhstan</v>
          </cell>
          <cell r="B90" t="str">
            <v>flag!$C$90</v>
          </cell>
        </row>
        <row r="91">
          <cell r="A91" t="str">
            <v>Kenya</v>
          </cell>
          <cell r="B91" t="str">
            <v>flag!$C$91</v>
          </cell>
        </row>
        <row r="92">
          <cell r="A92" t="str">
            <v>Kuwait</v>
          </cell>
          <cell r="B92" t="str">
            <v>flag!$C$92</v>
          </cell>
        </row>
        <row r="93">
          <cell r="A93" t="str">
            <v>Kyrgyzstan</v>
          </cell>
          <cell r="B93" t="str">
            <v>flag!$C$93</v>
          </cell>
        </row>
        <row r="94">
          <cell r="A94" t="str">
            <v>Laos</v>
          </cell>
          <cell r="B94" t="str">
            <v>flag!$C$94</v>
          </cell>
        </row>
        <row r="95">
          <cell r="A95" t="str">
            <v>Lesotho</v>
          </cell>
          <cell r="B95" t="str">
            <v>flag!$C$95</v>
          </cell>
        </row>
        <row r="96">
          <cell r="A96" t="str">
            <v>Latvia</v>
          </cell>
          <cell r="B96" t="str">
            <v>flag!$C$96</v>
          </cell>
        </row>
        <row r="97">
          <cell r="A97" t="str">
            <v>Lebanon</v>
          </cell>
          <cell r="B97" t="str">
            <v>flag!$C$97</v>
          </cell>
        </row>
        <row r="98">
          <cell r="A98" t="str">
            <v>Liberia</v>
          </cell>
          <cell r="B98" t="str">
            <v>flag!$C$98</v>
          </cell>
        </row>
        <row r="99">
          <cell r="A99" t="str">
            <v>Libya</v>
          </cell>
          <cell r="B99" t="str">
            <v>flag!$C$99</v>
          </cell>
        </row>
        <row r="100">
          <cell r="A100" t="str">
            <v>Lithuania</v>
          </cell>
          <cell r="B100" t="str">
            <v>flag!$C$100</v>
          </cell>
        </row>
        <row r="101">
          <cell r="A101" t="str">
            <v>Luxembourg</v>
          </cell>
          <cell r="B101" t="str">
            <v>flag!$C$101</v>
          </cell>
        </row>
        <row r="102">
          <cell r="A102" t="str">
            <v>Macedonia</v>
          </cell>
          <cell r="B102" t="str">
            <v>flag!$C$102</v>
          </cell>
        </row>
        <row r="103">
          <cell r="A103" t="str">
            <v>Madagascar</v>
          </cell>
          <cell r="B103" t="str">
            <v>flag!$C$103</v>
          </cell>
        </row>
        <row r="104">
          <cell r="A104" t="str">
            <v>Malaysia</v>
          </cell>
          <cell r="B104" t="str">
            <v>flag!$C$104</v>
          </cell>
        </row>
        <row r="105">
          <cell r="A105" t="str">
            <v>Malawi</v>
          </cell>
          <cell r="B105" t="str">
            <v>flag!$C$105</v>
          </cell>
        </row>
        <row r="106">
          <cell r="A106" t="str">
            <v>Maldives</v>
          </cell>
          <cell r="B106" t="str">
            <v>flag!$C$106</v>
          </cell>
        </row>
        <row r="107">
          <cell r="A107" t="str">
            <v>Mali</v>
          </cell>
          <cell r="B107" t="str">
            <v>flag!$C$107</v>
          </cell>
        </row>
        <row r="108">
          <cell r="A108" t="str">
            <v>Malta</v>
          </cell>
          <cell r="B108" t="str">
            <v>flag!$C$108</v>
          </cell>
        </row>
        <row r="109">
          <cell r="A109" t="str">
            <v>Morocco</v>
          </cell>
          <cell r="B109" t="str">
            <v>flag!$C$109</v>
          </cell>
        </row>
        <row r="110">
          <cell r="A110" t="str">
            <v>Mauritius</v>
          </cell>
          <cell r="B110" t="str">
            <v>flag!$C$110</v>
          </cell>
        </row>
        <row r="111">
          <cell r="A111" t="str">
            <v>Mauritania</v>
          </cell>
          <cell r="B111" t="str">
            <v>flag!$C$111</v>
          </cell>
        </row>
        <row r="112">
          <cell r="A112" t="str">
            <v>Mexico</v>
          </cell>
          <cell r="B112" t="str">
            <v>flag!$C$112</v>
          </cell>
        </row>
        <row r="113">
          <cell r="A113" t="str">
            <v>Moldova</v>
          </cell>
          <cell r="B113" t="str">
            <v>flag!$C$113</v>
          </cell>
        </row>
        <row r="114">
          <cell r="A114" t="str">
            <v>Mongolia</v>
          </cell>
          <cell r="B114" t="str">
            <v>flag!$C$114</v>
          </cell>
        </row>
        <row r="115">
          <cell r="A115" t="str">
            <v>Mozambique</v>
          </cell>
          <cell r="B115" t="str">
            <v>flag!$C$115</v>
          </cell>
        </row>
        <row r="116">
          <cell r="A116" t="str">
            <v>Myanmar</v>
          </cell>
          <cell r="B116" t="str">
            <v>flag!$C$116</v>
          </cell>
        </row>
        <row r="117">
          <cell r="A117" t="str">
            <v>Namibia</v>
          </cell>
          <cell r="B117" t="str">
            <v>flag!$C$117</v>
          </cell>
        </row>
        <row r="118">
          <cell r="A118" t="str">
            <v>Nepal</v>
          </cell>
          <cell r="B118" t="str">
            <v>flag!$C$118</v>
          </cell>
        </row>
        <row r="119">
          <cell r="A119" t="str">
            <v>Nicaragua</v>
          </cell>
          <cell r="B119" t="str">
            <v>flag!$C$119</v>
          </cell>
        </row>
        <row r="120">
          <cell r="A120" t="str">
            <v>Niger</v>
          </cell>
          <cell r="B120" t="str">
            <v>flag!$C$120</v>
          </cell>
        </row>
        <row r="121">
          <cell r="A121" t="str">
            <v>Nigeria</v>
          </cell>
          <cell r="B121" t="str">
            <v>flag!$C$121</v>
          </cell>
        </row>
        <row r="122">
          <cell r="A122" t="str">
            <v>Norway</v>
          </cell>
          <cell r="B122" t="str">
            <v>flag!$C$122</v>
          </cell>
        </row>
        <row r="123">
          <cell r="A123" t="str">
            <v>New Caledonia</v>
          </cell>
          <cell r="B123" t="str">
            <v>flag!$C$123</v>
          </cell>
        </row>
        <row r="124">
          <cell r="A124" t="str">
            <v>New Zealand</v>
          </cell>
          <cell r="B124" t="str">
            <v>flag!$C$124</v>
          </cell>
        </row>
        <row r="125">
          <cell r="A125" t="str">
            <v>Oman</v>
          </cell>
          <cell r="B125" t="str">
            <v>flag!$C$125</v>
          </cell>
        </row>
        <row r="126">
          <cell r="A126" t="str">
            <v>Uganda</v>
          </cell>
          <cell r="B126" t="str">
            <v>flag!$C$126</v>
          </cell>
        </row>
        <row r="127">
          <cell r="A127" t="str">
            <v>Uzbekistan</v>
          </cell>
          <cell r="B127" t="str">
            <v>flag!$C$127</v>
          </cell>
        </row>
        <row r="128">
          <cell r="A128" t="str">
            <v>Papouasie Nouvelle Guinee</v>
          </cell>
          <cell r="B128" t="str">
            <v>flag!$C$128</v>
          </cell>
        </row>
        <row r="129">
          <cell r="A129" t="str">
            <v>Paraguay</v>
          </cell>
          <cell r="B129" t="str">
            <v>flag!$C$129</v>
          </cell>
        </row>
        <row r="130">
          <cell r="A130" t="str">
            <v>Pakistan</v>
          </cell>
          <cell r="B130" t="str">
            <v>flag!$C$130</v>
          </cell>
        </row>
        <row r="131">
          <cell r="A131" t="str">
            <v>Netherlands</v>
          </cell>
          <cell r="B131" t="str">
            <v>flag!$C$131</v>
          </cell>
        </row>
        <row r="132">
          <cell r="A132" t="str">
            <v>Peru</v>
          </cell>
          <cell r="B132" t="str">
            <v>flag!$C$132</v>
          </cell>
        </row>
        <row r="133">
          <cell r="A133" t="str">
            <v>Philippines</v>
          </cell>
          <cell r="B133" t="str">
            <v>flag!$C$133</v>
          </cell>
        </row>
        <row r="134">
          <cell r="A134" t="str">
            <v>Poland</v>
          </cell>
          <cell r="B134" t="str">
            <v>flag!$C$134</v>
          </cell>
        </row>
        <row r="135">
          <cell r="A135" t="str">
            <v>Portugal</v>
          </cell>
          <cell r="B135" t="str">
            <v>flag!$C$135</v>
          </cell>
        </row>
        <row r="136">
          <cell r="A136" t="str">
            <v>Qatar</v>
          </cell>
          <cell r="B136" t="str">
            <v>flag!$C$136</v>
          </cell>
        </row>
        <row r="137">
          <cell r="A137" t="str">
            <v>Dominican Republic</v>
          </cell>
          <cell r="B137" t="str">
            <v>flag!$C$137</v>
          </cell>
        </row>
        <row r="138">
          <cell r="A138" t="str">
            <v>Yemen</v>
          </cell>
          <cell r="B138" t="str">
            <v>flag!$C$138</v>
          </cell>
        </row>
        <row r="139">
          <cell r="A139" t="str">
            <v>CENTRAL AFRICAN REPUBLIC</v>
          </cell>
          <cell r="B139" t="str">
            <v>flag!$C$139</v>
          </cell>
        </row>
        <row r="140">
          <cell r="A140" t="str">
            <v>Democratic Republic of the Congo</v>
          </cell>
          <cell r="B140" t="str">
            <v>flag!$C$140</v>
          </cell>
        </row>
        <row r="141">
          <cell r="A141" t="str">
            <v>Republique Democratique du Yemen</v>
          </cell>
          <cell r="B141" t="str">
            <v>flag!$C$141</v>
          </cell>
        </row>
        <row r="142">
          <cell r="A142" t="str">
            <v>Germany</v>
          </cell>
          <cell r="B142" t="str">
            <v>flag!$C$142</v>
          </cell>
        </row>
        <row r="143">
          <cell r="A143" t="str">
            <v>Czech Republic</v>
          </cell>
          <cell r="B143" t="str">
            <v>flag!$C$143</v>
          </cell>
        </row>
        <row r="144">
          <cell r="A144" t="str">
            <v>Romania</v>
          </cell>
          <cell r="B144" t="str">
            <v>flag!$C$144</v>
          </cell>
        </row>
        <row r="145">
          <cell r="A145" t="str">
            <v>Russia</v>
          </cell>
          <cell r="B145" t="str">
            <v>flag!$C$145</v>
          </cell>
        </row>
        <row r="146">
          <cell r="A146" t="str">
            <v>Rwanda</v>
          </cell>
          <cell r="B146" t="str">
            <v>flag!$C$146</v>
          </cell>
        </row>
        <row r="147">
          <cell r="A147" t="str">
            <v>ST PIERRE AND MIQUELON &amp; DIVERS DOM</v>
          </cell>
          <cell r="B147" t="str">
            <v>flag!$C$147</v>
          </cell>
        </row>
        <row r="148">
          <cell r="A148" t="str">
            <v>Saint Thomas et Prince</v>
          </cell>
          <cell r="B148" t="str">
            <v>flag!$C$148</v>
          </cell>
        </row>
        <row r="149">
          <cell r="A149" t="str">
            <v>Sainte Helene</v>
          </cell>
          <cell r="B149" t="str">
            <v>flag!$C$149</v>
          </cell>
        </row>
        <row r="150">
          <cell r="A150" t="str">
            <v>El Salvador</v>
          </cell>
          <cell r="B150" t="str">
            <v>flag!$C$150</v>
          </cell>
        </row>
        <row r="151">
          <cell r="A151" t="str">
            <v>Samoa</v>
          </cell>
          <cell r="B151" t="str">
            <v>flag!$C$151</v>
          </cell>
        </row>
        <row r="152">
          <cell r="A152" t="str">
            <v>Senegal</v>
          </cell>
          <cell r="B152" t="str">
            <v>flag!$C$152</v>
          </cell>
        </row>
        <row r="153">
          <cell r="A153" t="str">
            <v>Serbia Montenegro</v>
          </cell>
          <cell r="B153" t="str">
            <v>flag!$C$153</v>
          </cell>
        </row>
        <row r="154">
          <cell r="A154" t="str">
            <v>Serbia</v>
          </cell>
          <cell r="B154" t="str">
            <v>flag!$C$154</v>
          </cell>
        </row>
        <row r="155">
          <cell r="A155" t="str">
            <v>Seychelles</v>
          </cell>
          <cell r="B155" t="str">
            <v>flag!$C$155</v>
          </cell>
        </row>
        <row r="156">
          <cell r="A156" t="str">
            <v>Sierra Leone</v>
          </cell>
          <cell r="B156" t="str">
            <v>flag!$C$156</v>
          </cell>
        </row>
        <row r="157">
          <cell r="A157" t="str">
            <v>Singapore</v>
          </cell>
          <cell r="B157" t="str">
            <v>flag!$C$157</v>
          </cell>
        </row>
        <row r="158">
          <cell r="A158" t="str">
            <v>Slovakia</v>
          </cell>
          <cell r="B158" t="str">
            <v>flag!$C$158</v>
          </cell>
        </row>
        <row r="159">
          <cell r="A159" t="str">
            <v>Slovenia</v>
          </cell>
          <cell r="B159" t="str">
            <v>flag!$C$159</v>
          </cell>
        </row>
        <row r="160">
          <cell r="A160" t="str">
            <v>Somalia</v>
          </cell>
          <cell r="B160" t="str">
            <v>flag!$C$160</v>
          </cell>
        </row>
        <row r="161">
          <cell r="A161" t="str">
            <v>North Sudan</v>
          </cell>
          <cell r="B161" t="str">
            <v>flag!$C$161</v>
          </cell>
        </row>
        <row r="162">
          <cell r="A162" t="str">
            <v>Sri Lanka</v>
          </cell>
          <cell r="B162" t="str">
            <v>flag!$C$162</v>
          </cell>
        </row>
        <row r="163">
          <cell r="A163" t="str">
            <v>Sweden</v>
          </cell>
          <cell r="B163" t="str">
            <v>flag!$C$163</v>
          </cell>
        </row>
        <row r="164">
          <cell r="A164" t="str">
            <v>Switzerland</v>
          </cell>
          <cell r="B164" t="str">
            <v>flag!$C$164</v>
          </cell>
        </row>
        <row r="165">
          <cell r="A165" t="str">
            <v>Suriname</v>
          </cell>
          <cell r="B165" t="str">
            <v>flag!$C$165</v>
          </cell>
        </row>
        <row r="166">
          <cell r="A166" t="str">
            <v>Swaziland</v>
          </cell>
          <cell r="B166" t="str">
            <v>flag!$C$166</v>
          </cell>
        </row>
        <row r="167">
          <cell r="A167" t="str">
            <v>Syria</v>
          </cell>
          <cell r="B167" t="str">
            <v>flag!$C$167</v>
          </cell>
        </row>
        <row r="168">
          <cell r="A168" t="str">
            <v>Tajikistan</v>
          </cell>
          <cell r="B168" t="str">
            <v>flag!$C$168</v>
          </cell>
        </row>
        <row r="169">
          <cell r="A169" t="str">
            <v>Tahiti</v>
          </cell>
          <cell r="B169" t="str">
            <v>flag!$C$169</v>
          </cell>
        </row>
        <row r="170">
          <cell r="A170" t="str">
            <v>Tanzania</v>
          </cell>
          <cell r="B170" t="str">
            <v>flag!$C$170</v>
          </cell>
        </row>
        <row r="171">
          <cell r="A171" t="str">
            <v>Chad</v>
          </cell>
          <cell r="B171" t="str">
            <v>flag!$C$171</v>
          </cell>
        </row>
        <row r="172">
          <cell r="A172" t="str">
            <v>Thailand</v>
          </cell>
          <cell r="B172" t="str">
            <v>flag!$C$172</v>
          </cell>
        </row>
        <row r="173">
          <cell r="A173" t="str">
            <v>Timor</v>
          </cell>
          <cell r="B173" t="str">
            <v>flag!$C$173</v>
          </cell>
        </row>
        <row r="174">
          <cell r="A174" t="str">
            <v>Togo</v>
          </cell>
          <cell r="B174" t="str">
            <v>flag!$C$174</v>
          </cell>
        </row>
        <row r="175">
          <cell r="A175" t="str">
            <v>Tonga</v>
          </cell>
          <cell r="B175" t="str">
            <v>flag!$C$175</v>
          </cell>
        </row>
        <row r="176">
          <cell r="A176" t="str">
            <v>Trinidad Tobago</v>
          </cell>
          <cell r="B176" t="str">
            <v>flag!$C$176</v>
          </cell>
        </row>
        <row r="177">
          <cell r="A177" t="str">
            <v>Tunisia</v>
          </cell>
          <cell r="B177" t="str">
            <v>flag!$C$177</v>
          </cell>
        </row>
        <row r="178">
          <cell r="A178" t="str">
            <v>Turkmenistan</v>
          </cell>
          <cell r="B178" t="str">
            <v>flag!$C$178</v>
          </cell>
        </row>
        <row r="179">
          <cell r="A179" t="str">
            <v>Turkey</v>
          </cell>
          <cell r="B179" t="str">
            <v>flag!$C$179</v>
          </cell>
        </row>
        <row r="180">
          <cell r="A180" t="str">
            <v>Ukraine</v>
          </cell>
          <cell r="B180" t="str">
            <v>flag!$C$180</v>
          </cell>
        </row>
        <row r="181">
          <cell r="A181" t="str">
            <v>Uruguay</v>
          </cell>
          <cell r="B181" t="str">
            <v>flag!$C$181</v>
          </cell>
        </row>
        <row r="182">
          <cell r="A182" t="str">
            <v>Vanuatu</v>
          </cell>
          <cell r="B182" t="str">
            <v>flag!$C$182</v>
          </cell>
        </row>
        <row r="183">
          <cell r="A183" t="str">
            <v>Venezuela</v>
          </cell>
          <cell r="B183" t="str">
            <v>flag!$C$183</v>
          </cell>
        </row>
        <row r="184">
          <cell r="A184" t="str">
            <v>Vietnam</v>
          </cell>
          <cell r="B184" t="str">
            <v>flag!$C$184</v>
          </cell>
        </row>
        <row r="185">
          <cell r="A185" t="str">
            <v>Yougoslavie</v>
          </cell>
          <cell r="B185" t="str">
            <v>flag!$C$185</v>
          </cell>
        </row>
        <row r="186">
          <cell r="A186" t="str">
            <v>Zambia</v>
          </cell>
          <cell r="B186" t="str">
            <v>flag!$C$186</v>
          </cell>
        </row>
        <row r="187">
          <cell r="A187" t="str">
            <v>Zimbabwe</v>
          </cell>
          <cell r="B187" t="str">
            <v>flag!$C$187</v>
          </cell>
        </row>
        <row r="188">
          <cell r="A188" t="str">
            <v>Guadeloupe</v>
          </cell>
          <cell r="B188" t="str">
            <v>flag!$C$188</v>
          </cell>
        </row>
        <row r="189">
          <cell r="A189" t="str">
            <v>Curacao</v>
          </cell>
          <cell r="B189" t="str">
            <v>flag!$C$189</v>
          </cell>
        </row>
        <row r="190">
          <cell r="A190" t="str">
            <v>Martinique</v>
          </cell>
          <cell r="B190" t="str">
            <v>flag!$C$190</v>
          </cell>
        </row>
        <row r="191">
          <cell r="A191" t="str">
            <v>Mayotte</v>
          </cell>
          <cell r="B191" t="str">
            <v>flag!$C$191</v>
          </cell>
        </row>
        <row r="192">
          <cell r="A192" t="str">
            <v>Montenegro</v>
          </cell>
          <cell r="B192" t="str">
            <v>flag!$C$192</v>
          </cell>
        </row>
        <row r="193">
          <cell r="A193" t="str">
            <v>Palestine</v>
          </cell>
          <cell r="B193" t="str">
            <v>flag!$C$193</v>
          </cell>
        </row>
        <row r="194">
          <cell r="A194" t="str">
            <v>Panama</v>
          </cell>
          <cell r="B194" t="str">
            <v>flag!$C$194</v>
          </cell>
        </row>
        <row r="195">
          <cell r="A195" t="str">
            <v>Dominica</v>
          </cell>
          <cell r="B195" t="str">
            <v>flag!$C$195</v>
          </cell>
        </row>
        <row r="196">
          <cell r="A196" t="str">
            <v>Reunion</v>
          </cell>
          <cell r="B196" t="str">
            <v>flag!$C$196</v>
          </cell>
        </row>
        <row r="197">
          <cell r="A197" t="str">
            <v>St Martin</v>
          </cell>
          <cell r="B197" t="str">
            <v>flag!$C$197</v>
          </cell>
        </row>
        <row r="198">
          <cell r="A198" t="str">
            <v>St Pierre</v>
          </cell>
          <cell r="B198" t="str">
            <v>flag!$C$198</v>
          </cell>
        </row>
        <row r="199">
          <cell r="A199" t="str">
            <v>Taiwan</v>
          </cell>
          <cell r="B199" t="str">
            <v>flag!$C$199</v>
          </cell>
        </row>
        <row r="200">
          <cell r="A200" t="str">
            <v>vide</v>
          </cell>
          <cell r="B200" t="str">
            <v>flag!$C$200</v>
          </cell>
        </row>
        <row r="201">
          <cell r="A201" t="str">
            <v>(vide)</v>
          </cell>
          <cell r="B201" t="str">
            <v>flag!$C$201</v>
          </cell>
        </row>
        <row r="202">
          <cell r="A202" t="str">
            <v xml:space="preserve"> </v>
          </cell>
          <cell r="B202" t="str">
            <v>flag!$C$202</v>
          </cell>
        </row>
        <row r="203">
          <cell r="A203"/>
          <cell r="B203" t="str">
            <v>flag!$C$203</v>
          </cell>
        </row>
        <row r="204">
          <cell r="A204" t="str">
            <v>VNI</v>
          </cell>
          <cell r="B204" t="str">
            <v>flag!$C$204</v>
          </cell>
        </row>
        <row r="205">
          <cell r="A205" t="str">
            <v>Brokers English Africa</v>
          </cell>
          <cell r="B205" t="str">
            <v>flag!$C$205</v>
          </cell>
        </row>
        <row r="206">
          <cell r="A206" t="str">
            <v>Brokers French Africa</v>
          </cell>
          <cell r="B206" t="str">
            <v>flag!$C$206</v>
          </cell>
        </row>
        <row r="207">
          <cell r="A207" t="str">
            <v>DVSE Eurodrive</v>
          </cell>
          <cell r="B207" t="str">
            <v>flag!$C$207</v>
          </cell>
        </row>
        <row r="208">
          <cell r="A208" t="str">
            <v>DVSE VECD</v>
          </cell>
          <cell r="B208" t="str">
            <v>flag!$C$208</v>
          </cell>
        </row>
        <row r="209">
          <cell r="A209" t="str">
            <v>States Market</v>
          </cell>
          <cell r="B209" t="str">
            <v>flag!$C$209</v>
          </cell>
        </row>
        <row r="210">
          <cell r="A210" t="str">
            <v>Netherlands VNI</v>
          </cell>
          <cell r="B210" t="str">
            <v>flag!$C$210</v>
          </cell>
        </row>
        <row r="211">
          <cell r="A211" t="str">
            <v>Italy VNI</v>
          </cell>
          <cell r="B211" t="str">
            <v>flag!$C$211</v>
          </cell>
        </row>
        <row r="212">
          <cell r="A212" t="str">
            <v>NITCO</v>
          </cell>
          <cell r="B212" t="str">
            <v>flag!$C$212</v>
          </cell>
        </row>
        <row r="213">
          <cell r="A213" t="str">
            <v>Brokers</v>
          </cell>
          <cell r="B213" t="str">
            <v>flag!$C$213</v>
          </cell>
        </row>
        <row r="214">
          <cell r="A214" t="str">
            <v>Belgium VNI</v>
          </cell>
          <cell r="B214" t="str">
            <v>flag!$C$214</v>
          </cell>
        </row>
        <row r="215">
          <cell r="A215" t="str">
            <v>Brokers Middle East</v>
          </cell>
          <cell r="B215" t="str">
            <v>flag!$C$215</v>
          </cell>
        </row>
        <row r="216">
          <cell r="A216" t="str">
            <v>Belgium+Luxembourg</v>
          </cell>
          <cell r="B216" t="str">
            <v>flag!$C$216</v>
          </cell>
        </row>
        <row r="217">
          <cell r="A217" t="str">
            <v>Baltic States</v>
          </cell>
          <cell r="B217" t="str">
            <v>flag!$C$217</v>
          </cell>
        </row>
        <row r="218">
          <cell r="A218" t="str">
            <v>BROKERS MAGHREB</v>
          </cell>
          <cell r="B218" t="str">
            <v>flag!$C$218</v>
          </cell>
        </row>
        <row r="219">
          <cell r="A219" t="str">
            <v>AFGHANISTAN</v>
          </cell>
          <cell r="B219" t="str">
            <v>flag!$C$219</v>
          </cell>
        </row>
        <row r="220">
          <cell r="A220" t="str">
            <v>ALBANIA</v>
          </cell>
          <cell r="B220" t="str">
            <v>flag!$C$220</v>
          </cell>
        </row>
        <row r="221">
          <cell r="A221" t="str">
            <v>ANTIGUA</v>
          </cell>
          <cell r="B221" t="str">
            <v>flag!$C$221</v>
          </cell>
        </row>
        <row r="222">
          <cell r="A222" t="str">
            <v>ARUBA</v>
          </cell>
          <cell r="B222" t="str">
            <v>flag!$C$222</v>
          </cell>
        </row>
        <row r="223">
          <cell r="A223" t="str">
            <v>BAHAMAS</v>
          </cell>
          <cell r="B223" t="str">
            <v>flag!$C$223</v>
          </cell>
        </row>
        <row r="224">
          <cell r="A224" t="str">
            <v>BARBADOS</v>
          </cell>
          <cell r="B224" t="str">
            <v>flag!$C$224</v>
          </cell>
        </row>
        <row r="225">
          <cell r="A225" t="str">
            <v>BELIZE</v>
          </cell>
          <cell r="B225" t="str">
            <v>flag!$C$225</v>
          </cell>
        </row>
        <row r="226">
          <cell r="A226" t="str">
            <v>GRENADA</v>
          </cell>
          <cell r="B226" t="str">
            <v>flag!$C$226</v>
          </cell>
        </row>
        <row r="227">
          <cell r="A227" t="str">
            <v>GUAM</v>
          </cell>
          <cell r="B227" t="str">
            <v>flag!$C$227</v>
          </cell>
        </row>
        <row r="228">
          <cell r="A228" t="str">
            <v>GUYANA</v>
          </cell>
          <cell r="B228" t="str">
            <v>flag!$C$228</v>
          </cell>
        </row>
        <row r="229">
          <cell r="A229" t="str">
            <v>JAMAICA</v>
          </cell>
          <cell r="B229" t="str">
            <v>flag!$C$229</v>
          </cell>
        </row>
        <row r="230">
          <cell r="A230" t="str">
            <v>KIRIBATI</v>
          </cell>
          <cell r="B230" t="str">
            <v>flag!$C$230</v>
          </cell>
        </row>
        <row r="231">
          <cell r="A231" t="str">
            <v>MARSHALL ISLANDS</v>
          </cell>
          <cell r="B231" t="str">
            <v>flag!$C$231</v>
          </cell>
        </row>
        <row r="232">
          <cell r="A232" t="str">
            <v>MICRONESIA</v>
          </cell>
          <cell r="B232" t="str">
            <v>flag!$C$232</v>
          </cell>
        </row>
        <row r="233">
          <cell r="A233" t="str">
            <v>MONTSERRAT</v>
          </cell>
          <cell r="B233" t="str">
            <v>flag!$C$233</v>
          </cell>
        </row>
        <row r="234">
          <cell r="A234" t="str">
            <v>PAPUA NEW GUINEA</v>
          </cell>
          <cell r="B234" t="str">
            <v>flag!$C$234</v>
          </cell>
        </row>
        <row r="235">
          <cell r="A235" t="str">
            <v>PUERTO RICO</v>
          </cell>
          <cell r="B235" t="str">
            <v>flag!$C$235</v>
          </cell>
        </row>
        <row r="236">
          <cell r="A236" t="str">
            <v>SAO TOME &amp; PRINCIPE</v>
          </cell>
          <cell r="B236" t="str">
            <v>flag!$C$236</v>
          </cell>
        </row>
        <row r="237">
          <cell r="A237" t="str">
            <v>ST KITTS</v>
          </cell>
          <cell r="B237" t="str">
            <v>flag!$C$237</v>
          </cell>
        </row>
        <row r="238">
          <cell r="A238" t="str">
            <v>ST LUCIA</v>
          </cell>
          <cell r="B238" t="str">
            <v>flag!$C$238</v>
          </cell>
        </row>
        <row r="239">
          <cell r="A239" t="str">
            <v>ST VINCENT</v>
          </cell>
          <cell r="B239" t="str">
            <v>flag!$C$239</v>
          </cell>
        </row>
        <row r="240">
          <cell r="A240"/>
          <cell r="B240"/>
        </row>
        <row r="241">
          <cell r="A241"/>
          <cell r="B241"/>
        </row>
        <row r="242">
          <cell r="A242"/>
          <cell r="B242"/>
        </row>
        <row r="243">
          <cell r="A243"/>
          <cell r="B243"/>
        </row>
        <row r="244">
          <cell r="A244"/>
          <cell r="B244"/>
        </row>
        <row r="245">
          <cell r="A245"/>
          <cell r="B245"/>
        </row>
        <row r="246">
          <cell r="A246"/>
          <cell r="B246"/>
        </row>
        <row r="247">
          <cell r="A247"/>
          <cell r="B247"/>
        </row>
        <row r="248">
          <cell r="A248"/>
          <cell r="B248"/>
        </row>
        <row r="249">
          <cell r="A249"/>
          <cell r="B249"/>
        </row>
        <row r="250">
          <cell r="A250"/>
          <cell r="B250"/>
        </row>
        <row r="251">
          <cell r="A251"/>
          <cell r="B251"/>
        </row>
        <row r="252">
          <cell r="A252"/>
          <cell r="B252"/>
        </row>
        <row r="253">
          <cell r="A253"/>
          <cell r="B253"/>
        </row>
        <row r="254">
          <cell r="A254"/>
          <cell r="B254"/>
        </row>
        <row r="255">
          <cell r="A255"/>
          <cell r="B255"/>
        </row>
        <row r="256">
          <cell r="A256"/>
          <cell r="B256"/>
        </row>
        <row r="257">
          <cell r="A257"/>
          <cell r="B257"/>
        </row>
        <row r="258">
          <cell r="A258"/>
          <cell r="B258"/>
        </row>
        <row r="259">
          <cell r="A259"/>
          <cell r="B259"/>
        </row>
        <row r="260">
          <cell r="A260"/>
          <cell r="B260"/>
        </row>
        <row r="261">
          <cell r="A261"/>
          <cell r="B261"/>
        </row>
        <row r="262">
          <cell r="A262"/>
          <cell r="B262"/>
        </row>
        <row r="263">
          <cell r="A263"/>
          <cell r="B263"/>
        </row>
        <row r="264">
          <cell r="A264"/>
          <cell r="B264"/>
        </row>
        <row r="265">
          <cell r="A265"/>
          <cell r="B265"/>
        </row>
        <row r="266">
          <cell r="A266"/>
          <cell r="B266"/>
        </row>
        <row r="267">
          <cell r="A267"/>
          <cell r="B267"/>
        </row>
        <row r="268">
          <cell r="A268"/>
          <cell r="B268"/>
        </row>
        <row r="269">
          <cell r="A269"/>
          <cell r="B269"/>
        </row>
        <row r="270">
          <cell r="A270"/>
          <cell r="B270"/>
        </row>
        <row r="271">
          <cell r="A271"/>
          <cell r="B271"/>
        </row>
        <row r="272">
          <cell r="A272"/>
          <cell r="B272"/>
        </row>
        <row r="273">
          <cell r="A273"/>
          <cell r="B273"/>
        </row>
        <row r="274">
          <cell r="A274"/>
          <cell r="B274"/>
        </row>
        <row r="275">
          <cell r="A275"/>
          <cell r="B275"/>
        </row>
        <row r="276">
          <cell r="A276"/>
          <cell r="B276"/>
        </row>
        <row r="277">
          <cell r="A277"/>
          <cell r="B277"/>
        </row>
        <row r="278">
          <cell r="A278"/>
          <cell r="B278"/>
        </row>
        <row r="279">
          <cell r="A279"/>
          <cell r="B279"/>
        </row>
        <row r="280">
          <cell r="A280"/>
          <cell r="B280"/>
        </row>
        <row r="281">
          <cell r="A281"/>
          <cell r="B281"/>
        </row>
        <row r="282">
          <cell r="A282"/>
          <cell r="B282"/>
        </row>
        <row r="283">
          <cell r="A283"/>
          <cell r="B283"/>
        </row>
        <row r="284">
          <cell r="A284"/>
          <cell r="B284"/>
        </row>
        <row r="285">
          <cell r="A285"/>
          <cell r="B285"/>
        </row>
        <row r="286">
          <cell r="A286"/>
          <cell r="B286"/>
        </row>
        <row r="287">
          <cell r="A287"/>
          <cell r="B287"/>
        </row>
        <row r="288">
          <cell r="A288"/>
          <cell r="B288"/>
        </row>
      </sheetData>
      <sheetData sheetId="1"/>
      <sheetData sheetId="2">
        <row r="2">
          <cell r="AG2"/>
        </row>
        <row r="5">
          <cell r="AG5"/>
        </row>
        <row r="8">
          <cell r="AG8"/>
        </row>
        <row r="11">
          <cell r="AG11"/>
        </row>
        <row r="14">
          <cell r="AG14"/>
        </row>
        <row r="17">
          <cell r="AG17"/>
        </row>
        <row r="20">
          <cell r="AG20"/>
        </row>
        <row r="23">
          <cell r="AG23"/>
        </row>
        <row r="26">
          <cell r="AG26"/>
        </row>
      </sheetData>
      <sheetData sheetId="3">
        <row r="3">
          <cell r="N3" t="b">
            <v>1</v>
          </cell>
        </row>
        <row r="4">
          <cell r="N4" t="b">
            <v>1</v>
          </cell>
        </row>
        <row r="5">
          <cell r="E5" t="b">
            <v>0</v>
          </cell>
          <cell r="N5" t="b">
            <v>1</v>
          </cell>
        </row>
        <row r="6">
          <cell r="N6" t="b">
            <v>1</v>
          </cell>
        </row>
        <row r="7">
          <cell r="N7" t="b">
            <v>1</v>
          </cell>
        </row>
        <row r="8">
          <cell r="N8" t="b">
            <v>1</v>
          </cell>
        </row>
        <row r="9">
          <cell r="N9" t="b">
            <v>1</v>
          </cell>
        </row>
        <row r="10">
          <cell r="N10" t="b">
            <v>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D7" t="str">
            <v>FRANCE</v>
          </cell>
        </row>
        <row r="8">
          <cell r="D8" t="str">
            <v>RUSSIA</v>
          </cell>
        </row>
        <row r="9">
          <cell r="D9" t="str">
            <v>GERMANY</v>
          </cell>
        </row>
        <row r="10">
          <cell r="D10" t="str">
            <v>ITALY</v>
          </cell>
        </row>
        <row r="11">
          <cell r="D11" t="str">
            <v>BRAZIL</v>
          </cell>
        </row>
        <row r="12">
          <cell r="D12" t="str">
            <v>SPAIN+CANARY ISLANDS</v>
          </cell>
        </row>
        <row r="13">
          <cell r="D13" t="str">
            <v>CHINA</v>
          </cell>
        </row>
        <row r="14">
          <cell r="D14" t="str">
            <v>ARGENTINA</v>
          </cell>
        </row>
        <row r="15">
          <cell r="D15" t="str">
            <v>UNITED KINGDOM</v>
          </cell>
        </row>
        <row r="16">
          <cell r="D16" t="str">
            <v>BELGIUM+LUXEMBOURG</v>
          </cell>
        </row>
        <row r="17">
          <cell r="D17" t="str">
            <v>INDIA</v>
          </cell>
        </row>
        <row r="18">
          <cell r="D18" t="str">
            <v>ALGERIA</v>
          </cell>
        </row>
        <row r="19">
          <cell r="D19" t="str">
            <v>POLAND</v>
          </cell>
        </row>
        <row r="20">
          <cell r="D20" t="str">
            <v>MOROCCO</v>
          </cell>
        </row>
        <row r="21">
          <cell r="D21" t="str">
            <v>SOUTH KOREA</v>
          </cell>
        </row>
        <row r="22">
          <cell r="D22" t="str">
            <v>IRELAND</v>
          </cell>
        </row>
        <row r="23">
          <cell r="D23" t="str">
            <v>ROMANIA</v>
          </cell>
        </row>
        <row r="24">
          <cell r="D24" t="str">
            <v>COLOMBIA</v>
          </cell>
        </row>
        <row r="25">
          <cell r="D25" t="str">
            <v>NETHERLANDS</v>
          </cell>
        </row>
        <row r="26">
          <cell r="D26" t="str">
            <v>AUSTRIA</v>
          </cell>
        </row>
        <row r="27">
          <cell r="D27" t="str">
            <v>TURKEY</v>
          </cell>
        </row>
        <row r="28">
          <cell r="D28" t="str">
            <v>PORTUGAL</v>
          </cell>
        </row>
        <row r="29">
          <cell r="D29" t="str">
            <v>MEXICO</v>
          </cell>
        </row>
        <row r="30">
          <cell r="D30" t="str">
            <v>CZECH REPUBLIC</v>
          </cell>
        </row>
        <row r="31">
          <cell r="D31" t="str">
            <v>ISRAEL</v>
          </cell>
        </row>
      </sheetData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ag"/>
      <sheetName val="PROCESS_METIER"/>
      <sheetName val="Libellés"/>
      <sheetName val="REF"/>
      <sheetName val="DATA"/>
      <sheetName val="TCD"/>
      <sheetName val="TCD_TOP"/>
      <sheetName val="TCD_TOP2"/>
      <sheetName val="Cartographie_formules"/>
      <sheetName val="MENU"/>
      <sheetName val="Results"/>
      <sheetName val="TOP 25"/>
      <sheetName val="TOP 25 excl IR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B7802-2F47-4E9C-944B-EA94DD34B16F}">
  <sheetPr>
    <tabColor rgb="FFFF0000"/>
    <pageSetUpPr fitToPage="1"/>
  </sheetPr>
  <dimension ref="A1:AG309"/>
  <sheetViews>
    <sheetView showGridLines="0" tabSelected="1" topLeftCell="N3" workbookViewId="0">
      <selection activeCell="AA4" sqref="AA4"/>
    </sheetView>
  </sheetViews>
  <sheetFormatPr baseColWidth="10" defaultColWidth="11.453125" defaultRowHeight="18.5" outlineLevelRow="2" outlineLevelCol="1" x14ac:dyDescent="0.45"/>
  <cols>
    <col min="1" max="1" width="33.6328125" style="1" hidden="1" customWidth="1" outlineLevel="1"/>
    <col min="2" max="2" width="40.6328125" style="2" customWidth="1" collapsed="1"/>
    <col min="3" max="3" width="0.81640625" style="3" customWidth="1"/>
    <col min="4" max="4" width="11.1796875" style="1" customWidth="1"/>
    <col min="5" max="5" width="12.54296875" style="1" customWidth="1" outlineLevel="1"/>
    <col min="6" max="6" width="9.6328125" style="1" customWidth="1" outlineLevel="1"/>
    <col min="7" max="7" width="10.6328125" style="1" customWidth="1"/>
    <col min="8" max="8" width="11.1796875" style="4" customWidth="1"/>
    <col min="9" max="9" width="11.6328125" style="3" customWidth="1" outlineLevel="1"/>
    <col min="10" max="10" width="11.453125" style="1" customWidth="1" outlineLevel="1"/>
    <col min="11" max="12" width="10.6328125" style="1" customWidth="1"/>
    <col min="13" max="13" width="13.90625" style="1" customWidth="1" outlineLevel="1"/>
    <col min="14" max="14" width="10.6328125" style="1" customWidth="1"/>
    <col min="15" max="15" width="0.6328125" style="1" customWidth="1"/>
    <col min="16" max="16" width="11.1796875" style="1" customWidth="1"/>
    <col min="17" max="17" width="13.6328125" style="1" customWidth="1" outlineLevel="1"/>
    <col min="18" max="18" width="11.453125" style="1" customWidth="1" outlineLevel="1"/>
    <col min="19" max="19" width="10.6328125" style="1" customWidth="1"/>
    <col min="20" max="20" width="11.1796875" style="1" customWidth="1"/>
    <col min="21" max="21" width="12.54296875" style="1" customWidth="1" outlineLevel="1"/>
    <col min="22" max="22" width="11.453125" style="1" customWidth="1" outlineLevel="1"/>
    <col min="23" max="23" width="10.6328125" style="1" customWidth="1"/>
    <col min="24" max="24" width="9.6328125" style="1" customWidth="1"/>
    <col min="25" max="25" width="9.6328125" style="1" customWidth="1" outlineLevel="1"/>
    <col min="26" max="26" width="10.6328125" style="1" customWidth="1"/>
    <col min="27" max="33" width="11.453125" style="3" customWidth="1"/>
    <col min="34" max="16384" width="11.453125" style="3"/>
  </cols>
  <sheetData>
    <row r="1" spans="1:33" hidden="1" x14ac:dyDescent="0.45"/>
    <row r="2" spans="1:33" hidden="1" x14ac:dyDescent="0.45">
      <c r="Z2" s="3"/>
    </row>
    <row r="3" spans="1:33" ht="23.5" x14ac:dyDescent="0.55000000000000004">
      <c r="B3"/>
      <c r="D3" s="5" t="s">
        <v>0</v>
      </c>
      <c r="Z3" s="6" t="s">
        <v>1</v>
      </c>
    </row>
    <row r="4" spans="1:33" s="12" customFormat="1" ht="19.5" customHeight="1" x14ac:dyDescent="0.55000000000000004">
      <c r="A4" s="7"/>
      <c r="B4" s="8"/>
      <c r="C4" s="9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7"/>
      <c r="R4" s="7"/>
      <c r="S4" s="7"/>
      <c r="T4" s="7"/>
      <c r="U4" s="7"/>
      <c r="V4" s="7"/>
      <c r="W4" s="7"/>
      <c r="X4" s="7"/>
      <c r="Y4" s="10"/>
      <c r="Z4" s="11"/>
    </row>
    <row r="5" spans="1:33" s="15" customFormat="1" ht="27.75" customHeight="1" x14ac:dyDescent="0.35">
      <c r="A5" s="13"/>
      <c r="B5" s="13"/>
      <c r="C5" s="14"/>
      <c r="E5" s="16"/>
      <c r="F5" s="16"/>
      <c r="G5" s="16"/>
      <c r="I5" s="14"/>
      <c r="J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7"/>
      <c r="Z5" s="18" t="s">
        <v>2</v>
      </c>
    </row>
    <row r="6" spans="1:33" s="19" customFormat="1" ht="20" customHeight="1" x14ac:dyDescent="0.35">
      <c r="B6" s="482"/>
      <c r="C6" s="20"/>
      <c r="D6" s="483" t="s">
        <v>3</v>
      </c>
      <c r="E6" s="484"/>
      <c r="F6" s="484"/>
      <c r="G6" s="484"/>
      <c r="H6" s="484"/>
      <c r="I6" s="484"/>
      <c r="J6" s="484"/>
      <c r="K6" s="484"/>
      <c r="L6" s="484"/>
      <c r="M6" s="484"/>
      <c r="N6" s="485"/>
      <c r="O6" s="21"/>
      <c r="P6" s="483" t="s">
        <v>4</v>
      </c>
      <c r="Q6" s="484"/>
      <c r="R6" s="484"/>
      <c r="S6" s="484"/>
      <c r="T6" s="484"/>
      <c r="U6" s="484"/>
      <c r="V6" s="484"/>
      <c r="W6" s="484"/>
      <c r="X6" s="484"/>
      <c r="Y6" s="484"/>
      <c r="Z6" s="485"/>
    </row>
    <row r="7" spans="1:33" s="22" customFormat="1" ht="18.75" customHeight="1" x14ac:dyDescent="0.45">
      <c r="B7" s="482"/>
      <c r="C7" s="23"/>
      <c r="D7" s="486" t="s">
        <v>5</v>
      </c>
      <c r="E7" s="487"/>
      <c r="F7" s="487"/>
      <c r="G7" s="488"/>
      <c r="H7" s="486" t="s">
        <v>6</v>
      </c>
      <c r="I7" s="487"/>
      <c r="J7" s="487"/>
      <c r="K7" s="488"/>
      <c r="L7" s="486" t="s">
        <v>7</v>
      </c>
      <c r="M7" s="487"/>
      <c r="N7" s="488"/>
      <c r="O7" s="24"/>
      <c r="P7" s="489" t="s">
        <v>5</v>
      </c>
      <c r="Q7" s="490"/>
      <c r="R7" s="490"/>
      <c r="S7" s="491"/>
      <c r="T7" s="490" t="s">
        <v>6</v>
      </c>
      <c r="U7" s="490"/>
      <c r="V7" s="490"/>
      <c r="W7" s="490"/>
      <c r="X7" s="489" t="s">
        <v>7</v>
      </c>
      <c r="Y7" s="490"/>
      <c r="Z7" s="491"/>
    </row>
    <row r="8" spans="1:33" s="33" customFormat="1" ht="17.75" customHeight="1" x14ac:dyDescent="0.35">
      <c r="A8" s="476" t="s">
        <v>8</v>
      </c>
      <c r="B8" s="478" t="s">
        <v>9</v>
      </c>
      <c r="C8" s="23"/>
      <c r="D8" s="480" t="s">
        <v>10</v>
      </c>
      <c r="E8" s="25" t="s">
        <v>11</v>
      </c>
      <c r="F8" s="26" t="s">
        <v>12</v>
      </c>
      <c r="G8" s="27" t="s">
        <v>13</v>
      </c>
      <c r="H8" s="480" t="s">
        <v>14</v>
      </c>
      <c r="I8" s="28" t="s">
        <v>11</v>
      </c>
      <c r="J8" s="26" t="s">
        <v>12</v>
      </c>
      <c r="K8" s="29" t="s">
        <v>13</v>
      </c>
      <c r="L8" s="26" t="s">
        <v>15</v>
      </c>
      <c r="M8" s="28" t="s">
        <v>16</v>
      </c>
      <c r="N8" s="29" t="s">
        <v>17</v>
      </c>
      <c r="O8" s="26"/>
      <c r="P8" s="480" t="s">
        <v>10</v>
      </c>
      <c r="Q8" s="25" t="s">
        <v>18</v>
      </c>
      <c r="R8" s="26" t="s">
        <v>19</v>
      </c>
      <c r="S8" s="30" t="s">
        <v>13</v>
      </c>
      <c r="T8" s="480" t="s">
        <v>14</v>
      </c>
      <c r="U8" s="28" t="s">
        <v>18</v>
      </c>
      <c r="V8" s="26" t="s">
        <v>12</v>
      </c>
      <c r="W8" s="31" t="s">
        <v>13</v>
      </c>
      <c r="X8" s="32" t="s">
        <v>15</v>
      </c>
      <c r="Y8" s="473" t="s">
        <v>20</v>
      </c>
      <c r="Z8" s="30" t="s">
        <v>17</v>
      </c>
    </row>
    <row r="9" spans="1:33" s="33" customFormat="1" ht="17.75" customHeight="1" x14ac:dyDescent="0.35">
      <c r="A9" s="477"/>
      <c r="B9" s="479"/>
      <c r="C9" s="23"/>
      <c r="D9" s="480"/>
      <c r="E9" s="34"/>
      <c r="F9" s="26" t="s">
        <v>21</v>
      </c>
      <c r="G9" s="35" t="s">
        <v>22</v>
      </c>
      <c r="H9" s="480"/>
      <c r="I9" s="36"/>
      <c r="J9" s="26" t="s">
        <v>22</v>
      </c>
      <c r="K9" s="35" t="s">
        <v>22</v>
      </c>
      <c r="L9" s="26" t="s">
        <v>23</v>
      </c>
      <c r="M9" s="37"/>
      <c r="N9" s="35" t="s">
        <v>22</v>
      </c>
      <c r="O9" s="38"/>
      <c r="P9" s="480"/>
      <c r="Q9" s="39"/>
      <c r="R9" s="26" t="s">
        <v>21</v>
      </c>
      <c r="S9" s="35" t="s">
        <v>22</v>
      </c>
      <c r="T9" s="480"/>
      <c r="U9" s="39"/>
      <c r="V9" s="26" t="s">
        <v>21</v>
      </c>
      <c r="W9" s="38" t="s">
        <v>22</v>
      </c>
      <c r="X9" s="32" t="s">
        <v>23</v>
      </c>
      <c r="Y9" s="474"/>
      <c r="Z9" s="35" t="s">
        <v>22</v>
      </c>
    </row>
    <row r="10" spans="1:33" s="57" customFormat="1" ht="18" x14ac:dyDescent="0.35">
      <c r="A10" s="40" t="s">
        <v>24</v>
      </c>
      <c r="B10" s="41" t="s">
        <v>25</v>
      </c>
      <c r="C10" s="42"/>
      <c r="D10" s="43">
        <v>7233.799</v>
      </c>
      <c r="E10" s="44">
        <v>7713.8650000000007</v>
      </c>
      <c r="F10" s="45">
        <v>-480.06600000000071</v>
      </c>
      <c r="G10" s="46">
        <v>-6.2234171845112707E-2</v>
      </c>
      <c r="H10" s="47">
        <v>260140</v>
      </c>
      <c r="I10" s="48">
        <v>288657</v>
      </c>
      <c r="J10" s="49">
        <v>-28517</v>
      </c>
      <c r="K10" s="46">
        <v>-9.8791991879635721E-2</v>
      </c>
      <c r="L10" s="50">
        <v>3.5960910719250014</v>
      </c>
      <c r="M10" s="51">
        <v>3.7419503711822797</v>
      </c>
      <c r="N10" s="52">
        <v>-0.14585929925727825</v>
      </c>
      <c r="O10" s="53"/>
      <c r="P10" s="54">
        <v>7233.799</v>
      </c>
      <c r="Q10" s="44">
        <v>7713.8650000000007</v>
      </c>
      <c r="R10" s="49">
        <v>-480.06600000000071</v>
      </c>
      <c r="S10" s="46">
        <v>-6.2234171845112707E-2</v>
      </c>
      <c r="T10" s="55">
        <v>260140</v>
      </c>
      <c r="U10" s="48">
        <v>288657</v>
      </c>
      <c r="V10" s="49">
        <v>-28517</v>
      </c>
      <c r="W10" s="56">
        <v>-9.8791991879635721E-2</v>
      </c>
      <c r="X10" s="50">
        <v>3.5960910719250014</v>
      </c>
      <c r="Y10" s="51">
        <v>3.7419503711822797</v>
      </c>
      <c r="Z10" s="52">
        <v>-0.14585929925727825</v>
      </c>
    </row>
    <row r="11" spans="1:33" s="57" customFormat="1" ht="18" x14ac:dyDescent="0.35">
      <c r="A11" s="58" t="s">
        <v>26</v>
      </c>
      <c r="B11" s="59" t="s">
        <v>27</v>
      </c>
      <c r="C11" s="60"/>
      <c r="D11" s="61"/>
      <c r="E11" s="62"/>
      <c r="F11" s="63"/>
      <c r="G11" s="64"/>
      <c r="H11" s="65">
        <v>142125</v>
      </c>
      <c r="I11" s="66">
        <v>141290</v>
      </c>
      <c r="J11" s="67">
        <v>835</v>
      </c>
      <c r="K11" s="68">
        <v>5.9098308443625847E-3</v>
      </c>
      <c r="L11" s="69"/>
      <c r="M11" s="70"/>
      <c r="N11" s="71"/>
      <c r="O11" s="53"/>
      <c r="P11" s="72"/>
      <c r="Q11" s="62"/>
      <c r="R11" s="73"/>
      <c r="S11" s="64"/>
      <c r="T11" s="65">
        <v>142125</v>
      </c>
      <c r="U11" s="66">
        <v>141290</v>
      </c>
      <c r="V11" s="67">
        <v>835</v>
      </c>
      <c r="W11" s="68">
        <v>5.9098308443625847E-3</v>
      </c>
      <c r="X11" s="69"/>
      <c r="Y11" s="70"/>
      <c r="Z11" s="71"/>
    </row>
    <row r="12" spans="1:33" s="89" customFormat="1" ht="18" customHeight="1" x14ac:dyDescent="0.35">
      <c r="A12" s="74" t="s">
        <v>28</v>
      </c>
      <c r="B12" s="75" t="s">
        <v>29</v>
      </c>
      <c r="C12" s="42"/>
      <c r="D12" s="76">
        <v>1382.1159999999998</v>
      </c>
      <c r="E12" s="77">
        <v>1435.5309999999999</v>
      </c>
      <c r="F12" s="78">
        <v>-53.415000000000191</v>
      </c>
      <c r="G12" s="79">
        <v>-3.7209227804902989E-2</v>
      </c>
      <c r="H12" s="80">
        <v>142119</v>
      </c>
      <c r="I12" s="81">
        <v>141282</v>
      </c>
      <c r="J12" s="82">
        <v>837</v>
      </c>
      <c r="K12" s="79">
        <v>5.9243215696267448E-3</v>
      </c>
      <c r="L12" s="83">
        <v>10.282711436666677</v>
      </c>
      <c r="M12" s="84">
        <v>9.8417937334686609</v>
      </c>
      <c r="N12" s="85">
        <v>0.44091770319801604</v>
      </c>
      <c r="O12" s="53"/>
      <c r="P12" s="86">
        <v>1382.1159999999998</v>
      </c>
      <c r="Q12" s="77">
        <v>1435.5309999999999</v>
      </c>
      <c r="R12" s="82">
        <v>-53.415000000000191</v>
      </c>
      <c r="S12" s="79">
        <v>-3.7209227804902989E-2</v>
      </c>
      <c r="T12" s="87">
        <v>142119</v>
      </c>
      <c r="U12" s="81">
        <v>141282</v>
      </c>
      <c r="V12" s="82">
        <v>837</v>
      </c>
      <c r="W12" s="88">
        <v>5.9243215696267448E-3</v>
      </c>
      <c r="X12" s="83">
        <v>10.282711436666677</v>
      </c>
      <c r="Y12" s="84">
        <v>9.8417937334686609</v>
      </c>
      <c r="Z12" s="85">
        <v>0.44091770319801604</v>
      </c>
      <c r="AG12" s="57"/>
    </row>
    <row r="13" spans="1:33" s="109" customFormat="1" ht="18" customHeight="1" outlineLevel="1" x14ac:dyDescent="0.35">
      <c r="A13" s="90" t="s">
        <v>30</v>
      </c>
      <c r="B13" s="91" t="s">
        <v>30</v>
      </c>
      <c r="C13" s="92"/>
      <c r="D13" s="93"/>
      <c r="E13" s="94"/>
      <c r="F13" s="95"/>
      <c r="G13" s="96"/>
      <c r="H13" s="97">
        <v>6</v>
      </c>
      <c r="I13" s="98">
        <v>8</v>
      </c>
      <c r="J13" s="99">
        <v>-2</v>
      </c>
      <c r="K13" s="100">
        <v>-0.25</v>
      </c>
      <c r="L13" s="101"/>
      <c r="M13" s="102"/>
      <c r="N13" s="103"/>
      <c r="O13" s="104"/>
      <c r="P13" s="105"/>
      <c r="Q13" s="94"/>
      <c r="R13" s="106"/>
      <c r="S13" s="96"/>
      <c r="T13" s="107">
        <v>6</v>
      </c>
      <c r="U13" s="98">
        <v>8</v>
      </c>
      <c r="V13" s="99">
        <v>-2</v>
      </c>
      <c r="W13" s="108">
        <v>-0.25</v>
      </c>
      <c r="X13" s="101"/>
      <c r="Y13" s="102"/>
      <c r="Z13" s="103"/>
      <c r="AG13" s="57"/>
    </row>
    <row r="14" spans="1:33" s="109" customFormat="1" ht="18" customHeight="1" outlineLevel="1" x14ac:dyDescent="0.35">
      <c r="A14" s="110" t="s">
        <v>31</v>
      </c>
      <c r="B14" s="111" t="s">
        <v>31</v>
      </c>
      <c r="C14" s="112"/>
      <c r="D14" s="113">
        <v>190.75399999999999</v>
      </c>
      <c r="E14" s="114">
        <v>189.57</v>
      </c>
      <c r="F14" s="115">
        <v>1.1839999999999975</v>
      </c>
      <c r="G14" s="100">
        <v>6.245713984280199E-3</v>
      </c>
      <c r="H14" s="97">
        <v>47678</v>
      </c>
      <c r="I14" s="98">
        <v>47015</v>
      </c>
      <c r="J14" s="99">
        <v>663</v>
      </c>
      <c r="K14" s="100">
        <v>1.4101882377964392E-2</v>
      </c>
      <c r="L14" s="116">
        <v>24.994495528272015</v>
      </c>
      <c r="M14" s="117">
        <v>24.800865115788362</v>
      </c>
      <c r="N14" s="118">
        <v>0.1936304124836532</v>
      </c>
      <c r="O14" s="104"/>
      <c r="P14" s="119">
        <v>190.75399999999999</v>
      </c>
      <c r="Q14" s="114">
        <v>189.57</v>
      </c>
      <c r="R14" s="99">
        <v>1.1839999999999975</v>
      </c>
      <c r="S14" s="100">
        <v>6.245713984280199E-3</v>
      </c>
      <c r="T14" s="107">
        <v>47678</v>
      </c>
      <c r="U14" s="98">
        <v>47015</v>
      </c>
      <c r="V14" s="99">
        <v>663</v>
      </c>
      <c r="W14" s="108">
        <v>1.4101882377964392E-2</v>
      </c>
      <c r="X14" s="116">
        <v>24.994495528272015</v>
      </c>
      <c r="Y14" s="117">
        <v>24.800865115788362</v>
      </c>
      <c r="Z14" s="118">
        <v>0.1936304124836532</v>
      </c>
      <c r="AG14" s="57"/>
    </row>
    <row r="15" spans="1:33" s="109" customFormat="1" ht="18" hidden="1" customHeight="1" outlineLevel="2" x14ac:dyDescent="0.35">
      <c r="A15" s="120" t="s">
        <v>32</v>
      </c>
      <c r="B15" s="121" t="s">
        <v>32</v>
      </c>
      <c r="C15" s="112"/>
      <c r="D15" s="93"/>
      <c r="E15" s="94"/>
      <c r="F15" s="95"/>
      <c r="G15" s="96"/>
      <c r="H15" s="97">
        <v>47678</v>
      </c>
      <c r="I15" s="98">
        <v>47015</v>
      </c>
      <c r="J15" s="99">
        <v>663</v>
      </c>
      <c r="K15" s="100">
        <v>1.4101882377964392E-2</v>
      </c>
      <c r="L15" s="101"/>
      <c r="M15" s="102"/>
      <c r="N15" s="103"/>
      <c r="O15" s="104"/>
      <c r="P15" s="105"/>
      <c r="Q15" s="94"/>
      <c r="R15" s="106"/>
      <c r="S15" s="96"/>
      <c r="T15" s="107">
        <v>47678</v>
      </c>
      <c r="U15" s="98">
        <v>47015</v>
      </c>
      <c r="V15" s="99">
        <v>663</v>
      </c>
      <c r="W15" s="108">
        <v>1.4101882377964392E-2</v>
      </c>
      <c r="X15" s="101"/>
      <c r="Y15" s="102"/>
      <c r="Z15" s="103"/>
      <c r="AG15" s="57"/>
    </row>
    <row r="16" spans="1:33" s="109" customFormat="1" ht="18" hidden="1" customHeight="1" outlineLevel="2" x14ac:dyDescent="0.35">
      <c r="A16" s="90" t="s">
        <v>33</v>
      </c>
      <c r="B16" s="91" t="s">
        <v>34</v>
      </c>
      <c r="C16" s="112"/>
      <c r="D16" s="93"/>
      <c r="E16" s="94"/>
      <c r="F16" s="95"/>
      <c r="G16" s="96"/>
      <c r="H16" s="97">
        <v>0</v>
      </c>
      <c r="I16" s="98">
        <v>0</v>
      </c>
      <c r="J16" s="99">
        <v>0</v>
      </c>
      <c r="K16" s="100">
        <v>0</v>
      </c>
      <c r="L16" s="101"/>
      <c r="M16" s="102"/>
      <c r="N16" s="103"/>
      <c r="O16" s="104"/>
      <c r="P16" s="105"/>
      <c r="Q16" s="94"/>
      <c r="R16" s="106"/>
      <c r="S16" s="96"/>
      <c r="T16" s="97">
        <v>0</v>
      </c>
      <c r="U16" s="98">
        <v>0</v>
      </c>
      <c r="V16" s="99">
        <v>0</v>
      </c>
      <c r="W16" s="108">
        <v>0</v>
      </c>
      <c r="X16" s="101"/>
      <c r="Y16" s="102"/>
      <c r="Z16" s="103"/>
      <c r="AG16" s="57"/>
    </row>
    <row r="17" spans="1:33" s="89" customFormat="1" ht="18" customHeight="1" outlineLevel="1" collapsed="1" x14ac:dyDescent="0.35">
      <c r="A17" s="90"/>
      <c r="B17" s="122" t="s">
        <v>35</v>
      </c>
      <c r="C17" s="60"/>
      <c r="D17" s="123"/>
      <c r="E17" s="124"/>
      <c r="F17" s="125"/>
      <c r="G17" s="126"/>
      <c r="H17" s="127">
        <v>94447</v>
      </c>
      <c r="I17" s="128">
        <v>94275</v>
      </c>
      <c r="J17" s="129">
        <v>172</v>
      </c>
      <c r="K17" s="130">
        <v>1.8244497480774946E-3</v>
      </c>
      <c r="L17" s="131"/>
      <c r="M17" s="132"/>
      <c r="N17" s="133"/>
      <c r="O17" s="53"/>
      <c r="P17" s="134"/>
      <c r="Q17" s="124"/>
      <c r="R17" s="135"/>
      <c r="S17" s="126"/>
      <c r="T17" s="136">
        <v>94447</v>
      </c>
      <c r="U17" s="128">
        <v>94275</v>
      </c>
      <c r="V17" s="129">
        <v>172</v>
      </c>
      <c r="W17" s="137">
        <v>1.8244497480774946E-3</v>
      </c>
      <c r="X17" s="138">
        <v>0</v>
      </c>
      <c r="Y17" s="139">
        <v>0</v>
      </c>
      <c r="Z17" s="140">
        <v>0</v>
      </c>
      <c r="AG17" s="57"/>
    </row>
    <row r="18" spans="1:33" s="89" customFormat="1" ht="18" customHeight="1" outlineLevel="1" x14ac:dyDescent="0.35">
      <c r="A18" s="141"/>
      <c r="B18" s="142" t="s">
        <v>36</v>
      </c>
      <c r="C18" s="60"/>
      <c r="D18" s="143">
        <v>1191.3619999999999</v>
      </c>
      <c r="E18" s="144">
        <v>1245.961</v>
      </c>
      <c r="F18" s="145">
        <v>-54.59900000000016</v>
      </c>
      <c r="G18" s="146">
        <v>-4.3820793748761133E-2</v>
      </c>
      <c r="H18" s="147">
        <v>94441</v>
      </c>
      <c r="I18" s="148">
        <v>94267</v>
      </c>
      <c r="J18" s="149">
        <v>174</v>
      </c>
      <c r="K18" s="146">
        <v>1.8458209129388337E-3</v>
      </c>
      <c r="L18" s="150">
        <v>7.9271455695246296</v>
      </c>
      <c r="M18" s="151">
        <v>7.565806634397064</v>
      </c>
      <c r="N18" s="152">
        <v>0.36133893512756554</v>
      </c>
      <c r="O18" s="53"/>
      <c r="P18" s="143">
        <v>1191.3619999999999</v>
      </c>
      <c r="Q18" s="148">
        <v>1245.961</v>
      </c>
      <c r="R18" s="149">
        <v>-54.59900000000016</v>
      </c>
      <c r="S18" s="146">
        <v>-4.3820793748761133E-2</v>
      </c>
      <c r="T18" s="147">
        <v>94441</v>
      </c>
      <c r="U18" s="148">
        <v>94267</v>
      </c>
      <c r="V18" s="149">
        <v>174</v>
      </c>
      <c r="W18" s="146">
        <v>1.8458209129388337E-3</v>
      </c>
      <c r="X18" s="150">
        <v>7.9271455695246296</v>
      </c>
      <c r="Y18" s="151">
        <v>7.565806634397064</v>
      </c>
      <c r="Z18" s="152">
        <v>0.36133893512756554</v>
      </c>
      <c r="AG18" s="57"/>
    </row>
    <row r="19" spans="1:33" s="109" customFormat="1" ht="18" hidden="1" customHeight="1" outlineLevel="1" x14ac:dyDescent="0.35">
      <c r="A19" s="153"/>
      <c r="B19" s="91" t="s">
        <v>37</v>
      </c>
      <c r="C19" s="112"/>
      <c r="D19" s="154"/>
      <c r="E19" s="155"/>
      <c r="F19" s="156"/>
      <c r="G19" s="157"/>
      <c r="H19" s="158">
        <v>6</v>
      </c>
      <c r="I19" s="159">
        <v>8</v>
      </c>
      <c r="J19" s="160">
        <v>-2</v>
      </c>
      <c r="K19" s="161">
        <v>-0.25</v>
      </c>
      <c r="L19" s="162"/>
      <c r="M19" s="163"/>
      <c r="N19" s="164"/>
      <c r="O19" s="104"/>
      <c r="P19" s="165"/>
      <c r="Q19" s="155"/>
      <c r="R19" s="166"/>
      <c r="S19" s="157"/>
      <c r="T19" s="158">
        <v>6</v>
      </c>
      <c r="U19" s="159">
        <v>8</v>
      </c>
      <c r="V19" s="160">
        <v>-2</v>
      </c>
      <c r="W19" s="161">
        <v>-0.25</v>
      </c>
      <c r="X19" s="167"/>
      <c r="Y19" s="163"/>
      <c r="Z19" s="164"/>
      <c r="AG19" s="57"/>
    </row>
    <row r="20" spans="1:33" s="89" customFormat="1" ht="18" hidden="1" customHeight="1" outlineLevel="1" x14ac:dyDescent="0.35">
      <c r="A20" s="168" t="s">
        <v>38</v>
      </c>
      <c r="B20" s="169" t="s">
        <v>39</v>
      </c>
      <c r="C20" s="60"/>
      <c r="D20" s="143">
        <v>288.07299999999998</v>
      </c>
      <c r="E20" s="144">
        <v>289.35300000000001</v>
      </c>
      <c r="F20" s="145">
        <v>-1.2800000000000296</v>
      </c>
      <c r="G20" s="146">
        <v>-4.4236624469075059E-3</v>
      </c>
      <c r="H20" s="147">
        <v>19035</v>
      </c>
      <c r="I20" s="148">
        <v>17724</v>
      </c>
      <c r="J20" s="149">
        <v>1311</v>
      </c>
      <c r="K20" s="146">
        <v>7.396750169262023E-2</v>
      </c>
      <c r="L20" s="170">
        <v>6.6077001315638748</v>
      </c>
      <c r="M20" s="171">
        <v>6.1253900944521051</v>
      </c>
      <c r="N20" s="172">
        <v>0.48231003711176967</v>
      </c>
      <c r="O20" s="53"/>
      <c r="P20" s="173">
        <v>288.07299999999998</v>
      </c>
      <c r="Q20" s="174">
        <v>289.35300000000001</v>
      </c>
      <c r="R20" s="175">
        <v>-1.2800000000000296</v>
      </c>
      <c r="S20" s="176">
        <v>-4.4236624469075059E-3</v>
      </c>
      <c r="T20" s="177">
        <v>19035</v>
      </c>
      <c r="U20" s="178">
        <v>17724</v>
      </c>
      <c r="V20" s="175">
        <v>1311</v>
      </c>
      <c r="W20" s="179">
        <v>7.396750169262023E-2</v>
      </c>
      <c r="X20" s="170">
        <v>6.6077001315638748</v>
      </c>
      <c r="Y20" s="171">
        <v>6.1253900944521051</v>
      </c>
      <c r="Z20" s="172">
        <v>0.48231003711176967</v>
      </c>
      <c r="AG20" s="57"/>
    </row>
    <row r="21" spans="1:33" s="89" customFormat="1" ht="18" hidden="1" customHeight="1" outlineLevel="1" x14ac:dyDescent="0.35">
      <c r="A21" s="141"/>
      <c r="B21" s="169" t="s">
        <v>40</v>
      </c>
      <c r="C21" s="60"/>
      <c r="D21" s="143">
        <v>187.87</v>
      </c>
      <c r="E21" s="144">
        <v>201.64000000000001</v>
      </c>
      <c r="F21" s="145">
        <v>-13.77000000000001</v>
      </c>
      <c r="G21" s="146">
        <v>-6.8290021821067248E-2</v>
      </c>
      <c r="H21" s="147">
        <v>18376</v>
      </c>
      <c r="I21" s="148">
        <v>17531</v>
      </c>
      <c r="J21" s="149">
        <v>845</v>
      </c>
      <c r="K21" s="146">
        <v>4.8200330842507633E-2</v>
      </c>
      <c r="L21" s="180">
        <v>9.7812317027731943</v>
      </c>
      <c r="M21" s="181">
        <v>8.6942074985121991</v>
      </c>
      <c r="N21" s="152">
        <v>1.0870242042609952</v>
      </c>
      <c r="O21" s="53"/>
      <c r="P21" s="143">
        <v>187.87</v>
      </c>
      <c r="Q21" s="148">
        <v>201.64000000000001</v>
      </c>
      <c r="R21" s="149">
        <v>-13.77000000000001</v>
      </c>
      <c r="S21" s="146">
        <v>-6.8290021821067248E-2</v>
      </c>
      <c r="T21" s="147">
        <v>18376</v>
      </c>
      <c r="U21" s="148">
        <v>17531</v>
      </c>
      <c r="V21" s="149">
        <v>845</v>
      </c>
      <c r="W21" s="146">
        <v>4.8200330842507633E-2</v>
      </c>
      <c r="X21" s="182">
        <v>9.7812317027731943</v>
      </c>
      <c r="Y21" s="181">
        <v>8.6942074985121991</v>
      </c>
      <c r="Z21" s="152">
        <v>1.0870242042609952</v>
      </c>
      <c r="AG21" s="57"/>
    </row>
    <row r="22" spans="1:33" s="109" customFormat="1" ht="18" hidden="1" customHeight="1" outlineLevel="1" x14ac:dyDescent="0.35">
      <c r="A22" s="120" t="s">
        <v>41</v>
      </c>
      <c r="B22" s="91" t="s">
        <v>42</v>
      </c>
      <c r="C22" s="112"/>
      <c r="D22" s="113">
        <v>177.93600000000001</v>
      </c>
      <c r="E22" s="114">
        <v>192.126</v>
      </c>
      <c r="F22" s="115">
        <v>-14.189999999999998</v>
      </c>
      <c r="G22" s="100">
        <v>-7.3857780831329434E-2</v>
      </c>
      <c r="H22" s="97">
        <v>17782</v>
      </c>
      <c r="I22" s="98">
        <v>17112</v>
      </c>
      <c r="J22" s="99">
        <v>670</v>
      </c>
      <c r="K22" s="100">
        <v>3.9153810191678406E-2</v>
      </c>
      <c r="L22" s="116">
        <v>9.9934808020861432</v>
      </c>
      <c r="M22" s="117">
        <v>8.9066550076512296</v>
      </c>
      <c r="N22" s="118">
        <v>1.0868257944349136</v>
      </c>
      <c r="O22" s="104"/>
      <c r="P22" s="119">
        <v>177.93600000000001</v>
      </c>
      <c r="Q22" s="114">
        <v>192.126</v>
      </c>
      <c r="R22" s="99">
        <v>-14.189999999999998</v>
      </c>
      <c r="S22" s="100">
        <v>-7.3857780831329434E-2</v>
      </c>
      <c r="T22" s="107">
        <v>17782</v>
      </c>
      <c r="U22" s="98">
        <v>17112</v>
      </c>
      <c r="V22" s="99">
        <v>670</v>
      </c>
      <c r="W22" s="108">
        <v>3.9153810191678406E-2</v>
      </c>
      <c r="X22" s="116">
        <v>9.9934808020861432</v>
      </c>
      <c r="Y22" s="117">
        <v>8.9066550076512296</v>
      </c>
      <c r="Z22" s="118">
        <v>1.0868257944349136</v>
      </c>
      <c r="AG22" s="57"/>
    </row>
    <row r="23" spans="1:33" s="109" customFormat="1" ht="18" hidden="1" customHeight="1" outlineLevel="2" x14ac:dyDescent="0.35">
      <c r="A23" s="120" t="s">
        <v>43</v>
      </c>
      <c r="B23" s="91" t="s">
        <v>44</v>
      </c>
      <c r="C23" s="112"/>
      <c r="D23" s="93"/>
      <c r="E23" s="94"/>
      <c r="F23" s="95"/>
      <c r="G23" s="96"/>
      <c r="H23" s="97">
        <v>0</v>
      </c>
      <c r="I23" s="98">
        <v>0</v>
      </c>
      <c r="J23" s="99">
        <v>0</v>
      </c>
      <c r="K23" s="100">
        <v>0</v>
      </c>
      <c r="L23" s="183"/>
      <c r="M23" s="184"/>
      <c r="N23" s="103"/>
      <c r="O23" s="104"/>
      <c r="P23" s="105"/>
      <c r="Q23" s="94"/>
      <c r="R23" s="106"/>
      <c r="S23" s="96"/>
      <c r="T23" s="107">
        <v>0</v>
      </c>
      <c r="U23" s="98">
        <v>0</v>
      </c>
      <c r="V23" s="99">
        <v>0</v>
      </c>
      <c r="W23" s="108">
        <v>0</v>
      </c>
      <c r="X23" s="183"/>
      <c r="Y23" s="184"/>
      <c r="Z23" s="103"/>
      <c r="AG23" s="57"/>
    </row>
    <row r="24" spans="1:33" s="89" customFormat="1" ht="18" hidden="1" customHeight="1" outlineLevel="2" x14ac:dyDescent="0.35">
      <c r="A24" s="185" t="s">
        <v>41</v>
      </c>
      <c r="B24" s="121" t="s">
        <v>45</v>
      </c>
      <c r="C24" s="60"/>
      <c r="D24" s="186"/>
      <c r="E24" s="187"/>
      <c r="F24" s="188"/>
      <c r="G24" s="189"/>
      <c r="H24" s="190">
        <v>17782</v>
      </c>
      <c r="I24" s="178">
        <v>17112</v>
      </c>
      <c r="J24" s="175">
        <v>670</v>
      </c>
      <c r="K24" s="176">
        <v>3.9153810191678406E-2</v>
      </c>
      <c r="L24" s="191"/>
      <c r="M24" s="192"/>
      <c r="N24" s="193"/>
      <c r="O24" s="53"/>
      <c r="P24" s="194"/>
      <c r="Q24" s="187"/>
      <c r="R24" s="195"/>
      <c r="S24" s="189"/>
      <c r="T24" s="177">
        <v>17782</v>
      </c>
      <c r="U24" s="178">
        <v>17112</v>
      </c>
      <c r="V24" s="175">
        <v>670</v>
      </c>
      <c r="W24" s="179">
        <v>3.9153810191678406E-2</v>
      </c>
      <c r="X24" s="191"/>
      <c r="Y24" s="192"/>
      <c r="Z24" s="193"/>
      <c r="AG24" s="57"/>
    </row>
    <row r="25" spans="1:33" s="109" customFormat="1" ht="18" hidden="1" customHeight="1" outlineLevel="1" collapsed="1" x14ac:dyDescent="0.35">
      <c r="A25" s="120" t="s">
        <v>46</v>
      </c>
      <c r="B25" s="91" t="s">
        <v>47</v>
      </c>
      <c r="C25" s="112"/>
      <c r="D25" s="113">
        <v>9.9339999999999993</v>
      </c>
      <c r="E25" s="114">
        <v>9.5139999999999993</v>
      </c>
      <c r="F25" s="115">
        <v>0.41999999999999993</v>
      </c>
      <c r="G25" s="100">
        <v>4.4145469833928974E-2</v>
      </c>
      <c r="H25" s="97">
        <v>594</v>
      </c>
      <c r="I25" s="98">
        <v>419</v>
      </c>
      <c r="J25" s="99">
        <v>175</v>
      </c>
      <c r="K25" s="100">
        <v>0.41766109785202854</v>
      </c>
      <c r="L25" s="116">
        <v>5.9794644654721161</v>
      </c>
      <c r="M25" s="117">
        <v>4.4040361572419595</v>
      </c>
      <c r="N25" s="118">
        <v>1.5754283082301566</v>
      </c>
      <c r="O25" s="104"/>
      <c r="P25" s="119">
        <v>9.9339999999999993</v>
      </c>
      <c r="Q25" s="114">
        <v>9.5139999999999993</v>
      </c>
      <c r="R25" s="99">
        <v>0.41999999999999993</v>
      </c>
      <c r="S25" s="100">
        <v>4.4145469833928974E-2</v>
      </c>
      <c r="T25" s="107">
        <v>594</v>
      </c>
      <c r="U25" s="98">
        <v>419</v>
      </c>
      <c r="V25" s="99">
        <v>175</v>
      </c>
      <c r="W25" s="108">
        <v>0.41766109785202854</v>
      </c>
      <c r="X25" s="116">
        <v>5.9794644654721161</v>
      </c>
      <c r="Y25" s="117">
        <v>4.4040361572419595</v>
      </c>
      <c r="Z25" s="118">
        <v>1.5754283082301566</v>
      </c>
      <c r="AG25" s="57"/>
    </row>
    <row r="26" spans="1:33" s="89" customFormat="1" ht="18" hidden="1" customHeight="1" outlineLevel="1" x14ac:dyDescent="0.35">
      <c r="A26" s="141"/>
      <c r="B26" s="169" t="s">
        <v>48</v>
      </c>
      <c r="C26" s="60"/>
      <c r="D26" s="143">
        <v>223.53</v>
      </c>
      <c r="E26" s="144">
        <v>230.36699999999999</v>
      </c>
      <c r="F26" s="145">
        <v>-6.8369999999999891</v>
      </c>
      <c r="G26" s="146">
        <v>-2.9678730026436062E-2</v>
      </c>
      <c r="H26" s="147">
        <v>10856</v>
      </c>
      <c r="I26" s="148">
        <v>11728</v>
      </c>
      <c r="J26" s="149">
        <v>-872</v>
      </c>
      <c r="K26" s="146">
        <v>-7.4351978171896316E-2</v>
      </c>
      <c r="L26" s="180">
        <v>4.8566187983715832</v>
      </c>
      <c r="M26" s="181">
        <v>5.0910069584619331</v>
      </c>
      <c r="N26" s="152">
        <v>-0.23438816009034991</v>
      </c>
      <c r="O26" s="53"/>
      <c r="P26" s="143">
        <v>223.53</v>
      </c>
      <c r="Q26" s="144">
        <v>230.36699999999999</v>
      </c>
      <c r="R26" s="149">
        <v>-6.8369999999999891</v>
      </c>
      <c r="S26" s="146">
        <v>-2.9678730026436062E-2</v>
      </c>
      <c r="T26" s="147">
        <v>10856</v>
      </c>
      <c r="U26" s="148">
        <v>11728</v>
      </c>
      <c r="V26" s="149">
        <v>-872</v>
      </c>
      <c r="W26" s="146">
        <v>-7.4351978171896316E-2</v>
      </c>
      <c r="X26" s="180">
        <v>4.8566187983715832</v>
      </c>
      <c r="Y26" s="181">
        <v>5.0910069584619331</v>
      </c>
      <c r="Z26" s="152">
        <v>-0.23438816009034991</v>
      </c>
      <c r="AG26" s="57"/>
    </row>
    <row r="27" spans="1:33" s="109" customFormat="1" ht="18" hidden="1" customHeight="1" outlineLevel="1" x14ac:dyDescent="0.35">
      <c r="A27" s="120" t="s">
        <v>49</v>
      </c>
      <c r="B27" s="91" t="s">
        <v>50</v>
      </c>
      <c r="C27" s="112"/>
      <c r="D27" s="113">
        <v>183.65700000000001</v>
      </c>
      <c r="E27" s="114">
        <v>184.59800000000001</v>
      </c>
      <c r="F27" s="115">
        <v>-0.9410000000000025</v>
      </c>
      <c r="G27" s="100">
        <v>-5.0975633538824505E-3</v>
      </c>
      <c r="H27" s="97">
        <v>6946</v>
      </c>
      <c r="I27" s="98">
        <v>7250</v>
      </c>
      <c r="J27" s="99">
        <v>-304</v>
      </c>
      <c r="K27" s="100">
        <v>-4.1931034482758589E-2</v>
      </c>
      <c r="L27" s="116">
        <v>3.7820502349488452</v>
      </c>
      <c r="M27" s="117">
        <v>3.9274531685067013</v>
      </c>
      <c r="N27" s="118">
        <v>-0.14540293355785616</v>
      </c>
      <c r="O27" s="104"/>
      <c r="P27" s="119">
        <v>183.65700000000001</v>
      </c>
      <c r="Q27" s="114">
        <v>184.59800000000001</v>
      </c>
      <c r="R27" s="99">
        <v>-0.9410000000000025</v>
      </c>
      <c r="S27" s="100">
        <v>-5.0975633538824505E-3</v>
      </c>
      <c r="T27" s="107">
        <v>6946</v>
      </c>
      <c r="U27" s="98">
        <v>7250</v>
      </c>
      <c r="V27" s="99">
        <v>-304</v>
      </c>
      <c r="W27" s="108">
        <v>-4.1931034482758589E-2</v>
      </c>
      <c r="X27" s="116">
        <v>3.7820502349488452</v>
      </c>
      <c r="Y27" s="117">
        <v>3.9274531685067013</v>
      </c>
      <c r="Z27" s="118">
        <v>-0.14540293355785616</v>
      </c>
      <c r="AG27" s="57"/>
    </row>
    <row r="28" spans="1:33" s="109" customFormat="1" ht="18" hidden="1" customHeight="1" outlineLevel="1" x14ac:dyDescent="0.35">
      <c r="A28" s="120" t="s">
        <v>51</v>
      </c>
      <c r="B28" s="91" t="s">
        <v>52</v>
      </c>
      <c r="C28" s="112"/>
      <c r="D28" s="113">
        <v>38.011000000000003</v>
      </c>
      <c r="E28" s="114">
        <v>43.773000000000003</v>
      </c>
      <c r="F28" s="115">
        <v>-5.7620000000000005</v>
      </c>
      <c r="G28" s="100">
        <v>-0.1316336554497064</v>
      </c>
      <c r="H28" s="97">
        <v>3865</v>
      </c>
      <c r="I28" s="98">
        <v>4421</v>
      </c>
      <c r="J28" s="99">
        <v>-556</v>
      </c>
      <c r="K28" s="100">
        <v>-0.12576340194526126</v>
      </c>
      <c r="L28" s="116">
        <v>10.168109231538239</v>
      </c>
      <c r="M28" s="117">
        <v>10.099833230530235</v>
      </c>
      <c r="N28" s="118">
        <v>6.8276001008003462E-2</v>
      </c>
      <c r="O28" s="104"/>
      <c r="P28" s="119">
        <v>38.011000000000003</v>
      </c>
      <c r="Q28" s="114">
        <v>43.773000000000003</v>
      </c>
      <c r="R28" s="99">
        <v>-5.7620000000000005</v>
      </c>
      <c r="S28" s="100">
        <v>-0.1316336554497064</v>
      </c>
      <c r="T28" s="107">
        <v>3865</v>
      </c>
      <c r="U28" s="98">
        <v>4421</v>
      </c>
      <c r="V28" s="99">
        <v>-556</v>
      </c>
      <c r="W28" s="108">
        <v>-0.12576340194526126</v>
      </c>
      <c r="X28" s="116">
        <v>10.168109231538239</v>
      </c>
      <c r="Y28" s="117">
        <v>10.099833230530235</v>
      </c>
      <c r="Z28" s="118">
        <v>6.8276001008003462E-2</v>
      </c>
      <c r="AG28" s="57"/>
    </row>
    <row r="29" spans="1:33" s="109" customFormat="1" ht="18" hidden="1" customHeight="1" outlineLevel="1" x14ac:dyDescent="0.35">
      <c r="A29" s="120" t="s">
        <v>53</v>
      </c>
      <c r="B29" s="91" t="s">
        <v>54</v>
      </c>
      <c r="C29" s="112"/>
      <c r="D29" s="113">
        <v>1.35</v>
      </c>
      <c r="E29" s="114">
        <v>1.3680000000000001</v>
      </c>
      <c r="F29" s="115">
        <v>-1.8000000000000016E-2</v>
      </c>
      <c r="G29" s="100">
        <v>-1.3157894736842146E-2</v>
      </c>
      <c r="H29" s="97">
        <v>0</v>
      </c>
      <c r="I29" s="98">
        <v>13</v>
      </c>
      <c r="J29" s="99">
        <v>-13</v>
      </c>
      <c r="K29" s="100">
        <v>-1</v>
      </c>
      <c r="L29" s="116">
        <v>0</v>
      </c>
      <c r="M29" s="117">
        <v>0.95029239766081863</v>
      </c>
      <c r="N29" s="118">
        <v>-0.95029239766081863</v>
      </c>
      <c r="O29" s="104"/>
      <c r="P29" s="119">
        <v>1.35</v>
      </c>
      <c r="Q29" s="114">
        <v>1.3680000000000001</v>
      </c>
      <c r="R29" s="99">
        <v>-1.8000000000000016E-2</v>
      </c>
      <c r="S29" s="100">
        <v>-1.3157894736842146E-2</v>
      </c>
      <c r="T29" s="107">
        <v>0</v>
      </c>
      <c r="U29" s="98">
        <v>13</v>
      </c>
      <c r="V29" s="99">
        <v>-13</v>
      </c>
      <c r="W29" s="108">
        <v>-1</v>
      </c>
      <c r="X29" s="116">
        <v>0</v>
      </c>
      <c r="Y29" s="117">
        <v>0.95029239766081863</v>
      </c>
      <c r="Z29" s="118">
        <v>-0.95029239766081863</v>
      </c>
      <c r="AG29" s="57"/>
    </row>
    <row r="30" spans="1:33" s="109" customFormat="1" ht="18" hidden="1" customHeight="1" outlineLevel="1" x14ac:dyDescent="0.35">
      <c r="A30" s="120" t="s">
        <v>55</v>
      </c>
      <c r="B30" s="91" t="s">
        <v>56</v>
      </c>
      <c r="C30" s="112"/>
      <c r="D30" s="113">
        <v>0.51200000000000001</v>
      </c>
      <c r="E30" s="114">
        <v>0.628</v>
      </c>
      <c r="F30" s="115">
        <v>-0.11599999999999999</v>
      </c>
      <c r="G30" s="100">
        <v>-0.1847133757961783</v>
      </c>
      <c r="H30" s="97">
        <v>45</v>
      </c>
      <c r="I30" s="98">
        <v>44</v>
      </c>
      <c r="J30" s="99">
        <v>1</v>
      </c>
      <c r="K30" s="100">
        <v>2.2727272727272707E-2</v>
      </c>
      <c r="L30" s="116">
        <v>8.7890625</v>
      </c>
      <c r="M30" s="117">
        <v>7.0063694267515926</v>
      </c>
      <c r="N30" s="118">
        <v>1.7826930732484074</v>
      </c>
      <c r="O30" s="104"/>
      <c r="P30" s="119">
        <v>0.51200000000000001</v>
      </c>
      <c r="Q30" s="114">
        <v>0.628</v>
      </c>
      <c r="R30" s="99">
        <v>-0.11599999999999999</v>
      </c>
      <c r="S30" s="100">
        <v>-0.1847133757961783</v>
      </c>
      <c r="T30" s="107">
        <v>45</v>
      </c>
      <c r="U30" s="98">
        <v>44</v>
      </c>
      <c r="V30" s="99">
        <v>1</v>
      </c>
      <c r="W30" s="108">
        <v>2.2727272727272707E-2</v>
      </c>
      <c r="X30" s="116">
        <v>8.7890625</v>
      </c>
      <c r="Y30" s="117">
        <v>7.0063694267515926</v>
      </c>
      <c r="Z30" s="118">
        <v>1.7826930732484074</v>
      </c>
      <c r="AG30" s="57"/>
    </row>
    <row r="31" spans="1:33" s="89" customFormat="1" ht="18" hidden="1" customHeight="1" outlineLevel="1" x14ac:dyDescent="0.35">
      <c r="A31" s="141"/>
      <c r="B31" s="169" t="s">
        <v>57</v>
      </c>
      <c r="C31" s="60"/>
      <c r="D31" s="143">
        <v>129.49200000000002</v>
      </c>
      <c r="E31" s="144">
        <v>134.803</v>
      </c>
      <c r="F31" s="145">
        <v>-5.3109999999999786</v>
      </c>
      <c r="G31" s="146">
        <v>-3.9398232977010728E-2</v>
      </c>
      <c r="H31" s="147">
        <v>16040</v>
      </c>
      <c r="I31" s="148">
        <v>15380</v>
      </c>
      <c r="J31" s="149">
        <v>660</v>
      </c>
      <c r="K31" s="146">
        <v>4.2912873862158696E-2</v>
      </c>
      <c r="L31" s="180">
        <v>12.38686559787477</v>
      </c>
      <c r="M31" s="181">
        <v>11.409241634088261</v>
      </c>
      <c r="N31" s="152">
        <v>0.97762396378650962</v>
      </c>
      <c r="O31" s="53"/>
      <c r="P31" s="196">
        <v>129.49200000000002</v>
      </c>
      <c r="Q31" s="144">
        <v>134.803</v>
      </c>
      <c r="R31" s="149">
        <v>-5.3109999999999786</v>
      </c>
      <c r="S31" s="146">
        <v>-3.9398232977010728E-2</v>
      </c>
      <c r="T31" s="197">
        <v>16040</v>
      </c>
      <c r="U31" s="148">
        <v>15380</v>
      </c>
      <c r="V31" s="149">
        <v>660</v>
      </c>
      <c r="W31" s="146">
        <v>4.2912873862158696E-2</v>
      </c>
      <c r="X31" s="180">
        <v>12.38686559787477</v>
      </c>
      <c r="Y31" s="181">
        <v>11.409241634088261</v>
      </c>
      <c r="Z31" s="152">
        <v>0.97762396378650962</v>
      </c>
      <c r="AG31" s="57"/>
    </row>
    <row r="32" spans="1:33" s="109" customFormat="1" ht="18" hidden="1" customHeight="1" outlineLevel="1" x14ac:dyDescent="0.35">
      <c r="A32" s="120" t="s">
        <v>58</v>
      </c>
      <c r="B32" s="91" t="s">
        <v>59</v>
      </c>
      <c r="C32" s="112"/>
      <c r="D32" s="113">
        <v>110.89400000000001</v>
      </c>
      <c r="E32" s="114">
        <v>117.854</v>
      </c>
      <c r="F32" s="115">
        <v>-6.9599999999999937</v>
      </c>
      <c r="G32" s="100">
        <v>-5.9056120284419644E-2</v>
      </c>
      <c r="H32" s="97">
        <v>13621</v>
      </c>
      <c r="I32" s="98">
        <v>12843</v>
      </c>
      <c r="J32" s="99">
        <v>778</v>
      </c>
      <c r="K32" s="100">
        <v>6.057774663240667E-2</v>
      </c>
      <c r="L32" s="116">
        <v>12.282900788140026</v>
      </c>
      <c r="M32" s="117">
        <v>10.897381505931067</v>
      </c>
      <c r="N32" s="118">
        <v>1.3855192822089588</v>
      </c>
      <c r="O32" s="104"/>
      <c r="P32" s="119">
        <v>110.89400000000001</v>
      </c>
      <c r="Q32" s="114">
        <v>117.854</v>
      </c>
      <c r="R32" s="99">
        <v>-6.9599999999999937</v>
      </c>
      <c r="S32" s="100">
        <v>-5.9056120284419644E-2</v>
      </c>
      <c r="T32" s="107">
        <v>13621</v>
      </c>
      <c r="U32" s="98">
        <v>12843</v>
      </c>
      <c r="V32" s="99">
        <v>778</v>
      </c>
      <c r="W32" s="108">
        <v>6.057774663240667E-2</v>
      </c>
      <c r="X32" s="116">
        <v>12.282900788140026</v>
      </c>
      <c r="Y32" s="117">
        <v>10.897381505931067</v>
      </c>
      <c r="Z32" s="118">
        <v>1.3855192822089588</v>
      </c>
      <c r="AG32" s="57"/>
    </row>
    <row r="33" spans="1:33" s="109" customFormat="1" ht="18" hidden="1" customHeight="1" outlineLevel="1" x14ac:dyDescent="0.35">
      <c r="A33" s="120" t="s">
        <v>60</v>
      </c>
      <c r="B33" s="91" t="s">
        <v>60</v>
      </c>
      <c r="C33" s="112"/>
      <c r="D33" s="113">
        <v>18.597999999999999</v>
      </c>
      <c r="E33" s="114">
        <v>16.949000000000002</v>
      </c>
      <c r="F33" s="115">
        <v>1.6489999999999974</v>
      </c>
      <c r="G33" s="100">
        <v>9.7291875626880575E-2</v>
      </c>
      <c r="H33" s="97">
        <v>2419</v>
      </c>
      <c r="I33" s="98">
        <v>2537</v>
      </c>
      <c r="J33" s="99">
        <v>-118</v>
      </c>
      <c r="K33" s="100">
        <v>-4.6511627906976716E-2</v>
      </c>
      <c r="L33" s="116">
        <v>13.006774922034628</v>
      </c>
      <c r="M33" s="117">
        <v>14.968434715912442</v>
      </c>
      <c r="N33" s="118">
        <v>-1.9616597938778142</v>
      </c>
      <c r="O33" s="104"/>
      <c r="P33" s="119">
        <v>18.597999999999999</v>
      </c>
      <c r="Q33" s="114">
        <v>16.949000000000002</v>
      </c>
      <c r="R33" s="99">
        <v>1.6489999999999974</v>
      </c>
      <c r="S33" s="100">
        <v>9.7291875626880575E-2</v>
      </c>
      <c r="T33" s="107">
        <v>2419</v>
      </c>
      <c r="U33" s="98">
        <v>2537</v>
      </c>
      <c r="V33" s="99">
        <v>-118</v>
      </c>
      <c r="W33" s="108">
        <v>-4.6511627906976716E-2</v>
      </c>
      <c r="X33" s="116">
        <v>13.006774922034628</v>
      </c>
      <c r="Y33" s="117">
        <v>14.968434715912442</v>
      </c>
      <c r="Z33" s="118">
        <v>-1.9616597938778142</v>
      </c>
      <c r="AG33" s="57"/>
    </row>
    <row r="34" spans="1:33" s="89" customFormat="1" ht="18" hidden="1" customHeight="1" outlineLevel="1" x14ac:dyDescent="0.35">
      <c r="A34" s="141"/>
      <c r="B34" s="169" t="s">
        <v>61</v>
      </c>
      <c r="C34" s="60"/>
      <c r="D34" s="143">
        <v>120.25200000000001</v>
      </c>
      <c r="E34" s="144">
        <v>137.48500000000001</v>
      </c>
      <c r="F34" s="145">
        <v>-17.233000000000004</v>
      </c>
      <c r="G34" s="146">
        <v>-0.12534458304542317</v>
      </c>
      <c r="H34" s="147">
        <v>9943</v>
      </c>
      <c r="I34" s="148">
        <v>13098</v>
      </c>
      <c r="J34" s="149">
        <v>-3155</v>
      </c>
      <c r="K34" s="146">
        <v>-0.24087646969002896</v>
      </c>
      <c r="L34" s="150">
        <v>8.2684695472840346</v>
      </c>
      <c r="M34" s="151">
        <v>9.5268574753609485</v>
      </c>
      <c r="N34" s="152">
        <v>-1.2583879280769139</v>
      </c>
      <c r="O34" s="53"/>
      <c r="P34" s="143">
        <v>120.25200000000001</v>
      </c>
      <c r="Q34" s="144">
        <v>137.48500000000001</v>
      </c>
      <c r="R34" s="149">
        <v>-17.233000000000004</v>
      </c>
      <c r="S34" s="146">
        <v>-0.12534458304542317</v>
      </c>
      <c r="T34" s="147">
        <v>9943</v>
      </c>
      <c r="U34" s="148">
        <v>13098</v>
      </c>
      <c r="V34" s="149">
        <v>-3155</v>
      </c>
      <c r="W34" s="146">
        <v>-0.24087646969002896</v>
      </c>
      <c r="X34" s="150">
        <v>8.2684695472840346</v>
      </c>
      <c r="Y34" s="151">
        <v>9.5268574753609485</v>
      </c>
      <c r="Z34" s="152">
        <v>-1.2583879280769139</v>
      </c>
      <c r="AG34" s="57"/>
    </row>
    <row r="35" spans="1:33" s="109" customFormat="1" ht="18" hidden="1" customHeight="1" outlineLevel="1" x14ac:dyDescent="0.35">
      <c r="A35" s="120" t="s">
        <v>62</v>
      </c>
      <c r="B35" s="91" t="s">
        <v>63</v>
      </c>
      <c r="C35" s="112"/>
      <c r="D35" s="113">
        <v>56.886000000000003</v>
      </c>
      <c r="E35" s="114">
        <v>67.790000000000006</v>
      </c>
      <c r="F35" s="115">
        <v>-10.904000000000003</v>
      </c>
      <c r="G35" s="100">
        <v>-0.1608496828440773</v>
      </c>
      <c r="H35" s="97">
        <v>3126</v>
      </c>
      <c r="I35" s="98">
        <v>5443</v>
      </c>
      <c r="J35" s="99">
        <v>-2317</v>
      </c>
      <c r="K35" s="100">
        <v>-0.4256843652397575</v>
      </c>
      <c r="L35" s="116">
        <v>5.4952009281721335</v>
      </c>
      <c r="M35" s="117">
        <v>8.0292078477651572</v>
      </c>
      <c r="N35" s="118">
        <v>-2.5340069195930237</v>
      </c>
      <c r="O35" s="104"/>
      <c r="P35" s="119">
        <v>56.886000000000003</v>
      </c>
      <c r="Q35" s="114">
        <v>67.790000000000006</v>
      </c>
      <c r="R35" s="99">
        <v>-10.904000000000003</v>
      </c>
      <c r="S35" s="100">
        <v>-0.1608496828440773</v>
      </c>
      <c r="T35" s="107">
        <v>3126</v>
      </c>
      <c r="U35" s="98">
        <v>5443</v>
      </c>
      <c r="V35" s="99">
        <v>-2317</v>
      </c>
      <c r="W35" s="108">
        <v>-0.4256843652397575</v>
      </c>
      <c r="X35" s="116">
        <v>5.4952009281721335</v>
      </c>
      <c r="Y35" s="117">
        <v>8.0292078477651572</v>
      </c>
      <c r="Z35" s="118">
        <v>-2.5340069195930237</v>
      </c>
      <c r="AG35" s="57"/>
    </row>
    <row r="36" spans="1:33" s="109" customFormat="1" ht="18" hidden="1" customHeight="1" outlineLevel="2" x14ac:dyDescent="0.35">
      <c r="A36" s="120" t="s">
        <v>64</v>
      </c>
      <c r="B36" s="91" t="s">
        <v>65</v>
      </c>
      <c r="C36" s="112"/>
      <c r="D36" s="93"/>
      <c r="E36" s="94"/>
      <c r="F36" s="95"/>
      <c r="G36" s="96"/>
      <c r="H36" s="97">
        <v>0</v>
      </c>
      <c r="I36" s="98">
        <v>0</v>
      </c>
      <c r="J36" s="99">
        <v>0</v>
      </c>
      <c r="K36" s="100">
        <v>0</v>
      </c>
      <c r="L36" s="101"/>
      <c r="M36" s="102"/>
      <c r="N36" s="103"/>
      <c r="O36" s="104"/>
      <c r="P36" s="105"/>
      <c r="Q36" s="94"/>
      <c r="R36" s="106"/>
      <c r="S36" s="96"/>
      <c r="T36" s="107">
        <v>0</v>
      </c>
      <c r="U36" s="98">
        <v>0</v>
      </c>
      <c r="V36" s="99">
        <v>0</v>
      </c>
      <c r="W36" s="108">
        <v>0</v>
      </c>
      <c r="X36" s="101"/>
      <c r="Y36" s="102"/>
      <c r="Z36" s="103"/>
      <c r="AG36" s="57"/>
    </row>
    <row r="37" spans="1:33" s="89" customFormat="1" ht="18" hidden="1" customHeight="1" outlineLevel="2" x14ac:dyDescent="0.35">
      <c r="A37" s="185" t="s">
        <v>62</v>
      </c>
      <c r="B37" s="121" t="s">
        <v>66</v>
      </c>
      <c r="C37" s="60"/>
      <c r="D37" s="186"/>
      <c r="E37" s="187"/>
      <c r="F37" s="188"/>
      <c r="G37" s="189"/>
      <c r="H37" s="190">
        <v>3126</v>
      </c>
      <c r="I37" s="178">
        <v>5443</v>
      </c>
      <c r="J37" s="175">
        <v>-2317</v>
      </c>
      <c r="K37" s="176">
        <v>-0.4256843652397575</v>
      </c>
      <c r="L37" s="191"/>
      <c r="M37" s="192"/>
      <c r="N37" s="193"/>
      <c r="O37" s="53"/>
      <c r="P37" s="194"/>
      <c r="Q37" s="187"/>
      <c r="R37" s="195"/>
      <c r="S37" s="189"/>
      <c r="T37" s="177">
        <v>3126</v>
      </c>
      <c r="U37" s="178">
        <v>5443</v>
      </c>
      <c r="V37" s="175">
        <v>-2317</v>
      </c>
      <c r="W37" s="179">
        <v>-0.4256843652397575</v>
      </c>
      <c r="X37" s="191"/>
      <c r="Y37" s="192"/>
      <c r="Z37" s="193"/>
      <c r="AG37" s="57"/>
    </row>
    <row r="38" spans="1:33" s="109" customFormat="1" ht="18" hidden="1" customHeight="1" outlineLevel="1" collapsed="1" x14ac:dyDescent="0.35">
      <c r="A38" s="120" t="s">
        <v>67</v>
      </c>
      <c r="B38" s="91" t="s">
        <v>68</v>
      </c>
      <c r="C38" s="112"/>
      <c r="D38" s="113">
        <v>63.366</v>
      </c>
      <c r="E38" s="114">
        <v>69.694999999999993</v>
      </c>
      <c r="F38" s="115">
        <v>-6.3289999999999935</v>
      </c>
      <c r="G38" s="100">
        <v>-9.0809957672716712E-2</v>
      </c>
      <c r="H38" s="97">
        <v>6817</v>
      </c>
      <c r="I38" s="98">
        <v>7655</v>
      </c>
      <c r="J38" s="99">
        <v>-838</v>
      </c>
      <c r="K38" s="100">
        <v>-0.10947093403004571</v>
      </c>
      <c r="L38" s="116">
        <v>10.758135277593663</v>
      </c>
      <c r="M38" s="117">
        <v>10.983571274840376</v>
      </c>
      <c r="N38" s="118">
        <v>-0.22543599724671282</v>
      </c>
      <c r="O38" s="104"/>
      <c r="P38" s="119">
        <v>63.366</v>
      </c>
      <c r="Q38" s="114">
        <v>69.694999999999993</v>
      </c>
      <c r="R38" s="99">
        <v>-6.3289999999999935</v>
      </c>
      <c r="S38" s="100">
        <v>-9.0809957672716712E-2</v>
      </c>
      <c r="T38" s="107">
        <v>6817</v>
      </c>
      <c r="U38" s="98">
        <v>7655</v>
      </c>
      <c r="V38" s="99">
        <v>-838</v>
      </c>
      <c r="W38" s="108">
        <v>-0.10947093403004571</v>
      </c>
      <c r="X38" s="116">
        <v>10.758135277593663</v>
      </c>
      <c r="Y38" s="117">
        <v>10.983571274840376</v>
      </c>
      <c r="Z38" s="118">
        <v>-0.22543599724671282</v>
      </c>
      <c r="AG38" s="57"/>
    </row>
    <row r="39" spans="1:33" s="109" customFormat="1" ht="18" hidden="1" customHeight="1" outlineLevel="2" x14ac:dyDescent="0.35">
      <c r="A39" s="120" t="s">
        <v>69</v>
      </c>
      <c r="B39" s="91" t="s">
        <v>70</v>
      </c>
      <c r="C39" s="112"/>
      <c r="D39" s="93"/>
      <c r="E39" s="94"/>
      <c r="F39" s="95"/>
      <c r="G39" s="96"/>
      <c r="H39" s="97">
        <v>6</v>
      </c>
      <c r="I39" s="98">
        <v>8</v>
      </c>
      <c r="J39" s="99">
        <v>-2</v>
      </c>
      <c r="K39" s="100">
        <v>-0.25</v>
      </c>
      <c r="L39" s="101"/>
      <c r="M39" s="102"/>
      <c r="N39" s="103"/>
      <c r="O39" s="104"/>
      <c r="P39" s="105"/>
      <c r="Q39" s="94"/>
      <c r="R39" s="106"/>
      <c r="S39" s="96"/>
      <c r="T39" s="107">
        <v>6</v>
      </c>
      <c r="U39" s="98">
        <v>8</v>
      </c>
      <c r="V39" s="99">
        <v>-2</v>
      </c>
      <c r="W39" s="108">
        <v>-0.25</v>
      </c>
      <c r="X39" s="101"/>
      <c r="Y39" s="102"/>
      <c r="Z39" s="103"/>
      <c r="AG39" s="57"/>
    </row>
    <row r="40" spans="1:33" s="89" customFormat="1" ht="18" hidden="1" customHeight="1" outlineLevel="2" x14ac:dyDescent="0.35">
      <c r="A40" s="185" t="s">
        <v>67</v>
      </c>
      <c r="B40" s="121" t="s">
        <v>71</v>
      </c>
      <c r="C40" s="60"/>
      <c r="D40" s="186"/>
      <c r="E40" s="187"/>
      <c r="F40" s="188"/>
      <c r="G40" s="189"/>
      <c r="H40" s="190">
        <v>6823</v>
      </c>
      <c r="I40" s="178">
        <v>7663</v>
      </c>
      <c r="J40" s="175">
        <v>-840</v>
      </c>
      <c r="K40" s="176">
        <v>-0.1096176432206708</v>
      </c>
      <c r="L40" s="191"/>
      <c r="M40" s="192"/>
      <c r="N40" s="193"/>
      <c r="O40" s="53"/>
      <c r="P40" s="194"/>
      <c r="Q40" s="187"/>
      <c r="R40" s="195"/>
      <c r="S40" s="189"/>
      <c r="T40" s="190">
        <v>6823</v>
      </c>
      <c r="U40" s="178">
        <v>7663</v>
      </c>
      <c r="V40" s="175">
        <v>-840</v>
      </c>
      <c r="W40" s="179">
        <v>-0.1096176432206708</v>
      </c>
      <c r="X40" s="191"/>
      <c r="Y40" s="192"/>
      <c r="Z40" s="193"/>
      <c r="AG40" s="57"/>
    </row>
    <row r="41" spans="1:33" s="89" customFormat="1" ht="18" hidden="1" customHeight="1" outlineLevel="1" collapsed="1" x14ac:dyDescent="0.35">
      <c r="A41" s="141"/>
      <c r="B41" s="169" t="s">
        <v>72</v>
      </c>
      <c r="C41" s="60"/>
      <c r="D41" s="143">
        <v>52.225000000000001</v>
      </c>
      <c r="E41" s="144">
        <v>56.040999999999997</v>
      </c>
      <c r="F41" s="145">
        <v>-3.8159999999999954</v>
      </c>
      <c r="G41" s="146">
        <v>-6.8093003336842539E-2</v>
      </c>
      <c r="H41" s="147">
        <v>4247</v>
      </c>
      <c r="I41" s="148">
        <v>4362</v>
      </c>
      <c r="J41" s="149">
        <v>-115</v>
      </c>
      <c r="K41" s="146">
        <v>-2.6364053186611613E-2</v>
      </c>
      <c r="L41" s="150">
        <v>8.1321206318812838</v>
      </c>
      <c r="M41" s="151">
        <v>7.7835870166485259</v>
      </c>
      <c r="N41" s="152">
        <v>0.34853361523275783</v>
      </c>
      <c r="O41" s="53"/>
      <c r="P41" s="143">
        <v>52.225000000000001</v>
      </c>
      <c r="Q41" s="144">
        <v>56.040999999999997</v>
      </c>
      <c r="R41" s="149">
        <v>-3.8159999999999954</v>
      </c>
      <c r="S41" s="146">
        <v>-6.8093003336842539E-2</v>
      </c>
      <c r="T41" s="147">
        <v>4247</v>
      </c>
      <c r="U41" s="148">
        <v>4362</v>
      </c>
      <c r="V41" s="149">
        <v>-115</v>
      </c>
      <c r="W41" s="146">
        <v>-2.6364053186611613E-2</v>
      </c>
      <c r="X41" s="150">
        <v>8.1321206318812838</v>
      </c>
      <c r="Y41" s="151">
        <v>7.7835870166485259</v>
      </c>
      <c r="Z41" s="152">
        <v>0.34853361523275783</v>
      </c>
      <c r="AG41" s="57"/>
    </row>
    <row r="42" spans="1:33" s="109" customFormat="1" ht="18" hidden="1" customHeight="1" outlineLevel="1" x14ac:dyDescent="0.35">
      <c r="A42" s="120" t="s">
        <v>73</v>
      </c>
      <c r="B42" s="91" t="s">
        <v>74</v>
      </c>
      <c r="C42" s="112"/>
      <c r="D42" s="113">
        <v>23.622</v>
      </c>
      <c r="E42" s="114">
        <v>24.376000000000001</v>
      </c>
      <c r="F42" s="115">
        <v>-0.75400000000000134</v>
      </c>
      <c r="G42" s="100">
        <v>-3.0932064325566166E-2</v>
      </c>
      <c r="H42" s="97">
        <v>1626</v>
      </c>
      <c r="I42" s="98">
        <v>1711</v>
      </c>
      <c r="J42" s="99">
        <v>-85</v>
      </c>
      <c r="K42" s="100">
        <v>-4.9678550555230849E-2</v>
      </c>
      <c r="L42" s="116">
        <v>6.8834137668275339</v>
      </c>
      <c r="M42" s="117">
        <v>7.0191992123400064</v>
      </c>
      <c r="N42" s="118">
        <v>-0.13578544551247251</v>
      </c>
      <c r="O42" s="104"/>
      <c r="P42" s="119">
        <v>23.622</v>
      </c>
      <c r="Q42" s="114">
        <v>24.376000000000001</v>
      </c>
      <c r="R42" s="99">
        <v>-0.75400000000000134</v>
      </c>
      <c r="S42" s="100">
        <v>-3.0932064325566166E-2</v>
      </c>
      <c r="T42" s="107">
        <v>1626</v>
      </c>
      <c r="U42" s="98">
        <v>1711</v>
      </c>
      <c r="V42" s="99">
        <v>-85</v>
      </c>
      <c r="W42" s="108">
        <v>-4.9678550555230849E-2</v>
      </c>
      <c r="X42" s="116">
        <v>6.8834137668275339</v>
      </c>
      <c r="Y42" s="117">
        <v>7.0191992123400064</v>
      </c>
      <c r="Z42" s="118">
        <v>-0.13578544551247251</v>
      </c>
      <c r="AG42" s="57"/>
    </row>
    <row r="43" spans="1:33" s="109" customFormat="1" ht="18" hidden="1" customHeight="1" outlineLevel="1" x14ac:dyDescent="0.35">
      <c r="A43" s="120" t="s">
        <v>75</v>
      </c>
      <c r="B43" s="91" t="s">
        <v>76</v>
      </c>
      <c r="C43" s="112"/>
      <c r="D43" s="113">
        <v>28.603000000000002</v>
      </c>
      <c r="E43" s="114">
        <v>31.664999999999999</v>
      </c>
      <c r="F43" s="115">
        <v>-3.0619999999999976</v>
      </c>
      <c r="G43" s="100">
        <v>-9.669982630664764E-2</v>
      </c>
      <c r="H43" s="97">
        <v>2621</v>
      </c>
      <c r="I43" s="98">
        <v>2651</v>
      </c>
      <c r="J43" s="99">
        <v>-30</v>
      </c>
      <c r="K43" s="100">
        <v>-1.1316484345530009E-2</v>
      </c>
      <c r="L43" s="116">
        <v>9.1633744712093144</v>
      </c>
      <c r="M43" s="117">
        <v>8.3720195799778931</v>
      </c>
      <c r="N43" s="118">
        <v>0.79135489123142122</v>
      </c>
      <c r="O43" s="104"/>
      <c r="P43" s="119">
        <v>28.603000000000002</v>
      </c>
      <c r="Q43" s="114">
        <v>31.664999999999999</v>
      </c>
      <c r="R43" s="99">
        <v>-3.0619999999999976</v>
      </c>
      <c r="S43" s="100">
        <v>-9.669982630664764E-2</v>
      </c>
      <c r="T43" s="107">
        <v>2621</v>
      </c>
      <c r="U43" s="98">
        <v>2651</v>
      </c>
      <c r="V43" s="99">
        <v>-30</v>
      </c>
      <c r="W43" s="108">
        <v>-1.1316484345530009E-2</v>
      </c>
      <c r="X43" s="116">
        <v>9.1633744712093144</v>
      </c>
      <c r="Y43" s="117">
        <v>8.3720195799778931</v>
      </c>
      <c r="Z43" s="118">
        <v>0.79135489123142122</v>
      </c>
      <c r="AG43" s="57"/>
    </row>
    <row r="44" spans="1:33" s="89" customFormat="1" ht="18" hidden="1" customHeight="1" outlineLevel="1" x14ac:dyDescent="0.35">
      <c r="A44" s="141"/>
      <c r="B44" s="169" t="s">
        <v>77</v>
      </c>
      <c r="C44" s="60"/>
      <c r="D44" s="143">
        <v>73.195999999999998</v>
      </c>
      <c r="E44" s="144">
        <v>78.234999999999999</v>
      </c>
      <c r="F44" s="145">
        <v>-5.0390000000000015</v>
      </c>
      <c r="G44" s="146">
        <v>-6.4408512813957985E-2</v>
      </c>
      <c r="H44" s="147">
        <v>2882</v>
      </c>
      <c r="I44" s="148">
        <v>3310</v>
      </c>
      <c r="J44" s="149">
        <v>-428</v>
      </c>
      <c r="K44" s="146">
        <v>-0.1293051359516616</v>
      </c>
      <c r="L44" s="150">
        <v>3.9373736269741513</v>
      </c>
      <c r="M44" s="151">
        <v>4.2308429730938837</v>
      </c>
      <c r="N44" s="152">
        <v>-0.29346934611973241</v>
      </c>
      <c r="O44" s="53"/>
      <c r="P44" s="143">
        <v>73.195999999999998</v>
      </c>
      <c r="Q44" s="144">
        <v>78.234999999999999</v>
      </c>
      <c r="R44" s="149">
        <v>-5.0390000000000015</v>
      </c>
      <c r="S44" s="146">
        <v>-6.4408512813957985E-2</v>
      </c>
      <c r="T44" s="147">
        <v>2882</v>
      </c>
      <c r="U44" s="148">
        <v>3310</v>
      </c>
      <c r="V44" s="149">
        <v>-428</v>
      </c>
      <c r="W44" s="146">
        <v>-0.1293051359516616</v>
      </c>
      <c r="X44" s="150">
        <v>3.9373736269741513</v>
      </c>
      <c r="Y44" s="151">
        <v>4.2308429730938837</v>
      </c>
      <c r="Z44" s="152">
        <v>-0.29346934611973241</v>
      </c>
      <c r="AG44" s="57"/>
    </row>
    <row r="45" spans="1:33" s="109" customFormat="1" ht="18" hidden="1" customHeight="1" outlineLevel="1" x14ac:dyDescent="0.35">
      <c r="A45" s="120" t="s">
        <v>78</v>
      </c>
      <c r="B45" s="91" t="s">
        <v>79</v>
      </c>
      <c r="C45" s="112"/>
      <c r="D45" s="113">
        <v>23.24</v>
      </c>
      <c r="E45" s="114">
        <v>26.693999999999999</v>
      </c>
      <c r="F45" s="115">
        <v>-3.4540000000000006</v>
      </c>
      <c r="G45" s="100">
        <v>-0.12939237281786176</v>
      </c>
      <c r="H45" s="97">
        <v>1008</v>
      </c>
      <c r="I45" s="98">
        <v>997</v>
      </c>
      <c r="J45" s="99">
        <v>11</v>
      </c>
      <c r="K45" s="100">
        <v>1.1033099297893756E-2</v>
      </c>
      <c r="L45" s="116">
        <v>4.3373493975903612</v>
      </c>
      <c r="M45" s="117">
        <v>3.7349217052521166</v>
      </c>
      <c r="N45" s="118">
        <v>0.60242769233824456</v>
      </c>
      <c r="O45" s="104"/>
      <c r="P45" s="119">
        <v>23.24</v>
      </c>
      <c r="Q45" s="114">
        <v>26.693999999999999</v>
      </c>
      <c r="R45" s="99">
        <v>-3.4540000000000006</v>
      </c>
      <c r="S45" s="100">
        <v>-0.12939237281786176</v>
      </c>
      <c r="T45" s="107">
        <v>1008</v>
      </c>
      <c r="U45" s="98">
        <v>997</v>
      </c>
      <c r="V45" s="99">
        <v>11</v>
      </c>
      <c r="W45" s="108">
        <v>1.1033099297893756E-2</v>
      </c>
      <c r="X45" s="116">
        <v>4.3373493975903612</v>
      </c>
      <c r="Y45" s="117">
        <v>3.7349217052521166</v>
      </c>
      <c r="Z45" s="118">
        <v>0.60242769233824456</v>
      </c>
      <c r="AG45" s="57"/>
    </row>
    <row r="46" spans="1:33" s="109" customFormat="1" ht="18" hidden="1" customHeight="1" outlineLevel="1" x14ac:dyDescent="0.35">
      <c r="A46" s="198" t="s">
        <v>80</v>
      </c>
      <c r="B46" s="91" t="s">
        <v>81</v>
      </c>
      <c r="C46" s="112"/>
      <c r="D46" s="113">
        <v>24.045999999999999</v>
      </c>
      <c r="E46" s="114">
        <v>22.526</v>
      </c>
      <c r="F46" s="115">
        <v>1.5199999999999996</v>
      </c>
      <c r="G46" s="100">
        <v>6.7477581461422353E-2</v>
      </c>
      <c r="H46" s="97">
        <v>1073</v>
      </c>
      <c r="I46" s="98">
        <v>1580</v>
      </c>
      <c r="J46" s="99">
        <v>-507</v>
      </c>
      <c r="K46" s="100">
        <v>-0.32088607594936713</v>
      </c>
      <c r="L46" s="116">
        <v>4.4622806287948098</v>
      </c>
      <c r="M46" s="117">
        <v>7.0141170203320611</v>
      </c>
      <c r="N46" s="118">
        <v>-2.5518363915372513</v>
      </c>
      <c r="O46" s="104"/>
      <c r="P46" s="119">
        <v>24.045999999999999</v>
      </c>
      <c r="Q46" s="114">
        <v>22.526</v>
      </c>
      <c r="R46" s="99">
        <v>1.5199999999999996</v>
      </c>
      <c r="S46" s="100">
        <v>6.7477581461422353E-2</v>
      </c>
      <c r="T46" s="107">
        <v>1073</v>
      </c>
      <c r="U46" s="98">
        <v>1580</v>
      </c>
      <c r="V46" s="99">
        <v>-507</v>
      </c>
      <c r="W46" s="108">
        <v>-0.32088607594936713</v>
      </c>
      <c r="X46" s="116">
        <v>4.4622806287948098</v>
      </c>
      <c r="Y46" s="117">
        <v>7.0141170203320611</v>
      </c>
      <c r="Z46" s="118">
        <v>-2.5518363915372513</v>
      </c>
      <c r="AG46" s="57"/>
    </row>
    <row r="47" spans="1:33" s="109" customFormat="1" ht="18" hidden="1" customHeight="1" outlineLevel="1" x14ac:dyDescent="0.35">
      <c r="A47" s="120" t="s">
        <v>82</v>
      </c>
      <c r="B47" s="91" t="s">
        <v>83</v>
      </c>
      <c r="C47" s="112"/>
      <c r="D47" s="113">
        <v>13.225</v>
      </c>
      <c r="E47" s="114">
        <v>15.186999999999999</v>
      </c>
      <c r="F47" s="115">
        <v>-1.9619999999999997</v>
      </c>
      <c r="G47" s="100">
        <v>-0.12918943833541841</v>
      </c>
      <c r="H47" s="97">
        <v>436</v>
      </c>
      <c r="I47" s="98">
        <v>182</v>
      </c>
      <c r="J47" s="99">
        <v>254</v>
      </c>
      <c r="K47" s="100">
        <v>1.3956043956043955</v>
      </c>
      <c r="L47" s="116">
        <v>3.2967863894139886</v>
      </c>
      <c r="M47" s="117">
        <v>1.1983933627444525</v>
      </c>
      <c r="N47" s="118">
        <v>2.0983930266695361</v>
      </c>
      <c r="O47" s="104"/>
      <c r="P47" s="119">
        <v>13.225</v>
      </c>
      <c r="Q47" s="114">
        <v>15.186999999999999</v>
      </c>
      <c r="R47" s="99">
        <v>-1.9619999999999997</v>
      </c>
      <c r="S47" s="100">
        <v>-0.12918943833541841</v>
      </c>
      <c r="T47" s="107">
        <v>436</v>
      </c>
      <c r="U47" s="98">
        <v>182</v>
      </c>
      <c r="V47" s="99">
        <v>254</v>
      </c>
      <c r="W47" s="108">
        <v>1.3956043956043955</v>
      </c>
      <c r="X47" s="116">
        <v>3.2967863894139886</v>
      </c>
      <c r="Y47" s="117">
        <v>1.1983933627444525</v>
      </c>
      <c r="Z47" s="118">
        <v>2.0983930266695361</v>
      </c>
      <c r="AG47" s="57"/>
    </row>
    <row r="48" spans="1:33" s="109" customFormat="1" ht="18" hidden="1" customHeight="1" outlineLevel="1" x14ac:dyDescent="0.35">
      <c r="A48" s="120" t="s">
        <v>84</v>
      </c>
      <c r="B48" s="91" t="s">
        <v>85</v>
      </c>
      <c r="C48" s="112"/>
      <c r="D48" s="113">
        <v>11.709</v>
      </c>
      <c r="E48" s="114">
        <v>12.02</v>
      </c>
      <c r="F48" s="115">
        <v>-0.31099999999999994</v>
      </c>
      <c r="G48" s="100">
        <v>-2.5873544093177991E-2</v>
      </c>
      <c r="H48" s="97">
        <v>247</v>
      </c>
      <c r="I48" s="98">
        <v>407</v>
      </c>
      <c r="J48" s="99">
        <v>-160</v>
      </c>
      <c r="K48" s="100">
        <v>-0.39312039312039315</v>
      </c>
      <c r="L48" s="116">
        <v>2.109488427705184</v>
      </c>
      <c r="M48" s="117">
        <v>3.3860232945091515</v>
      </c>
      <c r="N48" s="118">
        <v>-1.2765348668039675</v>
      </c>
      <c r="O48" s="104"/>
      <c r="P48" s="119">
        <v>11.709</v>
      </c>
      <c r="Q48" s="114">
        <v>12.02</v>
      </c>
      <c r="R48" s="99">
        <v>-0.31099999999999994</v>
      </c>
      <c r="S48" s="100">
        <v>-2.5873544093177991E-2</v>
      </c>
      <c r="T48" s="107">
        <v>247</v>
      </c>
      <c r="U48" s="98">
        <v>407</v>
      </c>
      <c r="V48" s="99">
        <v>-160</v>
      </c>
      <c r="W48" s="108">
        <v>-0.39312039312039315</v>
      </c>
      <c r="X48" s="116">
        <v>2.109488427705184</v>
      </c>
      <c r="Y48" s="117">
        <v>3.3860232945091515</v>
      </c>
      <c r="Z48" s="118">
        <v>-1.2765348668039675</v>
      </c>
      <c r="AG48" s="57"/>
    </row>
    <row r="49" spans="1:33" s="109" customFormat="1" ht="18" hidden="1" customHeight="1" outlineLevel="1" x14ac:dyDescent="0.35">
      <c r="A49" s="120" t="s">
        <v>86</v>
      </c>
      <c r="B49" s="91" t="s">
        <v>87</v>
      </c>
      <c r="C49" s="112"/>
      <c r="D49" s="113">
        <v>0.97599999999999998</v>
      </c>
      <c r="E49" s="114">
        <v>1.8080000000000001</v>
      </c>
      <c r="F49" s="115">
        <v>-0.83200000000000007</v>
      </c>
      <c r="G49" s="100">
        <v>-0.46017699115044253</v>
      </c>
      <c r="H49" s="97">
        <v>118</v>
      </c>
      <c r="I49" s="98">
        <v>144</v>
      </c>
      <c r="J49" s="99">
        <v>-26</v>
      </c>
      <c r="K49" s="100">
        <v>-0.18055555555555558</v>
      </c>
      <c r="L49" s="116">
        <v>12.090163934426229</v>
      </c>
      <c r="M49" s="117">
        <v>7.9646017699115044</v>
      </c>
      <c r="N49" s="118">
        <v>4.1255621645147249</v>
      </c>
      <c r="O49" s="104"/>
      <c r="P49" s="119">
        <v>0.97599999999999998</v>
      </c>
      <c r="Q49" s="114">
        <v>1.8080000000000001</v>
      </c>
      <c r="R49" s="99">
        <v>-0.83200000000000007</v>
      </c>
      <c r="S49" s="100">
        <v>-0.46017699115044253</v>
      </c>
      <c r="T49" s="107">
        <v>118</v>
      </c>
      <c r="U49" s="98">
        <v>144</v>
      </c>
      <c r="V49" s="99">
        <v>-26</v>
      </c>
      <c r="W49" s="108">
        <v>-0.18055555555555558</v>
      </c>
      <c r="X49" s="116">
        <v>12.090163934426229</v>
      </c>
      <c r="Y49" s="117">
        <v>7.9646017699115044</v>
      </c>
      <c r="Z49" s="118">
        <v>4.1255621645147249</v>
      </c>
      <c r="AG49" s="57"/>
    </row>
    <row r="50" spans="1:33" s="89" customFormat="1" ht="18" hidden="1" customHeight="1" outlineLevel="1" x14ac:dyDescent="0.35">
      <c r="A50" s="199"/>
      <c r="B50" s="169" t="s">
        <v>88</v>
      </c>
      <c r="C50" s="60"/>
      <c r="D50" s="143">
        <v>100.62599999999999</v>
      </c>
      <c r="E50" s="144">
        <v>101.85300000000001</v>
      </c>
      <c r="F50" s="145">
        <v>-1.2270000000000181</v>
      </c>
      <c r="G50" s="146">
        <v>-1.204677329091941E-2</v>
      </c>
      <c r="H50" s="147">
        <v>10254</v>
      </c>
      <c r="I50" s="148">
        <v>8267</v>
      </c>
      <c r="J50" s="149">
        <v>1987</v>
      </c>
      <c r="K50" s="146">
        <v>0.24035321156404987</v>
      </c>
      <c r="L50" s="150">
        <v>10.190209289845569</v>
      </c>
      <c r="M50" s="151">
        <v>8.1165994128793439</v>
      </c>
      <c r="N50" s="152">
        <v>2.0736098769662252</v>
      </c>
      <c r="O50" s="53"/>
      <c r="P50" s="143">
        <v>100.62599999999999</v>
      </c>
      <c r="Q50" s="144">
        <v>101.85300000000001</v>
      </c>
      <c r="R50" s="149">
        <v>-1.2270000000000181</v>
      </c>
      <c r="S50" s="146">
        <v>-1.204677329091941E-2</v>
      </c>
      <c r="T50" s="147">
        <v>10254</v>
      </c>
      <c r="U50" s="148">
        <v>8267</v>
      </c>
      <c r="V50" s="149">
        <v>1987</v>
      </c>
      <c r="W50" s="146">
        <v>0.24035321156404987</v>
      </c>
      <c r="X50" s="150">
        <v>10.190209289845569</v>
      </c>
      <c r="Y50" s="151">
        <v>8.1165994128793439</v>
      </c>
      <c r="Z50" s="152">
        <v>2.0736098769662252</v>
      </c>
      <c r="AG50" s="57"/>
    </row>
    <row r="51" spans="1:33" s="109" customFormat="1" ht="18" hidden="1" customHeight="1" outlineLevel="1" x14ac:dyDescent="0.35">
      <c r="A51" s="120" t="s">
        <v>89</v>
      </c>
      <c r="B51" s="91" t="s">
        <v>90</v>
      </c>
      <c r="C51" s="112"/>
      <c r="D51" s="113">
        <v>51.335000000000001</v>
      </c>
      <c r="E51" s="114">
        <v>51.015999999999998</v>
      </c>
      <c r="F51" s="115">
        <v>0.31900000000000261</v>
      </c>
      <c r="G51" s="100">
        <v>6.2529402540381085E-3</v>
      </c>
      <c r="H51" s="97">
        <v>5347</v>
      </c>
      <c r="I51" s="98">
        <v>4461</v>
      </c>
      <c r="J51" s="99">
        <v>886</v>
      </c>
      <c r="K51" s="100">
        <v>0.19861017709033857</v>
      </c>
      <c r="L51" s="116">
        <v>10.41589558780559</v>
      </c>
      <c r="M51" s="117">
        <v>8.7443155088599642</v>
      </c>
      <c r="N51" s="118">
        <v>1.6715800789456257</v>
      </c>
      <c r="O51" s="104"/>
      <c r="P51" s="119">
        <v>51.335000000000001</v>
      </c>
      <c r="Q51" s="114">
        <v>51.015999999999998</v>
      </c>
      <c r="R51" s="99">
        <v>0.31900000000000261</v>
      </c>
      <c r="S51" s="100">
        <v>6.2529402540381085E-3</v>
      </c>
      <c r="T51" s="107">
        <v>5347</v>
      </c>
      <c r="U51" s="98">
        <v>4461</v>
      </c>
      <c r="V51" s="99">
        <v>886</v>
      </c>
      <c r="W51" s="108">
        <v>0.19861017709033857</v>
      </c>
      <c r="X51" s="116">
        <v>10.41589558780559</v>
      </c>
      <c r="Y51" s="117">
        <v>8.7443155088599642</v>
      </c>
      <c r="Z51" s="118">
        <v>1.6715800789456257</v>
      </c>
      <c r="AG51" s="57"/>
    </row>
    <row r="52" spans="1:33" s="109" customFormat="1" ht="18" hidden="1" customHeight="1" outlineLevel="1" x14ac:dyDescent="0.35">
      <c r="A52" s="200" t="s">
        <v>91</v>
      </c>
      <c r="B52" s="91" t="s">
        <v>92</v>
      </c>
      <c r="C52" s="112"/>
      <c r="D52" s="113">
        <v>8.1080000000000005</v>
      </c>
      <c r="E52" s="114">
        <v>7.1050000000000004</v>
      </c>
      <c r="F52" s="115">
        <v>1.0030000000000001</v>
      </c>
      <c r="G52" s="100">
        <v>0.14116819141449688</v>
      </c>
      <c r="H52" s="97">
        <v>801</v>
      </c>
      <c r="I52" s="98">
        <v>587</v>
      </c>
      <c r="J52" s="99">
        <v>214</v>
      </c>
      <c r="K52" s="100">
        <v>0.36456558773424197</v>
      </c>
      <c r="L52" s="116">
        <v>9.8791317217562895</v>
      </c>
      <c r="M52" s="117">
        <v>8.2617874736101342</v>
      </c>
      <c r="N52" s="118">
        <v>1.6173442481461553</v>
      </c>
      <c r="O52" s="104"/>
      <c r="P52" s="113">
        <v>8.1080000000000005</v>
      </c>
      <c r="Q52" s="114">
        <v>7.1050000000000004</v>
      </c>
      <c r="R52" s="99">
        <v>1.0030000000000001</v>
      </c>
      <c r="S52" s="100">
        <v>0.14116819141449688</v>
      </c>
      <c r="T52" s="97">
        <v>801</v>
      </c>
      <c r="U52" s="98">
        <v>587</v>
      </c>
      <c r="V52" s="99">
        <v>214</v>
      </c>
      <c r="W52" s="108">
        <v>0.36456558773424197</v>
      </c>
      <c r="X52" s="116">
        <v>9.8791317217562895</v>
      </c>
      <c r="Y52" s="117">
        <v>8.2617874736101342</v>
      </c>
      <c r="Z52" s="118">
        <v>1.6173442481461553</v>
      </c>
      <c r="AG52" s="57"/>
    </row>
    <row r="53" spans="1:33" s="89" customFormat="1" ht="18" hidden="1" customHeight="1" outlineLevel="2" x14ac:dyDescent="0.35">
      <c r="A53" s="200" t="s">
        <v>93</v>
      </c>
      <c r="B53" s="91" t="s">
        <v>94</v>
      </c>
      <c r="C53" s="201"/>
      <c r="D53" s="113">
        <v>8.1080000000000005</v>
      </c>
      <c r="E53" s="114">
        <v>3.0059999999999998</v>
      </c>
      <c r="F53" s="115">
        <v>5.1020000000000003</v>
      </c>
      <c r="G53" s="100">
        <v>1.6972721224218232</v>
      </c>
      <c r="H53" s="97">
        <v>801</v>
      </c>
      <c r="I53" s="98">
        <v>302</v>
      </c>
      <c r="J53" s="99">
        <v>499</v>
      </c>
      <c r="K53" s="100">
        <v>1.6523178807947021</v>
      </c>
      <c r="L53" s="116">
        <v>9.8791317217562895</v>
      </c>
      <c r="M53" s="117">
        <v>10.046573519627412</v>
      </c>
      <c r="N53" s="118">
        <v>-0.16744179787112223</v>
      </c>
      <c r="O53" s="104"/>
      <c r="P53" s="119">
        <v>8.1080000000000005</v>
      </c>
      <c r="Q53" s="114">
        <v>3.0059999999999998</v>
      </c>
      <c r="R53" s="99">
        <v>5.1020000000000003</v>
      </c>
      <c r="S53" s="100">
        <v>1.6972721224218232</v>
      </c>
      <c r="T53" s="107">
        <v>801</v>
      </c>
      <c r="U53" s="98">
        <v>302</v>
      </c>
      <c r="V53" s="99">
        <v>499</v>
      </c>
      <c r="W53" s="108">
        <v>1.6523178807947021</v>
      </c>
      <c r="X53" s="116">
        <v>9.8791317217562895</v>
      </c>
      <c r="Y53" s="117">
        <v>10.046573519627412</v>
      </c>
      <c r="Z53" s="118">
        <v>-0.16744179787112223</v>
      </c>
      <c r="AG53" s="57"/>
    </row>
    <row r="54" spans="1:33" s="109" customFormat="1" ht="18" hidden="1" customHeight="1" outlineLevel="2" x14ac:dyDescent="0.35">
      <c r="A54" s="120" t="s">
        <v>95</v>
      </c>
      <c r="B54" s="91" t="s">
        <v>96</v>
      </c>
      <c r="C54" s="202"/>
      <c r="D54" s="113">
        <v>0</v>
      </c>
      <c r="E54" s="114">
        <v>1.704</v>
      </c>
      <c r="F54" s="115">
        <v>-1.704</v>
      </c>
      <c r="G54" s="100">
        <v>-1</v>
      </c>
      <c r="H54" s="97">
        <v>0</v>
      </c>
      <c r="I54" s="98">
        <v>71</v>
      </c>
      <c r="J54" s="99">
        <v>-71</v>
      </c>
      <c r="K54" s="100">
        <v>-1</v>
      </c>
      <c r="L54" s="116">
        <v>0</v>
      </c>
      <c r="M54" s="117">
        <v>4.1666666666666661</v>
      </c>
      <c r="N54" s="118">
        <v>-4.1666666666666661</v>
      </c>
      <c r="O54" s="104"/>
      <c r="P54" s="119">
        <v>0</v>
      </c>
      <c r="Q54" s="114">
        <v>1.704</v>
      </c>
      <c r="R54" s="99">
        <v>-1.704</v>
      </c>
      <c r="S54" s="100">
        <v>-1</v>
      </c>
      <c r="T54" s="107">
        <v>0</v>
      </c>
      <c r="U54" s="98">
        <v>71</v>
      </c>
      <c r="V54" s="99">
        <v>-71</v>
      </c>
      <c r="W54" s="108">
        <v>-1</v>
      </c>
      <c r="X54" s="116">
        <v>0</v>
      </c>
      <c r="Y54" s="117">
        <v>4.1666666666666661</v>
      </c>
      <c r="Z54" s="118">
        <v>-4.1666666666666661</v>
      </c>
      <c r="AG54" s="57"/>
    </row>
    <row r="55" spans="1:33" s="204" customFormat="1" ht="18" hidden="1" customHeight="1" outlineLevel="2" collapsed="1" x14ac:dyDescent="0.25">
      <c r="A55" s="120" t="s">
        <v>97</v>
      </c>
      <c r="B55" s="91" t="s">
        <v>98</v>
      </c>
      <c r="C55" s="203"/>
      <c r="D55" s="113">
        <v>0</v>
      </c>
      <c r="E55" s="114">
        <v>2.395</v>
      </c>
      <c r="F55" s="115">
        <v>-2.395</v>
      </c>
      <c r="G55" s="100">
        <v>-1</v>
      </c>
      <c r="H55" s="97">
        <v>0</v>
      </c>
      <c r="I55" s="98">
        <v>214</v>
      </c>
      <c r="J55" s="99">
        <v>-214</v>
      </c>
      <c r="K55" s="100">
        <v>-1</v>
      </c>
      <c r="L55" s="116">
        <v>0</v>
      </c>
      <c r="M55" s="117">
        <v>8.9352818371607512</v>
      </c>
      <c r="N55" s="118">
        <v>-8.9352818371607512</v>
      </c>
      <c r="O55" s="104"/>
      <c r="P55" s="119">
        <v>0</v>
      </c>
      <c r="Q55" s="114">
        <v>2.395</v>
      </c>
      <c r="R55" s="99">
        <v>-2.395</v>
      </c>
      <c r="S55" s="100">
        <v>-1</v>
      </c>
      <c r="T55" s="107">
        <v>0</v>
      </c>
      <c r="U55" s="98">
        <v>214</v>
      </c>
      <c r="V55" s="99">
        <v>-214</v>
      </c>
      <c r="W55" s="108">
        <v>-1</v>
      </c>
      <c r="X55" s="116">
        <v>0</v>
      </c>
      <c r="Y55" s="117">
        <v>8.9352818371607512</v>
      </c>
      <c r="Z55" s="118">
        <v>-8.9352818371607512</v>
      </c>
      <c r="AG55" s="57"/>
    </row>
    <row r="56" spans="1:33" s="205" customFormat="1" ht="18" hidden="1" customHeight="1" outlineLevel="2" x14ac:dyDescent="0.2">
      <c r="A56" s="120"/>
      <c r="B56" s="91" t="s">
        <v>99</v>
      </c>
      <c r="C56" s="204"/>
      <c r="D56" s="113">
        <v>59.442999999999998</v>
      </c>
      <c r="E56" s="114">
        <v>58.120999999999995</v>
      </c>
      <c r="F56" s="115">
        <v>1.3220000000000027</v>
      </c>
      <c r="G56" s="100">
        <v>2.2745651313638815E-2</v>
      </c>
      <c r="H56" s="97">
        <v>6148</v>
      </c>
      <c r="I56" s="98">
        <v>5048</v>
      </c>
      <c r="J56" s="99">
        <v>1100</v>
      </c>
      <c r="K56" s="100">
        <v>0.21790808240887483</v>
      </c>
      <c r="L56" s="116">
        <v>10.342681224029743</v>
      </c>
      <c r="M56" s="117">
        <v>8.6853288828478536</v>
      </c>
      <c r="N56" s="118">
        <v>1.6573523411818893</v>
      </c>
      <c r="O56" s="104"/>
      <c r="P56" s="113">
        <v>59.442999999999998</v>
      </c>
      <c r="Q56" s="114">
        <v>58.120999999999995</v>
      </c>
      <c r="R56" s="99">
        <v>1.3220000000000027</v>
      </c>
      <c r="S56" s="100">
        <v>2.2745651313638815E-2</v>
      </c>
      <c r="T56" s="97">
        <v>6148</v>
      </c>
      <c r="U56" s="98">
        <v>5048</v>
      </c>
      <c r="V56" s="99">
        <v>1100</v>
      </c>
      <c r="W56" s="108">
        <v>0.21790808240887483</v>
      </c>
      <c r="X56" s="116">
        <v>10.342681224029743</v>
      </c>
      <c r="Y56" s="117">
        <v>8.6853288828478536</v>
      </c>
      <c r="Z56" s="118">
        <v>1.6573523411818893</v>
      </c>
      <c r="AG56" s="57"/>
    </row>
    <row r="57" spans="1:33" s="206" customFormat="1" ht="18" hidden="1" customHeight="1" outlineLevel="1" collapsed="1" x14ac:dyDescent="0.35">
      <c r="A57" s="120" t="s">
        <v>100</v>
      </c>
      <c r="B57" s="91" t="s">
        <v>101</v>
      </c>
      <c r="D57" s="113">
        <v>20.952000000000002</v>
      </c>
      <c r="E57" s="114">
        <v>24.605</v>
      </c>
      <c r="F57" s="115">
        <v>-3.6529999999999987</v>
      </c>
      <c r="G57" s="100">
        <v>-0.1484657589920747</v>
      </c>
      <c r="H57" s="97">
        <v>2154</v>
      </c>
      <c r="I57" s="98">
        <v>1750</v>
      </c>
      <c r="J57" s="99">
        <v>404</v>
      </c>
      <c r="K57" s="100">
        <v>0.23085714285714287</v>
      </c>
      <c r="L57" s="116">
        <v>10.280641466208476</v>
      </c>
      <c r="M57" s="117">
        <v>7.1123755334281658</v>
      </c>
      <c r="N57" s="118">
        <v>3.1682659327803098</v>
      </c>
      <c r="O57" s="104"/>
      <c r="P57" s="119">
        <v>20.952000000000002</v>
      </c>
      <c r="Q57" s="114">
        <v>24.605</v>
      </c>
      <c r="R57" s="99">
        <v>-3.6529999999999987</v>
      </c>
      <c r="S57" s="100">
        <v>-0.1484657589920747</v>
      </c>
      <c r="T57" s="107">
        <v>2154</v>
      </c>
      <c r="U57" s="98">
        <v>1750</v>
      </c>
      <c r="V57" s="99">
        <v>404</v>
      </c>
      <c r="W57" s="108">
        <v>0.23085714285714287</v>
      </c>
      <c r="X57" s="116">
        <v>10.280641466208476</v>
      </c>
      <c r="Y57" s="117">
        <v>7.1123755334281658</v>
      </c>
      <c r="Z57" s="118">
        <v>3.1682659327803098</v>
      </c>
      <c r="AG57" s="57"/>
    </row>
    <row r="58" spans="1:33" s="206" customFormat="1" ht="18" hidden="1" customHeight="1" outlineLevel="1" x14ac:dyDescent="0.35">
      <c r="A58" s="120" t="s">
        <v>102</v>
      </c>
      <c r="B58" s="91" t="s">
        <v>103</v>
      </c>
      <c r="D58" s="113">
        <v>8.5090000000000003</v>
      </c>
      <c r="E58" s="114">
        <v>8.5690000000000008</v>
      </c>
      <c r="F58" s="115">
        <v>-6.0000000000000497E-2</v>
      </c>
      <c r="G58" s="100">
        <v>-7.0019838954370472E-3</v>
      </c>
      <c r="H58" s="97">
        <v>813</v>
      </c>
      <c r="I58" s="98">
        <v>539</v>
      </c>
      <c r="J58" s="99">
        <v>274</v>
      </c>
      <c r="K58" s="100">
        <v>0.50834879406307976</v>
      </c>
      <c r="L58" s="116">
        <v>9.554589258432248</v>
      </c>
      <c r="M58" s="117">
        <v>6.2901155327342746</v>
      </c>
      <c r="N58" s="118">
        <v>3.2644737256979734</v>
      </c>
      <c r="O58" s="104"/>
      <c r="P58" s="119">
        <v>8.5090000000000003</v>
      </c>
      <c r="Q58" s="114">
        <v>8.5690000000000008</v>
      </c>
      <c r="R58" s="99">
        <v>-6.0000000000000497E-2</v>
      </c>
      <c r="S58" s="100">
        <v>-7.0019838954370472E-3</v>
      </c>
      <c r="T58" s="107">
        <v>813</v>
      </c>
      <c r="U58" s="98">
        <v>539</v>
      </c>
      <c r="V58" s="99">
        <v>274</v>
      </c>
      <c r="W58" s="108">
        <v>0.50834879406307976</v>
      </c>
      <c r="X58" s="116">
        <v>9.554589258432248</v>
      </c>
      <c r="Y58" s="117">
        <v>6.2901155327342746</v>
      </c>
      <c r="Z58" s="118">
        <v>3.2644737256979734</v>
      </c>
      <c r="AG58" s="57"/>
    </row>
    <row r="59" spans="1:33" s="206" customFormat="1" ht="18" hidden="1" customHeight="1" outlineLevel="1" x14ac:dyDescent="0.35">
      <c r="A59" s="120" t="s">
        <v>104</v>
      </c>
      <c r="B59" s="91" t="s">
        <v>105</v>
      </c>
      <c r="D59" s="113">
        <v>11.722</v>
      </c>
      <c r="E59" s="114">
        <v>10.558</v>
      </c>
      <c r="F59" s="115">
        <v>1.1639999999999997</v>
      </c>
      <c r="G59" s="100">
        <v>0.11024815305929159</v>
      </c>
      <c r="H59" s="97">
        <v>1139</v>
      </c>
      <c r="I59" s="98">
        <v>930</v>
      </c>
      <c r="J59" s="99">
        <v>209</v>
      </c>
      <c r="K59" s="100">
        <v>0.22473118279569881</v>
      </c>
      <c r="L59" s="116">
        <v>9.7167718819314111</v>
      </c>
      <c r="M59" s="117">
        <v>8.8084864557681364</v>
      </c>
      <c r="N59" s="118">
        <v>0.90828542616327468</v>
      </c>
      <c r="O59" s="104"/>
      <c r="P59" s="119">
        <v>11.722</v>
      </c>
      <c r="Q59" s="114">
        <v>10.558</v>
      </c>
      <c r="R59" s="99">
        <v>1.1639999999999997</v>
      </c>
      <c r="S59" s="100">
        <v>0.11024815305929159</v>
      </c>
      <c r="T59" s="107">
        <v>1139</v>
      </c>
      <c r="U59" s="98">
        <v>930</v>
      </c>
      <c r="V59" s="99">
        <v>209</v>
      </c>
      <c r="W59" s="108">
        <v>0.22473118279569881</v>
      </c>
      <c r="X59" s="116">
        <v>9.7167718819314111</v>
      </c>
      <c r="Y59" s="117">
        <v>8.8084864557681364</v>
      </c>
      <c r="Z59" s="118">
        <v>0.90828542616327468</v>
      </c>
      <c r="AG59" s="57"/>
    </row>
    <row r="60" spans="1:33" s="206" customFormat="1" ht="18" hidden="1" customHeight="1" outlineLevel="2" x14ac:dyDescent="0.35">
      <c r="A60" s="153"/>
      <c r="B60" s="207" t="s">
        <v>106</v>
      </c>
      <c r="D60" s="208">
        <v>41.183</v>
      </c>
      <c r="E60" s="209">
        <v>43.731999999999999</v>
      </c>
      <c r="F60" s="210">
        <v>-2.5489999999999995</v>
      </c>
      <c r="G60" s="211">
        <v>-5.8286838013354103E-2</v>
      </c>
      <c r="H60" s="158">
        <v>4106</v>
      </c>
      <c r="I60" s="159">
        <v>3219</v>
      </c>
      <c r="J60" s="160">
        <v>887</v>
      </c>
      <c r="K60" s="161">
        <v>0.27555141348244794</v>
      </c>
      <c r="L60" s="212">
        <v>9.970133307432679</v>
      </c>
      <c r="M60" s="213">
        <v>7.3607427055702921</v>
      </c>
      <c r="N60" s="214">
        <v>2.6093906018623869</v>
      </c>
      <c r="O60" s="104"/>
      <c r="P60" s="208">
        <v>41.183</v>
      </c>
      <c r="Q60" s="209">
        <v>43.731999999999999</v>
      </c>
      <c r="R60" s="160">
        <v>-2.5489999999999995</v>
      </c>
      <c r="S60" s="161">
        <v>-5.8286838013354103E-2</v>
      </c>
      <c r="T60" s="158">
        <v>4106</v>
      </c>
      <c r="U60" s="159">
        <v>3219</v>
      </c>
      <c r="V60" s="160">
        <v>887</v>
      </c>
      <c r="W60" s="161">
        <v>0.27555141348244794</v>
      </c>
      <c r="X60" s="212">
        <v>9.970133307432679</v>
      </c>
      <c r="Y60" s="213">
        <v>7.3607427055702921</v>
      </c>
      <c r="Z60" s="214">
        <v>2.6093906018623869</v>
      </c>
      <c r="AG60" s="57"/>
    </row>
    <row r="61" spans="1:33" s="215" customFormat="1" ht="18" hidden="1" customHeight="1" outlineLevel="1" collapsed="1" x14ac:dyDescent="0.4">
      <c r="A61" s="141"/>
      <c r="B61" s="169" t="s">
        <v>107</v>
      </c>
      <c r="D61" s="143">
        <v>16.097999999999999</v>
      </c>
      <c r="E61" s="144">
        <v>16.183999999999997</v>
      </c>
      <c r="F61" s="145">
        <v>-8.5999999999998522E-2</v>
      </c>
      <c r="G61" s="146">
        <v>-5.313890261987031E-3</v>
      </c>
      <c r="H61" s="147">
        <v>2808</v>
      </c>
      <c r="I61" s="148">
        <v>2867</v>
      </c>
      <c r="J61" s="149">
        <v>-59</v>
      </c>
      <c r="K61" s="146">
        <v>-2.057900244157651E-2</v>
      </c>
      <c r="L61" s="150">
        <v>17.443160641073426</v>
      </c>
      <c r="M61" s="151">
        <v>17.715027187345527</v>
      </c>
      <c r="N61" s="152">
        <v>-0.27186654627210061</v>
      </c>
      <c r="O61" s="53"/>
      <c r="P61" s="143">
        <v>16.097999999999999</v>
      </c>
      <c r="Q61" s="144">
        <v>16.183999999999997</v>
      </c>
      <c r="R61" s="149">
        <v>-8.5999999999998522E-2</v>
      </c>
      <c r="S61" s="146">
        <v>-5.313890261987031E-3</v>
      </c>
      <c r="T61" s="147">
        <v>2808</v>
      </c>
      <c r="U61" s="148">
        <v>2867</v>
      </c>
      <c r="V61" s="149">
        <v>-59</v>
      </c>
      <c r="W61" s="146">
        <v>-2.057900244157651E-2</v>
      </c>
      <c r="X61" s="150">
        <v>17.443160641073426</v>
      </c>
      <c r="Y61" s="151">
        <v>17.715027187345527</v>
      </c>
      <c r="Z61" s="152">
        <v>-0.27186654627210061</v>
      </c>
      <c r="AG61" s="57"/>
    </row>
    <row r="62" spans="1:33" ht="18" hidden="1" customHeight="1" outlineLevel="1" x14ac:dyDescent="0.35">
      <c r="A62" s="120" t="s">
        <v>108</v>
      </c>
      <c r="B62" s="91" t="s">
        <v>109</v>
      </c>
      <c r="D62" s="113">
        <v>7.9260000000000002</v>
      </c>
      <c r="E62" s="114">
        <v>7.8479999999999999</v>
      </c>
      <c r="F62" s="115">
        <v>7.8000000000000291E-2</v>
      </c>
      <c r="G62" s="100">
        <v>9.9388379204894406E-3</v>
      </c>
      <c r="H62" s="97">
        <v>1572</v>
      </c>
      <c r="I62" s="98">
        <v>1361</v>
      </c>
      <c r="J62" s="99">
        <v>211</v>
      </c>
      <c r="K62" s="100">
        <v>0.15503306392358551</v>
      </c>
      <c r="L62" s="116">
        <v>19.833459500378499</v>
      </c>
      <c r="M62" s="117">
        <v>17.341997961264017</v>
      </c>
      <c r="N62" s="118">
        <v>2.4914615391144821</v>
      </c>
      <c r="O62" s="104"/>
      <c r="P62" s="119">
        <v>7.9260000000000002</v>
      </c>
      <c r="Q62" s="114">
        <v>7.8479999999999999</v>
      </c>
      <c r="R62" s="99">
        <v>7.8000000000000291E-2</v>
      </c>
      <c r="S62" s="100">
        <v>9.9388379204894406E-3</v>
      </c>
      <c r="T62" s="107">
        <v>1572</v>
      </c>
      <c r="U62" s="98">
        <v>1361</v>
      </c>
      <c r="V62" s="99">
        <v>211</v>
      </c>
      <c r="W62" s="108">
        <v>0.15503306392358551</v>
      </c>
      <c r="X62" s="116">
        <v>19.833459500378499</v>
      </c>
      <c r="Y62" s="117">
        <v>17.341997961264017</v>
      </c>
      <c r="Z62" s="118">
        <v>2.4914615391144821</v>
      </c>
      <c r="AG62" s="57"/>
    </row>
    <row r="63" spans="1:33" ht="18" hidden="1" customHeight="1" outlineLevel="1" x14ac:dyDescent="0.35">
      <c r="A63" s="120" t="s">
        <v>110</v>
      </c>
      <c r="B63" s="91" t="s">
        <v>111</v>
      </c>
      <c r="D63" s="113">
        <v>4.4109999999999996</v>
      </c>
      <c r="E63" s="114">
        <v>4.3659999999999997</v>
      </c>
      <c r="F63" s="115">
        <v>4.4999999999999929E-2</v>
      </c>
      <c r="G63" s="100">
        <v>1.030691708657816E-2</v>
      </c>
      <c r="H63" s="97">
        <v>661</v>
      </c>
      <c r="I63" s="98">
        <v>586</v>
      </c>
      <c r="J63" s="99">
        <v>75</v>
      </c>
      <c r="K63" s="100">
        <v>0.12798634812286691</v>
      </c>
      <c r="L63" s="116">
        <v>14.985264112446156</v>
      </c>
      <c r="M63" s="117">
        <v>13.42189647274393</v>
      </c>
      <c r="N63" s="118">
        <v>1.5633676397022267</v>
      </c>
      <c r="O63" s="104"/>
      <c r="P63" s="119">
        <v>4.4109999999999996</v>
      </c>
      <c r="Q63" s="114">
        <v>4.3659999999999997</v>
      </c>
      <c r="R63" s="99">
        <v>4.4999999999999929E-2</v>
      </c>
      <c r="S63" s="100">
        <v>1.030691708657816E-2</v>
      </c>
      <c r="T63" s="107">
        <v>661</v>
      </c>
      <c r="U63" s="98">
        <v>586</v>
      </c>
      <c r="V63" s="99">
        <v>75</v>
      </c>
      <c r="W63" s="108">
        <v>0.12798634812286691</v>
      </c>
      <c r="X63" s="116">
        <v>14.985264112446156</v>
      </c>
      <c r="Y63" s="117">
        <v>13.42189647274393</v>
      </c>
      <c r="Z63" s="118">
        <v>1.5633676397022267</v>
      </c>
      <c r="AG63" s="57"/>
    </row>
    <row r="64" spans="1:33" ht="18" hidden="1" customHeight="1" outlineLevel="1" x14ac:dyDescent="0.35">
      <c r="A64" s="216" t="s">
        <v>112</v>
      </c>
      <c r="B64" s="217" t="s">
        <v>113</v>
      </c>
      <c r="D64" s="218">
        <v>3.7609999999999997</v>
      </c>
      <c r="E64" s="219">
        <v>3.9699999999999998</v>
      </c>
      <c r="F64" s="220">
        <v>-0.20900000000000007</v>
      </c>
      <c r="G64" s="221">
        <v>-5.2644836272040307E-2</v>
      </c>
      <c r="H64" s="222">
        <v>575</v>
      </c>
      <c r="I64" s="223">
        <v>920</v>
      </c>
      <c r="J64" s="224">
        <v>-345</v>
      </c>
      <c r="K64" s="221">
        <v>-0.375</v>
      </c>
      <c r="L64" s="225">
        <v>15.288487104493488</v>
      </c>
      <c r="M64" s="226">
        <v>23.173803526448367</v>
      </c>
      <c r="N64" s="227">
        <v>-7.8853164219548795</v>
      </c>
      <c r="O64" s="104"/>
      <c r="P64" s="218">
        <v>3.7609999999999997</v>
      </c>
      <c r="Q64" s="219">
        <v>3.9699999999999998</v>
      </c>
      <c r="R64" s="224">
        <v>-0.20900000000000007</v>
      </c>
      <c r="S64" s="221">
        <v>-5.2644836272040307E-2</v>
      </c>
      <c r="T64" s="222">
        <v>575</v>
      </c>
      <c r="U64" s="223">
        <v>920</v>
      </c>
      <c r="V64" s="224">
        <v>-345</v>
      </c>
      <c r="W64" s="221">
        <v>-0.375</v>
      </c>
      <c r="X64" s="225">
        <v>15.288487104493488</v>
      </c>
      <c r="Y64" s="226">
        <v>23.173803526448367</v>
      </c>
      <c r="Z64" s="227">
        <v>-7.8853164219548795</v>
      </c>
      <c r="AG64" s="57"/>
    </row>
    <row r="65" spans="1:33" ht="18" hidden="1" customHeight="1" outlineLevel="2" x14ac:dyDescent="0.35">
      <c r="A65" s="228" t="s">
        <v>114</v>
      </c>
      <c r="B65" s="91" t="s">
        <v>115</v>
      </c>
      <c r="D65" s="113">
        <v>1.5449999999999999</v>
      </c>
      <c r="E65" s="114">
        <v>1.46</v>
      </c>
      <c r="F65" s="115">
        <v>8.4999999999999964E-2</v>
      </c>
      <c r="G65" s="100">
        <v>5.821917808219168E-2</v>
      </c>
      <c r="H65" s="97">
        <v>270</v>
      </c>
      <c r="I65" s="98">
        <v>290</v>
      </c>
      <c r="J65" s="99">
        <v>-20</v>
      </c>
      <c r="K65" s="100">
        <v>-6.8965517241379337E-2</v>
      </c>
      <c r="L65" s="116">
        <v>17.475728155339805</v>
      </c>
      <c r="M65" s="117">
        <v>19.863013698630137</v>
      </c>
      <c r="N65" s="118">
        <v>-2.3872855432903322</v>
      </c>
      <c r="O65" s="104"/>
      <c r="P65" s="119">
        <v>1.5449999999999999</v>
      </c>
      <c r="Q65" s="114">
        <v>1.46</v>
      </c>
      <c r="R65" s="99">
        <v>8.4999999999999964E-2</v>
      </c>
      <c r="S65" s="100">
        <v>5.821917808219168E-2</v>
      </c>
      <c r="T65" s="107">
        <v>270</v>
      </c>
      <c r="U65" s="98">
        <v>290</v>
      </c>
      <c r="V65" s="99">
        <v>-20</v>
      </c>
      <c r="W65" s="108">
        <v>-6.8965517241379337E-2</v>
      </c>
      <c r="X65" s="116">
        <v>17.475728155339805</v>
      </c>
      <c r="Y65" s="117">
        <v>19.863013698630137</v>
      </c>
      <c r="Z65" s="118">
        <v>-2.3872855432903322</v>
      </c>
      <c r="AG65" s="57"/>
    </row>
    <row r="66" spans="1:33" ht="18" hidden="1" customHeight="1" outlineLevel="2" x14ac:dyDescent="0.35">
      <c r="A66" s="90" t="s">
        <v>116</v>
      </c>
      <c r="B66" s="91" t="s">
        <v>116</v>
      </c>
      <c r="D66" s="113">
        <v>0.74399999999999999</v>
      </c>
      <c r="E66" s="114">
        <v>0.90200000000000002</v>
      </c>
      <c r="F66" s="115">
        <v>-0.15800000000000003</v>
      </c>
      <c r="G66" s="100">
        <v>-0.17516629711751663</v>
      </c>
      <c r="H66" s="97">
        <v>110</v>
      </c>
      <c r="I66" s="98">
        <v>502</v>
      </c>
      <c r="J66" s="99">
        <v>-392</v>
      </c>
      <c r="K66" s="100">
        <v>-0.78087649402390436</v>
      </c>
      <c r="L66" s="116">
        <v>14.78494623655914</v>
      </c>
      <c r="M66" s="117">
        <v>55.654101995565405</v>
      </c>
      <c r="N66" s="118">
        <v>-40.869155759006262</v>
      </c>
      <c r="O66" s="104"/>
      <c r="P66" s="119">
        <v>0.74399999999999999</v>
      </c>
      <c r="Q66" s="114">
        <v>0.90200000000000002</v>
      </c>
      <c r="R66" s="99">
        <v>-0.15800000000000003</v>
      </c>
      <c r="S66" s="100">
        <v>-0.17516629711751663</v>
      </c>
      <c r="T66" s="107">
        <v>110</v>
      </c>
      <c r="U66" s="98">
        <v>502</v>
      </c>
      <c r="V66" s="99">
        <v>-392</v>
      </c>
      <c r="W66" s="108">
        <v>-0.78087649402390436</v>
      </c>
      <c r="X66" s="116">
        <v>14.78494623655914</v>
      </c>
      <c r="Y66" s="117">
        <v>55.654101995565405</v>
      </c>
      <c r="Z66" s="118">
        <v>-40.869155759006262</v>
      </c>
      <c r="AG66" s="57"/>
    </row>
    <row r="67" spans="1:33" ht="18" hidden="1" customHeight="1" outlineLevel="2" x14ac:dyDescent="0.35">
      <c r="A67" s="90" t="s">
        <v>117</v>
      </c>
      <c r="B67" s="91" t="s">
        <v>118</v>
      </c>
      <c r="D67" s="113">
        <v>0.95</v>
      </c>
      <c r="E67" s="114">
        <v>1.0329999999999999</v>
      </c>
      <c r="F67" s="115">
        <v>-8.2999999999999963E-2</v>
      </c>
      <c r="G67" s="100">
        <v>-8.0348499515972893E-2</v>
      </c>
      <c r="H67" s="97">
        <v>141</v>
      </c>
      <c r="I67" s="98">
        <v>88</v>
      </c>
      <c r="J67" s="99">
        <v>53</v>
      </c>
      <c r="K67" s="100">
        <v>0.60227272727272729</v>
      </c>
      <c r="L67" s="116">
        <v>14.842105263157896</v>
      </c>
      <c r="M67" s="117">
        <v>8.5188770571151977</v>
      </c>
      <c r="N67" s="118">
        <v>6.3232282060426979</v>
      </c>
      <c r="O67" s="104"/>
      <c r="P67" s="119">
        <v>0.95</v>
      </c>
      <c r="Q67" s="114">
        <v>1.0329999999999999</v>
      </c>
      <c r="R67" s="99">
        <v>-8.2999999999999963E-2</v>
      </c>
      <c r="S67" s="100">
        <v>-8.0348499515972893E-2</v>
      </c>
      <c r="T67" s="107">
        <v>141</v>
      </c>
      <c r="U67" s="98">
        <v>88</v>
      </c>
      <c r="V67" s="99">
        <v>53</v>
      </c>
      <c r="W67" s="108">
        <v>0.60227272727272729</v>
      </c>
      <c r="X67" s="116">
        <v>14.842105263157896</v>
      </c>
      <c r="Y67" s="117">
        <v>8.5188770571151977</v>
      </c>
      <c r="Z67" s="118">
        <v>6.3232282060426979</v>
      </c>
      <c r="AG67" s="57"/>
    </row>
    <row r="68" spans="1:33" ht="18" hidden="1" customHeight="1" outlineLevel="2" x14ac:dyDescent="0.35">
      <c r="A68" s="90" t="s">
        <v>119</v>
      </c>
      <c r="B68" s="91" t="s">
        <v>120</v>
      </c>
      <c r="D68" s="113">
        <v>0.315</v>
      </c>
      <c r="E68" s="114">
        <v>0.35599999999999998</v>
      </c>
      <c r="F68" s="115">
        <v>-4.0999999999999981E-2</v>
      </c>
      <c r="G68" s="100">
        <v>-0.1151685393258427</v>
      </c>
      <c r="H68" s="97">
        <v>49</v>
      </c>
      <c r="I68" s="98">
        <v>40</v>
      </c>
      <c r="J68" s="99">
        <v>9</v>
      </c>
      <c r="K68" s="100">
        <v>0.22500000000000009</v>
      </c>
      <c r="L68" s="116">
        <v>15.555555555555555</v>
      </c>
      <c r="M68" s="117">
        <v>11.235955056179774</v>
      </c>
      <c r="N68" s="118">
        <v>4.3196004993757811</v>
      </c>
      <c r="O68" s="104"/>
      <c r="P68" s="119">
        <v>0.315</v>
      </c>
      <c r="Q68" s="114">
        <v>0.35599999999999998</v>
      </c>
      <c r="R68" s="99">
        <v>-4.0999999999999981E-2</v>
      </c>
      <c r="S68" s="100">
        <v>-0.1151685393258427</v>
      </c>
      <c r="T68" s="107">
        <v>49</v>
      </c>
      <c r="U68" s="98">
        <v>40</v>
      </c>
      <c r="V68" s="99">
        <v>9</v>
      </c>
      <c r="W68" s="108">
        <v>0.22500000000000009</v>
      </c>
      <c r="X68" s="116">
        <v>15.555555555555555</v>
      </c>
      <c r="Y68" s="117">
        <v>11.235955056179774</v>
      </c>
      <c r="Z68" s="118">
        <v>4.3196004993757811</v>
      </c>
      <c r="AG68" s="57"/>
    </row>
    <row r="69" spans="1:33" ht="18" hidden="1" customHeight="1" outlineLevel="2" x14ac:dyDescent="0.35">
      <c r="A69" s="229" t="s">
        <v>121</v>
      </c>
      <c r="B69" s="217" t="s">
        <v>122</v>
      </c>
      <c r="D69" s="218">
        <v>0.20699999999999999</v>
      </c>
      <c r="E69" s="219">
        <v>0.219</v>
      </c>
      <c r="F69" s="220">
        <v>-1.2000000000000011E-2</v>
      </c>
      <c r="G69" s="221">
        <v>-5.4794520547945202E-2</v>
      </c>
      <c r="H69" s="222">
        <v>5</v>
      </c>
      <c r="I69" s="223">
        <v>0</v>
      </c>
      <c r="J69" s="224">
        <v>5</v>
      </c>
      <c r="K69" s="221">
        <v>0</v>
      </c>
      <c r="L69" s="225">
        <v>2.4154589371980677</v>
      </c>
      <c r="M69" s="226">
        <v>0</v>
      </c>
      <c r="N69" s="227">
        <v>2.4154589371980677</v>
      </c>
      <c r="O69" s="104"/>
      <c r="P69" s="230">
        <v>0.20699999999999999</v>
      </c>
      <c r="Q69" s="219">
        <v>0.219</v>
      </c>
      <c r="R69" s="224">
        <v>-1.2000000000000011E-2</v>
      </c>
      <c r="S69" s="221">
        <v>-5.4794520547945202E-2</v>
      </c>
      <c r="T69" s="231">
        <v>5</v>
      </c>
      <c r="U69" s="223">
        <v>0</v>
      </c>
      <c r="V69" s="224">
        <v>5</v>
      </c>
      <c r="W69" s="232">
        <v>0</v>
      </c>
      <c r="X69" s="225">
        <v>2.4154589371980677</v>
      </c>
      <c r="Y69" s="226">
        <v>0</v>
      </c>
      <c r="Z69" s="227">
        <v>2.4154589371980677</v>
      </c>
      <c r="AG69" s="57"/>
    </row>
    <row r="70" spans="1:33" ht="18" hidden="1" customHeight="1" outlineLevel="1" collapsed="1" x14ac:dyDescent="0.35">
      <c r="A70" s="233"/>
      <c r="B70" s="234" t="s">
        <v>123</v>
      </c>
      <c r="C70" s="235"/>
      <c r="D70" s="236"/>
      <c r="E70" s="237"/>
      <c r="F70" s="238"/>
      <c r="G70" s="239"/>
      <c r="H70" s="240"/>
      <c r="I70" s="241"/>
      <c r="J70" s="242"/>
      <c r="K70" s="242"/>
      <c r="L70" s="242"/>
      <c r="M70" s="242"/>
      <c r="N70" s="242"/>
      <c r="P70" s="243"/>
      <c r="Q70" s="242"/>
      <c r="R70" s="242"/>
      <c r="S70" s="242"/>
      <c r="T70" s="242"/>
      <c r="U70" s="242"/>
      <c r="V70" s="242"/>
      <c r="W70" s="242"/>
      <c r="X70" s="242"/>
      <c r="Y70" s="242"/>
      <c r="Z70" s="242"/>
      <c r="AG70" s="57"/>
    </row>
    <row r="71" spans="1:33" ht="18" x14ac:dyDescent="0.4">
      <c r="A71" s="74"/>
      <c r="B71" s="244" t="s">
        <v>124</v>
      </c>
      <c r="C71" s="245"/>
      <c r="D71" s="43">
        <v>560.25900000000001</v>
      </c>
      <c r="E71" s="44">
        <v>567.10400000000004</v>
      </c>
      <c r="F71" s="45">
        <v>-6.8450000000000273</v>
      </c>
      <c r="G71" s="46">
        <v>-1.2070096490238158E-2</v>
      </c>
      <c r="H71" s="47">
        <v>25040</v>
      </c>
      <c r="I71" s="48">
        <v>27108</v>
      </c>
      <c r="J71" s="49">
        <v>-2068</v>
      </c>
      <c r="K71" s="46">
        <v>-7.6287442821307394E-2</v>
      </c>
      <c r="L71" s="50">
        <v>4.4693614917386419</v>
      </c>
      <c r="M71" s="51">
        <v>4.7800756122333823</v>
      </c>
      <c r="N71" s="52">
        <v>-0.31071412049474034</v>
      </c>
      <c r="O71" s="21"/>
      <c r="P71" s="54">
        <v>560.25900000000001</v>
      </c>
      <c r="Q71" s="44">
        <v>567.10400000000004</v>
      </c>
      <c r="R71" s="49">
        <v>-6.8450000000000273</v>
      </c>
      <c r="S71" s="46">
        <v>-1.2070096490238158E-2</v>
      </c>
      <c r="T71" s="246">
        <v>25040</v>
      </c>
      <c r="U71" s="48">
        <v>27108</v>
      </c>
      <c r="V71" s="49">
        <v>-2068</v>
      </c>
      <c r="W71" s="56">
        <v>-7.6287442821307394E-2</v>
      </c>
      <c r="X71" s="50">
        <v>4.4693614917386419</v>
      </c>
      <c r="Y71" s="51">
        <v>4.7800756122333823</v>
      </c>
      <c r="Z71" s="52">
        <v>-0.31071412049474034</v>
      </c>
    </row>
    <row r="72" spans="1:33" s="89" customFormat="1" ht="18" hidden="1" customHeight="1" outlineLevel="2" x14ac:dyDescent="0.35">
      <c r="A72" s="247"/>
      <c r="B72" s="169" t="s">
        <v>125</v>
      </c>
      <c r="C72" s="248"/>
      <c r="D72" s="143">
        <v>0</v>
      </c>
      <c r="E72" s="144">
        <v>139.39699999999999</v>
      </c>
      <c r="F72" s="145">
        <v>-139.39699999999999</v>
      </c>
      <c r="G72" s="146">
        <v>-1</v>
      </c>
      <c r="H72" s="147">
        <v>0</v>
      </c>
      <c r="I72" s="148">
        <v>15846</v>
      </c>
      <c r="J72" s="149">
        <v>-15846</v>
      </c>
      <c r="K72" s="146">
        <v>-1</v>
      </c>
      <c r="L72" s="150">
        <v>0</v>
      </c>
      <c r="M72" s="151">
        <v>11.367533017209839</v>
      </c>
      <c r="N72" s="152">
        <v>-11.367533017209839</v>
      </c>
      <c r="O72" s="248"/>
      <c r="P72" s="196">
        <v>0</v>
      </c>
      <c r="Q72" s="144">
        <v>139.39699999999999</v>
      </c>
      <c r="R72" s="149">
        <v>-139.39699999999999</v>
      </c>
      <c r="S72" s="146">
        <v>-1</v>
      </c>
      <c r="T72" s="249">
        <v>0</v>
      </c>
      <c r="U72" s="148">
        <v>15846</v>
      </c>
      <c r="V72" s="149">
        <v>-15846</v>
      </c>
      <c r="W72" s="250">
        <v>-1</v>
      </c>
      <c r="X72" s="150">
        <v>0</v>
      </c>
      <c r="Y72" s="151">
        <v>11.367533017209839</v>
      </c>
      <c r="Z72" s="152">
        <v>-11.367533017209839</v>
      </c>
      <c r="AG72" s="57"/>
    </row>
    <row r="73" spans="1:33" s="109" customFormat="1" ht="18" hidden="1" customHeight="1" outlineLevel="2" x14ac:dyDescent="0.35">
      <c r="A73" s="251" t="s">
        <v>126</v>
      </c>
      <c r="B73" s="91" t="s">
        <v>127</v>
      </c>
      <c r="C73" s="248"/>
      <c r="D73" s="113">
        <v>0</v>
      </c>
      <c r="E73" s="114">
        <v>139.39699999999999</v>
      </c>
      <c r="F73" s="115">
        <v>-139.39699999999999</v>
      </c>
      <c r="G73" s="100">
        <v>-1</v>
      </c>
      <c r="H73" s="97">
        <v>0</v>
      </c>
      <c r="I73" s="98">
        <v>15846</v>
      </c>
      <c r="J73" s="99">
        <v>-15846</v>
      </c>
      <c r="K73" s="100">
        <v>-1</v>
      </c>
      <c r="L73" s="116">
        <v>0</v>
      </c>
      <c r="M73" s="117">
        <v>11.367533017209839</v>
      </c>
      <c r="N73" s="118">
        <v>-11.367533017209839</v>
      </c>
      <c r="O73" s="248"/>
      <c r="P73" s="252">
        <v>0</v>
      </c>
      <c r="Q73" s="253">
        <v>139.39699999999999</v>
      </c>
      <c r="R73" s="254">
        <v>-139.39699999999999</v>
      </c>
      <c r="S73" s="255">
        <v>-1</v>
      </c>
      <c r="T73" s="256">
        <v>0</v>
      </c>
      <c r="U73" s="257">
        <v>15846</v>
      </c>
      <c r="V73" s="254">
        <v>-15846</v>
      </c>
      <c r="W73" s="258">
        <v>-1</v>
      </c>
      <c r="X73" s="259">
        <v>0</v>
      </c>
      <c r="Y73" s="260">
        <v>11.367533017209839</v>
      </c>
      <c r="Z73" s="261">
        <v>-11.367533017209839</v>
      </c>
      <c r="AG73" s="57"/>
    </row>
    <row r="74" spans="1:33" ht="18" hidden="1" customHeight="1" outlineLevel="2" x14ac:dyDescent="0.35">
      <c r="A74" s="262" t="s">
        <v>128</v>
      </c>
      <c r="B74" s="217" t="s">
        <v>129</v>
      </c>
      <c r="C74" s="248"/>
      <c r="D74" s="263"/>
      <c r="E74" s="264"/>
      <c r="F74" s="265"/>
      <c r="G74" s="266"/>
      <c r="H74" s="222">
        <v>0</v>
      </c>
      <c r="I74" s="223">
        <v>0</v>
      </c>
      <c r="J74" s="224">
        <v>0</v>
      </c>
      <c r="K74" s="221">
        <v>0</v>
      </c>
      <c r="L74" s="267"/>
      <c r="M74" s="268"/>
      <c r="N74" s="269"/>
      <c r="O74" s="248"/>
      <c r="P74" s="270"/>
      <c r="Q74" s="264"/>
      <c r="R74" s="271"/>
      <c r="S74" s="266"/>
      <c r="T74" s="231">
        <v>0</v>
      </c>
      <c r="U74" s="223">
        <v>0</v>
      </c>
      <c r="V74" s="224">
        <v>0</v>
      </c>
      <c r="W74" s="232">
        <v>0</v>
      </c>
      <c r="X74" s="267"/>
      <c r="Y74" s="268"/>
      <c r="Z74" s="269"/>
      <c r="AG74" s="57"/>
    </row>
    <row r="75" spans="1:33" hidden="1" outlineLevel="1" x14ac:dyDescent="0.45">
      <c r="A75" s="2"/>
      <c r="P75" s="3"/>
    </row>
    <row r="76" spans="1:33" s="57" customFormat="1" ht="18" collapsed="1" x14ac:dyDescent="0.35">
      <c r="A76" s="272" t="s">
        <v>130</v>
      </c>
      <c r="B76" s="273" t="s">
        <v>131</v>
      </c>
      <c r="C76" s="248"/>
      <c r="D76" s="43">
        <v>560.25900000000001</v>
      </c>
      <c r="E76" s="44">
        <v>706.50099999999998</v>
      </c>
      <c r="F76" s="45">
        <v>-146.24199999999996</v>
      </c>
      <c r="G76" s="46">
        <v>-0.20699475301521153</v>
      </c>
      <c r="H76" s="47">
        <v>25040</v>
      </c>
      <c r="I76" s="48">
        <v>42954</v>
      </c>
      <c r="J76" s="49">
        <v>-17914</v>
      </c>
      <c r="K76" s="46">
        <v>-0.41705079852865856</v>
      </c>
      <c r="L76" s="50">
        <v>4.4693614917386419</v>
      </c>
      <c r="M76" s="51">
        <v>6.0798215430692952</v>
      </c>
      <c r="N76" s="52">
        <v>-1.6104600513306533</v>
      </c>
      <c r="O76" s="53"/>
      <c r="P76" s="54">
        <v>560.25900000000001</v>
      </c>
      <c r="Q76" s="44">
        <v>706.50099999999998</v>
      </c>
      <c r="R76" s="49">
        <v>-146.24199999999996</v>
      </c>
      <c r="S76" s="46">
        <v>-0.20699475301521153</v>
      </c>
      <c r="T76" s="246">
        <v>25040</v>
      </c>
      <c r="U76" s="48">
        <v>42954</v>
      </c>
      <c r="V76" s="49">
        <v>-17914</v>
      </c>
      <c r="W76" s="56">
        <v>-0.41705079852865856</v>
      </c>
      <c r="X76" s="50">
        <v>4.4693614917386419</v>
      </c>
      <c r="Y76" s="51">
        <v>6.0798215430692952</v>
      </c>
      <c r="Z76" s="52">
        <v>-1.6104600513306533</v>
      </c>
    </row>
    <row r="77" spans="1:33" s="245" customFormat="1" ht="18" hidden="1" customHeight="1" outlineLevel="1" x14ac:dyDescent="0.4">
      <c r="A77" s="274" t="s">
        <v>132</v>
      </c>
      <c r="B77" s="169" t="s">
        <v>133</v>
      </c>
      <c r="C77" s="248"/>
      <c r="D77" s="143">
        <v>11.6</v>
      </c>
      <c r="E77" s="144">
        <v>9.5299999999999994</v>
      </c>
      <c r="F77" s="145">
        <v>2.0700000000000003</v>
      </c>
      <c r="G77" s="146">
        <v>0.21720881427072403</v>
      </c>
      <c r="H77" s="147">
        <v>5687</v>
      </c>
      <c r="I77" s="148">
        <v>5756</v>
      </c>
      <c r="J77" s="149">
        <v>-69</v>
      </c>
      <c r="K77" s="146">
        <v>-1.1987491313412146E-2</v>
      </c>
      <c r="L77" s="150">
        <v>49.025862068965523</v>
      </c>
      <c r="M77" s="151">
        <v>60.398740818467999</v>
      </c>
      <c r="N77" s="152">
        <v>-11.372878749502476</v>
      </c>
      <c r="O77" s="248"/>
      <c r="P77" s="196">
        <v>11.6</v>
      </c>
      <c r="Q77" s="144">
        <v>9.5299999999999994</v>
      </c>
      <c r="R77" s="149">
        <v>2.0700000000000003</v>
      </c>
      <c r="S77" s="146">
        <v>0.21720881427072403</v>
      </c>
      <c r="T77" s="249">
        <v>5687</v>
      </c>
      <c r="U77" s="148">
        <v>5756</v>
      </c>
      <c r="V77" s="149">
        <v>-69</v>
      </c>
      <c r="W77" s="250">
        <v>-1.1987491313412146E-2</v>
      </c>
      <c r="X77" s="150">
        <v>49.025862068965523</v>
      </c>
      <c r="Y77" s="151">
        <v>60.398740818467999</v>
      </c>
      <c r="Z77" s="152">
        <v>-11.372878749502476</v>
      </c>
      <c r="AG77" s="57"/>
    </row>
    <row r="78" spans="1:33" s="109" customFormat="1" ht="18" hidden="1" customHeight="1" outlineLevel="2" x14ac:dyDescent="0.35">
      <c r="A78" s="251" t="s">
        <v>134</v>
      </c>
      <c r="B78" s="91" t="s">
        <v>135</v>
      </c>
      <c r="C78" s="248"/>
      <c r="D78" s="113">
        <v>11.6</v>
      </c>
      <c r="E78" s="114">
        <v>9.5299999999999994</v>
      </c>
      <c r="F78" s="115">
        <v>2.0700000000000003</v>
      </c>
      <c r="G78" s="100">
        <v>0.21720881427072403</v>
      </c>
      <c r="H78" s="97">
        <v>5404</v>
      </c>
      <c r="I78" s="98">
        <v>5482</v>
      </c>
      <c r="J78" s="99">
        <v>-78</v>
      </c>
      <c r="K78" s="100">
        <v>-1.4228383801532241E-2</v>
      </c>
      <c r="L78" s="116">
        <v>46.586206896551722</v>
      </c>
      <c r="M78" s="117">
        <v>57.523609653725082</v>
      </c>
      <c r="N78" s="118">
        <v>-10.937402757173359</v>
      </c>
      <c r="O78" s="248"/>
      <c r="P78" s="119">
        <v>11.6</v>
      </c>
      <c r="Q78" s="114">
        <v>9.5299999999999994</v>
      </c>
      <c r="R78" s="99">
        <v>2.0700000000000003</v>
      </c>
      <c r="S78" s="100">
        <v>0.21720881427072403</v>
      </c>
      <c r="T78" s="107">
        <v>5404</v>
      </c>
      <c r="U78" s="98">
        <v>5482</v>
      </c>
      <c r="V78" s="99">
        <v>-78</v>
      </c>
      <c r="W78" s="108">
        <v>-1.4228383801532241E-2</v>
      </c>
      <c r="X78" s="116">
        <v>46.586206896551722</v>
      </c>
      <c r="Y78" s="117">
        <v>57.523609653725082</v>
      </c>
      <c r="Z78" s="118">
        <v>-10.937402757173359</v>
      </c>
      <c r="AG78" s="57"/>
    </row>
    <row r="79" spans="1:33" ht="18" hidden="1" customHeight="1" outlineLevel="2" x14ac:dyDescent="0.35">
      <c r="A79" s="251" t="s">
        <v>136</v>
      </c>
      <c r="B79" s="91" t="s">
        <v>137</v>
      </c>
      <c r="C79" s="248"/>
      <c r="D79" s="275"/>
      <c r="E79" s="276"/>
      <c r="F79" s="277"/>
      <c r="G79" s="278"/>
      <c r="H79" s="97">
        <v>283</v>
      </c>
      <c r="I79" s="98">
        <v>274</v>
      </c>
      <c r="J79" s="99">
        <v>9</v>
      </c>
      <c r="K79" s="100">
        <v>3.2846715328467058E-2</v>
      </c>
      <c r="L79" s="279"/>
      <c r="M79" s="280"/>
      <c r="N79" s="281"/>
      <c r="O79" s="248"/>
      <c r="P79" s="282"/>
      <c r="Q79" s="276"/>
      <c r="R79" s="283"/>
      <c r="S79" s="278"/>
      <c r="T79" s="107">
        <v>283</v>
      </c>
      <c r="U79" s="98">
        <v>274</v>
      </c>
      <c r="V79" s="99">
        <v>9</v>
      </c>
      <c r="W79" s="108">
        <v>3.2846715328467058E-2</v>
      </c>
      <c r="X79" s="279"/>
      <c r="Y79" s="280"/>
      <c r="Z79" s="281"/>
      <c r="AG79" s="57"/>
    </row>
    <row r="80" spans="1:33" s="245" customFormat="1" ht="18" hidden="1" customHeight="1" outlineLevel="1" collapsed="1" x14ac:dyDescent="0.4">
      <c r="A80" s="274" t="s">
        <v>138</v>
      </c>
      <c r="B80" s="169" t="s">
        <v>139</v>
      </c>
      <c r="C80" s="248"/>
      <c r="D80" s="143">
        <v>12.648999999999999</v>
      </c>
      <c r="E80" s="144">
        <v>13.622999999999999</v>
      </c>
      <c r="F80" s="145">
        <v>-0.9740000000000002</v>
      </c>
      <c r="G80" s="146">
        <v>-7.1496733465462814E-2</v>
      </c>
      <c r="H80" s="147">
        <v>5203</v>
      </c>
      <c r="I80" s="148">
        <v>5883</v>
      </c>
      <c r="J80" s="149">
        <v>-680</v>
      </c>
      <c r="K80" s="146">
        <v>-0.11558728539860619</v>
      </c>
      <c r="L80" s="150">
        <v>41.133686457427466</v>
      </c>
      <c r="M80" s="151">
        <v>43.184320634221535</v>
      </c>
      <c r="N80" s="152">
        <v>-2.0506341767940697</v>
      </c>
      <c r="O80" s="248"/>
      <c r="P80" s="196">
        <v>12.648999999999999</v>
      </c>
      <c r="Q80" s="144">
        <v>13.622999999999999</v>
      </c>
      <c r="R80" s="149">
        <v>-0.9740000000000002</v>
      </c>
      <c r="S80" s="146">
        <v>-7.1496733465462814E-2</v>
      </c>
      <c r="T80" s="249">
        <v>5203</v>
      </c>
      <c r="U80" s="148">
        <v>5883</v>
      </c>
      <c r="V80" s="149">
        <v>-680</v>
      </c>
      <c r="W80" s="250">
        <v>-0.11558728539860619</v>
      </c>
      <c r="X80" s="150">
        <v>41.133686457427466</v>
      </c>
      <c r="Y80" s="151">
        <v>43.184320634221535</v>
      </c>
      <c r="Z80" s="152">
        <v>-2.0506341767940697</v>
      </c>
      <c r="AG80" s="57"/>
    </row>
    <row r="81" spans="1:33" s="245" customFormat="1" ht="18" hidden="1" customHeight="1" outlineLevel="1" x14ac:dyDescent="0.4">
      <c r="A81" s="274" t="s">
        <v>140</v>
      </c>
      <c r="B81" s="169" t="s">
        <v>141</v>
      </c>
      <c r="C81" s="248"/>
      <c r="D81" s="143">
        <v>355.66800000000001</v>
      </c>
      <c r="E81" s="144">
        <v>362.01300000000003</v>
      </c>
      <c r="F81" s="145">
        <v>-6.3450000000000273</v>
      </c>
      <c r="G81" s="146">
        <v>-1.7526994886923997E-2</v>
      </c>
      <c r="H81" s="147">
        <v>5833</v>
      </c>
      <c r="I81" s="148">
        <v>6991</v>
      </c>
      <c r="J81" s="149">
        <v>-1158</v>
      </c>
      <c r="K81" s="146">
        <v>-0.16564153912172797</v>
      </c>
      <c r="L81" s="150">
        <v>1.6400125960165097</v>
      </c>
      <c r="M81" s="151">
        <v>1.9311461190620223</v>
      </c>
      <c r="N81" s="152">
        <v>-0.29113352304551254</v>
      </c>
      <c r="O81" s="248"/>
      <c r="P81" s="196">
        <v>355.66800000000001</v>
      </c>
      <c r="Q81" s="144">
        <v>362.01300000000003</v>
      </c>
      <c r="R81" s="149">
        <v>-6.3450000000000273</v>
      </c>
      <c r="S81" s="146">
        <v>-1.7526994886923997E-2</v>
      </c>
      <c r="T81" s="249">
        <v>5833</v>
      </c>
      <c r="U81" s="148">
        <v>6991</v>
      </c>
      <c r="V81" s="149">
        <v>-1158</v>
      </c>
      <c r="W81" s="250">
        <v>-0.16564153912172797</v>
      </c>
      <c r="X81" s="150">
        <v>1.6400125960165097</v>
      </c>
      <c r="Y81" s="151">
        <v>1.9311461190620223</v>
      </c>
      <c r="Z81" s="152">
        <v>-0.29113352304551254</v>
      </c>
      <c r="AG81" s="57"/>
    </row>
    <row r="82" spans="1:33" ht="18" hidden="1" customHeight="1" outlineLevel="2" x14ac:dyDescent="0.35">
      <c r="A82" s="284" t="s">
        <v>142</v>
      </c>
      <c r="B82" s="285" t="s">
        <v>143</v>
      </c>
      <c r="C82" s="248"/>
      <c r="D82" s="286">
        <v>331.38900000000001</v>
      </c>
      <c r="E82" s="287">
        <v>334.67700000000002</v>
      </c>
      <c r="F82" s="288">
        <v>-3.2880000000000109</v>
      </c>
      <c r="G82" s="289">
        <v>-9.824397852257527E-3</v>
      </c>
      <c r="H82" s="290">
        <v>5825</v>
      </c>
      <c r="I82" s="291">
        <v>6919</v>
      </c>
      <c r="J82" s="292">
        <v>-1094</v>
      </c>
      <c r="K82" s="289">
        <v>-0.15811533458592286</v>
      </c>
      <c r="L82" s="293">
        <v>1.7577529730920458</v>
      </c>
      <c r="M82" s="294">
        <v>2.0673664458567513</v>
      </c>
      <c r="N82" s="295">
        <v>-0.30961347276470552</v>
      </c>
      <c r="O82" s="248"/>
      <c r="P82" s="296">
        <v>331.38900000000001</v>
      </c>
      <c r="Q82" s="287">
        <v>334.67700000000002</v>
      </c>
      <c r="R82" s="292">
        <v>-3.2880000000000109</v>
      </c>
      <c r="S82" s="289">
        <v>-9.824397852257527E-3</v>
      </c>
      <c r="T82" s="297">
        <v>5825</v>
      </c>
      <c r="U82" s="291">
        <v>6919</v>
      </c>
      <c r="V82" s="292">
        <v>-1094</v>
      </c>
      <c r="W82" s="298">
        <v>-0.15811533458592286</v>
      </c>
      <c r="X82" s="293">
        <v>1.7577529730920458</v>
      </c>
      <c r="Y82" s="294">
        <v>2.0673664458567513</v>
      </c>
      <c r="Z82" s="295">
        <v>-0.30961347276470552</v>
      </c>
      <c r="AG82" s="57"/>
    </row>
    <row r="83" spans="1:33" s="245" customFormat="1" ht="18" hidden="1" customHeight="1" outlineLevel="2" collapsed="1" x14ac:dyDescent="0.4">
      <c r="A83" s="274" t="s">
        <v>144</v>
      </c>
      <c r="B83" s="169" t="s">
        <v>145</v>
      </c>
      <c r="C83" s="248"/>
      <c r="D83" s="143">
        <v>3.8999999999999995</v>
      </c>
      <c r="E83" s="144">
        <v>3.774</v>
      </c>
      <c r="F83" s="145">
        <v>0.12599999999999945</v>
      </c>
      <c r="G83" s="146">
        <v>3.3386327503974522E-2</v>
      </c>
      <c r="H83" s="147">
        <v>8</v>
      </c>
      <c r="I83" s="148">
        <v>72</v>
      </c>
      <c r="J83" s="149">
        <v>-64</v>
      </c>
      <c r="K83" s="146">
        <v>-0.88888888888888884</v>
      </c>
      <c r="L83" s="150">
        <v>0.20512820512820518</v>
      </c>
      <c r="M83" s="151">
        <v>1.9077901430842605</v>
      </c>
      <c r="N83" s="152">
        <v>-1.7026619379560555</v>
      </c>
      <c r="O83" s="248"/>
      <c r="P83" s="196">
        <v>3.8999999999999995</v>
      </c>
      <c r="Q83" s="144">
        <v>3.774</v>
      </c>
      <c r="R83" s="149">
        <v>0.12599999999999945</v>
      </c>
      <c r="S83" s="146">
        <v>3.3386327503974522E-2</v>
      </c>
      <c r="T83" s="249">
        <v>8</v>
      </c>
      <c r="U83" s="148">
        <v>72</v>
      </c>
      <c r="V83" s="149">
        <v>-64</v>
      </c>
      <c r="W83" s="250">
        <v>-0.88888888888888884</v>
      </c>
      <c r="X83" s="150">
        <v>0.20512820512820518</v>
      </c>
      <c r="Y83" s="151">
        <v>1.9077901430842605</v>
      </c>
      <c r="Z83" s="152">
        <v>-1.7026619379560555</v>
      </c>
      <c r="AG83" s="57"/>
    </row>
    <row r="84" spans="1:33" ht="18" hidden="1" customHeight="1" outlineLevel="2" x14ac:dyDescent="0.35">
      <c r="A84" s="251" t="s">
        <v>146</v>
      </c>
      <c r="B84" s="299" t="s">
        <v>146</v>
      </c>
      <c r="C84" s="248"/>
      <c r="D84" s="113">
        <v>0.40899999999999997</v>
      </c>
      <c r="E84" s="114">
        <v>0.38800000000000001</v>
      </c>
      <c r="F84" s="115">
        <v>2.0999999999999963E-2</v>
      </c>
      <c r="G84" s="100">
        <v>5.4123711340205993E-2</v>
      </c>
      <c r="H84" s="97">
        <v>0</v>
      </c>
      <c r="I84" s="98">
        <v>0</v>
      </c>
      <c r="J84" s="99">
        <v>0</v>
      </c>
      <c r="K84" s="100">
        <v>0</v>
      </c>
      <c r="L84" s="116">
        <v>0</v>
      </c>
      <c r="M84" s="117">
        <v>0</v>
      </c>
      <c r="N84" s="118">
        <v>0</v>
      </c>
      <c r="O84" s="248"/>
      <c r="P84" s="119">
        <v>0.40899999999999997</v>
      </c>
      <c r="Q84" s="114">
        <v>0.38800000000000001</v>
      </c>
      <c r="R84" s="99">
        <v>2.0999999999999963E-2</v>
      </c>
      <c r="S84" s="100">
        <v>5.4123711340205993E-2</v>
      </c>
      <c r="T84" s="107">
        <v>0</v>
      </c>
      <c r="U84" s="98">
        <v>0</v>
      </c>
      <c r="V84" s="99">
        <v>0</v>
      </c>
      <c r="W84" s="108">
        <v>0</v>
      </c>
      <c r="X84" s="116">
        <v>0</v>
      </c>
      <c r="Y84" s="117">
        <v>0</v>
      </c>
      <c r="Z84" s="118">
        <v>0</v>
      </c>
      <c r="AG84" s="57"/>
    </row>
    <row r="85" spans="1:33" ht="18" hidden="1" customHeight="1" outlineLevel="2" x14ac:dyDescent="0.35">
      <c r="A85" s="251" t="s">
        <v>147</v>
      </c>
      <c r="B85" s="299" t="s">
        <v>147</v>
      </c>
      <c r="C85" s="248"/>
      <c r="D85" s="113">
        <v>1.677</v>
      </c>
      <c r="E85" s="114">
        <v>1.71</v>
      </c>
      <c r="F85" s="115">
        <v>-3.2999999999999918E-2</v>
      </c>
      <c r="G85" s="100">
        <v>-1.9298245614035037E-2</v>
      </c>
      <c r="H85" s="97">
        <v>8</v>
      </c>
      <c r="I85" s="98">
        <v>72</v>
      </c>
      <c r="J85" s="99">
        <v>-64</v>
      </c>
      <c r="K85" s="100">
        <v>-0.88888888888888884</v>
      </c>
      <c r="L85" s="116">
        <v>0.47704233750745378</v>
      </c>
      <c r="M85" s="117">
        <v>4.2105263157894735</v>
      </c>
      <c r="N85" s="118">
        <v>-3.7334839782820195</v>
      </c>
      <c r="O85" s="248"/>
      <c r="P85" s="119">
        <v>1.677</v>
      </c>
      <c r="Q85" s="114">
        <v>1.71</v>
      </c>
      <c r="R85" s="99">
        <v>-3.2999999999999918E-2</v>
      </c>
      <c r="S85" s="100">
        <v>-1.9298245614035037E-2</v>
      </c>
      <c r="T85" s="107">
        <v>8</v>
      </c>
      <c r="U85" s="98">
        <v>72</v>
      </c>
      <c r="V85" s="99">
        <v>-64</v>
      </c>
      <c r="W85" s="108">
        <v>-0.88888888888888884</v>
      </c>
      <c r="X85" s="116">
        <v>0.47704233750745378</v>
      </c>
      <c r="Y85" s="117">
        <v>4.2105263157894735</v>
      </c>
      <c r="Z85" s="118">
        <v>-3.7334839782820195</v>
      </c>
      <c r="AG85" s="57"/>
    </row>
    <row r="86" spans="1:33" ht="18" hidden="1" customHeight="1" outlineLevel="2" x14ac:dyDescent="0.35">
      <c r="A86" s="251" t="s">
        <v>148</v>
      </c>
      <c r="B86" s="299" t="s">
        <v>149</v>
      </c>
      <c r="C86" s="248"/>
      <c r="D86" s="113">
        <v>0.53300000000000003</v>
      </c>
      <c r="E86" s="114">
        <v>0.46200000000000002</v>
      </c>
      <c r="F86" s="115">
        <v>7.1000000000000008E-2</v>
      </c>
      <c r="G86" s="100">
        <v>0.15367965367965364</v>
      </c>
      <c r="H86" s="97">
        <v>0</v>
      </c>
      <c r="I86" s="98">
        <v>0</v>
      </c>
      <c r="J86" s="99">
        <v>0</v>
      </c>
      <c r="K86" s="100">
        <v>0</v>
      </c>
      <c r="L86" s="116">
        <v>0</v>
      </c>
      <c r="M86" s="117">
        <v>0</v>
      </c>
      <c r="N86" s="118">
        <v>0</v>
      </c>
      <c r="O86" s="248"/>
      <c r="P86" s="119">
        <v>0.53300000000000003</v>
      </c>
      <c r="Q86" s="114">
        <v>0.46200000000000002</v>
      </c>
      <c r="R86" s="99">
        <v>7.1000000000000008E-2</v>
      </c>
      <c r="S86" s="100">
        <v>0.15367965367965364</v>
      </c>
      <c r="T86" s="107">
        <v>0</v>
      </c>
      <c r="U86" s="98">
        <v>0</v>
      </c>
      <c r="V86" s="99">
        <v>0</v>
      </c>
      <c r="W86" s="108">
        <v>0</v>
      </c>
      <c r="X86" s="116">
        <v>0</v>
      </c>
      <c r="Y86" s="117">
        <v>0</v>
      </c>
      <c r="Z86" s="118">
        <v>0</v>
      </c>
      <c r="AG86" s="57"/>
    </row>
    <row r="87" spans="1:33" ht="18" hidden="1" customHeight="1" outlineLevel="2" x14ac:dyDescent="0.35">
      <c r="A87" s="251" t="s">
        <v>150</v>
      </c>
      <c r="B87" s="299" t="s">
        <v>150</v>
      </c>
      <c r="C87" s="248"/>
      <c r="D87" s="113">
        <v>1.2809999999999999</v>
      </c>
      <c r="E87" s="114">
        <v>1.214</v>
      </c>
      <c r="F87" s="115">
        <v>6.6999999999999948E-2</v>
      </c>
      <c r="G87" s="100">
        <v>5.5189456342668919E-2</v>
      </c>
      <c r="H87" s="97">
        <v>0</v>
      </c>
      <c r="I87" s="98">
        <v>0</v>
      </c>
      <c r="J87" s="99">
        <v>0</v>
      </c>
      <c r="K87" s="100">
        <v>0</v>
      </c>
      <c r="L87" s="116">
        <v>0</v>
      </c>
      <c r="M87" s="117">
        <v>0</v>
      </c>
      <c r="N87" s="118">
        <v>0</v>
      </c>
      <c r="O87" s="248"/>
      <c r="P87" s="119">
        <v>1.2809999999999999</v>
      </c>
      <c r="Q87" s="114">
        <v>1.214</v>
      </c>
      <c r="R87" s="99">
        <v>6.6999999999999948E-2</v>
      </c>
      <c r="S87" s="100">
        <v>5.5189456342668919E-2</v>
      </c>
      <c r="T87" s="107">
        <v>0</v>
      </c>
      <c r="U87" s="98">
        <v>0</v>
      </c>
      <c r="V87" s="99">
        <v>0</v>
      </c>
      <c r="W87" s="108">
        <v>0</v>
      </c>
      <c r="X87" s="116">
        <v>0</v>
      </c>
      <c r="Y87" s="117">
        <v>0</v>
      </c>
      <c r="Z87" s="118">
        <v>0</v>
      </c>
      <c r="AG87" s="57"/>
    </row>
    <row r="88" spans="1:33" s="245" customFormat="1" ht="18" hidden="1" customHeight="1" outlineLevel="2" collapsed="1" x14ac:dyDescent="0.4">
      <c r="A88" s="274"/>
      <c r="B88" s="169" t="s">
        <v>151</v>
      </c>
      <c r="C88" s="248"/>
      <c r="D88" s="143">
        <v>20.379000000000001</v>
      </c>
      <c r="E88" s="144">
        <v>23.562000000000001</v>
      </c>
      <c r="F88" s="145">
        <v>-3.1829999999999998</v>
      </c>
      <c r="G88" s="146">
        <v>-0.13509039979628212</v>
      </c>
      <c r="H88" s="147">
        <v>0</v>
      </c>
      <c r="I88" s="148">
        <v>0</v>
      </c>
      <c r="J88" s="149">
        <v>0</v>
      </c>
      <c r="K88" s="146">
        <v>0</v>
      </c>
      <c r="L88" s="150">
        <v>0</v>
      </c>
      <c r="M88" s="151">
        <v>0</v>
      </c>
      <c r="N88" s="152">
        <v>0</v>
      </c>
      <c r="O88" s="248"/>
      <c r="P88" s="196">
        <v>20.379000000000001</v>
      </c>
      <c r="Q88" s="144">
        <v>23.562000000000001</v>
      </c>
      <c r="R88" s="149">
        <v>-3.1829999999999998</v>
      </c>
      <c r="S88" s="146">
        <v>-0.13509039979628212</v>
      </c>
      <c r="T88" s="249">
        <v>0</v>
      </c>
      <c r="U88" s="148">
        <v>0</v>
      </c>
      <c r="V88" s="149">
        <v>0</v>
      </c>
      <c r="W88" s="250">
        <v>0</v>
      </c>
      <c r="X88" s="150">
        <v>0</v>
      </c>
      <c r="Y88" s="151">
        <v>0</v>
      </c>
      <c r="Z88" s="152">
        <v>0</v>
      </c>
      <c r="AG88" s="57"/>
    </row>
    <row r="89" spans="1:33" ht="18" hidden="1" customHeight="1" outlineLevel="2" x14ac:dyDescent="0.35">
      <c r="A89" s="251" t="s">
        <v>152</v>
      </c>
      <c r="B89" s="300" t="s">
        <v>152</v>
      </c>
      <c r="C89" s="248"/>
      <c r="D89" s="113">
        <v>20.379000000000001</v>
      </c>
      <c r="E89" s="114">
        <v>23.562000000000001</v>
      </c>
      <c r="F89" s="115">
        <v>-3.1829999999999998</v>
      </c>
      <c r="G89" s="100">
        <v>-0.13509039979628212</v>
      </c>
      <c r="H89" s="97">
        <v>0</v>
      </c>
      <c r="I89" s="98">
        <v>0</v>
      </c>
      <c r="J89" s="99">
        <v>0</v>
      </c>
      <c r="K89" s="100">
        <v>0</v>
      </c>
      <c r="L89" s="116">
        <v>0</v>
      </c>
      <c r="M89" s="117">
        <v>0</v>
      </c>
      <c r="N89" s="118">
        <v>0</v>
      </c>
      <c r="O89" s="248"/>
      <c r="P89" s="119">
        <v>20.379000000000001</v>
      </c>
      <c r="Q89" s="114">
        <v>23.562000000000001</v>
      </c>
      <c r="R89" s="99">
        <v>-3.1829999999999998</v>
      </c>
      <c r="S89" s="100">
        <v>-0.13509039979628212</v>
      </c>
      <c r="T89" s="107">
        <v>0</v>
      </c>
      <c r="U89" s="98">
        <v>0</v>
      </c>
      <c r="V89" s="99">
        <v>0</v>
      </c>
      <c r="W89" s="108">
        <v>0</v>
      </c>
      <c r="X89" s="116">
        <v>0</v>
      </c>
      <c r="Y89" s="117">
        <v>0</v>
      </c>
      <c r="Z89" s="118">
        <v>0</v>
      </c>
      <c r="AG89" s="57"/>
    </row>
    <row r="90" spans="1:33" ht="18" hidden="1" customHeight="1" outlineLevel="2" x14ac:dyDescent="0.35">
      <c r="A90" s="284" t="s">
        <v>153</v>
      </c>
      <c r="B90" s="285" t="s">
        <v>153</v>
      </c>
      <c r="C90" s="248"/>
      <c r="D90" s="286">
        <v>0</v>
      </c>
      <c r="E90" s="287">
        <v>0</v>
      </c>
      <c r="F90" s="288">
        <v>0</v>
      </c>
      <c r="G90" s="289">
        <v>0</v>
      </c>
      <c r="H90" s="290">
        <v>0</v>
      </c>
      <c r="I90" s="291">
        <v>0</v>
      </c>
      <c r="J90" s="292">
        <v>0</v>
      </c>
      <c r="K90" s="289">
        <v>0</v>
      </c>
      <c r="L90" s="293">
        <v>0</v>
      </c>
      <c r="M90" s="294">
        <v>0</v>
      </c>
      <c r="N90" s="295">
        <v>0</v>
      </c>
      <c r="O90" s="248"/>
      <c r="P90" s="296">
        <v>0</v>
      </c>
      <c r="Q90" s="287">
        <v>0</v>
      </c>
      <c r="R90" s="292">
        <v>0</v>
      </c>
      <c r="S90" s="289">
        <v>0</v>
      </c>
      <c r="T90" s="297">
        <v>0</v>
      </c>
      <c r="U90" s="291">
        <v>0</v>
      </c>
      <c r="V90" s="292">
        <v>0</v>
      </c>
      <c r="W90" s="298">
        <v>0</v>
      </c>
      <c r="X90" s="293">
        <v>0</v>
      </c>
      <c r="Y90" s="294">
        <v>0</v>
      </c>
      <c r="Z90" s="295">
        <v>0</v>
      </c>
      <c r="AG90" s="57"/>
    </row>
    <row r="91" spans="1:33" s="245" customFormat="1" ht="18" hidden="1" customHeight="1" outlineLevel="1" collapsed="1" x14ac:dyDescent="0.4">
      <c r="A91" s="274" t="s">
        <v>154</v>
      </c>
      <c r="B91" s="169" t="s">
        <v>155</v>
      </c>
      <c r="C91" s="248"/>
      <c r="D91" s="143">
        <v>122.361</v>
      </c>
      <c r="E91" s="144">
        <v>119.803</v>
      </c>
      <c r="F91" s="145">
        <v>2.5580000000000069</v>
      </c>
      <c r="G91" s="146">
        <v>2.1351719072143505E-2</v>
      </c>
      <c r="H91" s="147">
        <v>4233</v>
      </c>
      <c r="I91" s="148">
        <v>3889</v>
      </c>
      <c r="J91" s="149">
        <v>344</v>
      </c>
      <c r="K91" s="146">
        <v>8.8454615582411966E-2</v>
      </c>
      <c r="L91" s="150">
        <v>3.4594356044818206</v>
      </c>
      <c r="M91" s="151">
        <v>3.24616245002212</v>
      </c>
      <c r="N91" s="152">
        <v>0.21327315445970063</v>
      </c>
      <c r="O91" s="248"/>
      <c r="P91" s="196">
        <v>122.361</v>
      </c>
      <c r="Q91" s="144">
        <v>119.803</v>
      </c>
      <c r="R91" s="149">
        <v>2.5580000000000069</v>
      </c>
      <c r="S91" s="146">
        <v>2.1351719072143505E-2</v>
      </c>
      <c r="T91" s="249">
        <v>4233</v>
      </c>
      <c r="U91" s="148">
        <v>3889</v>
      </c>
      <c r="V91" s="149">
        <v>344</v>
      </c>
      <c r="W91" s="250">
        <v>8.8454615582411966E-2</v>
      </c>
      <c r="X91" s="150">
        <v>3.4594356044818206</v>
      </c>
      <c r="Y91" s="151">
        <v>3.24616245002212</v>
      </c>
      <c r="Z91" s="152">
        <v>0.21327315445970063</v>
      </c>
      <c r="AG91" s="57"/>
    </row>
    <row r="92" spans="1:33" s="245" customFormat="1" ht="18" hidden="1" customHeight="1" outlineLevel="1" x14ac:dyDescent="0.4">
      <c r="A92" s="301" t="s">
        <v>156</v>
      </c>
      <c r="B92" s="121" t="s">
        <v>157</v>
      </c>
      <c r="C92" s="248"/>
      <c r="D92" s="302">
        <v>38.971000000000004</v>
      </c>
      <c r="E92" s="174">
        <v>39.526000000000003</v>
      </c>
      <c r="F92" s="303">
        <v>-0.55499999999999972</v>
      </c>
      <c r="G92" s="176">
        <v>-1.4041390477154247E-2</v>
      </c>
      <c r="H92" s="190">
        <v>1833</v>
      </c>
      <c r="I92" s="178">
        <v>2372</v>
      </c>
      <c r="J92" s="175">
        <v>-539</v>
      </c>
      <c r="K92" s="176">
        <v>-0.22723440134907247</v>
      </c>
      <c r="L92" s="170">
        <v>4.703497472479536</v>
      </c>
      <c r="M92" s="171">
        <v>6.0011131913171072</v>
      </c>
      <c r="N92" s="172">
        <v>-1.2976157188375712</v>
      </c>
      <c r="O92" s="248"/>
      <c r="P92" s="173">
        <v>38.971000000000004</v>
      </c>
      <c r="Q92" s="174">
        <v>39.526000000000003</v>
      </c>
      <c r="R92" s="175">
        <v>-0.55499999999999972</v>
      </c>
      <c r="S92" s="176">
        <v>-1.4041390477154247E-2</v>
      </c>
      <c r="T92" s="177">
        <v>1833</v>
      </c>
      <c r="U92" s="178">
        <v>2372</v>
      </c>
      <c r="V92" s="175">
        <v>-539</v>
      </c>
      <c r="W92" s="179">
        <v>-0.22723440134907247</v>
      </c>
      <c r="X92" s="170">
        <v>4.703497472479536</v>
      </c>
      <c r="Y92" s="171">
        <v>6.0011131913171072</v>
      </c>
      <c r="Z92" s="172">
        <v>-1.2976157188375712</v>
      </c>
      <c r="AG92" s="57"/>
    </row>
    <row r="93" spans="1:33" ht="18" hidden="1" customHeight="1" outlineLevel="2" x14ac:dyDescent="0.35">
      <c r="A93" s="251" t="s">
        <v>158</v>
      </c>
      <c r="B93" s="91" t="s">
        <v>158</v>
      </c>
      <c r="C93" s="248"/>
      <c r="D93" s="113">
        <v>38.965000000000003</v>
      </c>
      <c r="E93" s="114">
        <v>39.526000000000003</v>
      </c>
      <c r="F93" s="115">
        <v>-0.56099999999999994</v>
      </c>
      <c r="G93" s="100">
        <v>-1.419318929312352E-2</v>
      </c>
      <c r="H93" s="97">
        <v>1827</v>
      </c>
      <c r="I93" s="98">
        <v>2372</v>
      </c>
      <c r="J93" s="99">
        <v>-545</v>
      </c>
      <c r="K93" s="100">
        <v>-0.2297639123102867</v>
      </c>
      <c r="L93" s="116">
        <v>4.6888233029641988</v>
      </c>
      <c r="M93" s="117">
        <v>6.0011131913171072</v>
      </c>
      <c r="N93" s="118">
        <v>-1.3122898883529084</v>
      </c>
      <c r="O93" s="248"/>
      <c r="P93" s="119">
        <v>38.965000000000003</v>
      </c>
      <c r="Q93" s="114">
        <v>39.526000000000003</v>
      </c>
      <c r="R93" s="99">
        <v>-0.56099999999999994</v>
      </c>
      <c r="S93" s="100">
        <v>-1.419318929312352E-2</v>
      </c>
      <c r="T93" s="107">
        <v>1827</v>
      </c>
      <c r="U93" s="98">
        <v>2372</v>
      </c>
      <c r="V93" s="99">
        <v>-545</v>
      </c>
      <c r="W93" s="108">
        <v>-0.2297639123102867</v>
      </c>
      <c r="X93" s="116">
        <v>4.6888233029641988</v>
      </c>
      <c r="Y93" s="117">
        <v>6.0011131913171072</v>
      </c>
      <c r="Z93" s="118">
        <v>-1.3122898883529084</v>
      </c>
      <c r="AG93" s="57"/>
    </row>
    <row r="94" spans="1:33" ht="18" hidden="1" customHeight="1" outlineLevel="2" x14ac:dyDescent="0.35">
      <c r="A94" s="284" t="s">
        <v>159</v>
      </c>
      <c r="B94" s="285" t="s">
        <v>159</v>
      </c>
      <c r="C94" s="248"/>
      <c r="D94" s="286">
        <v>6.0000000000000001E-3</v>
      </c>
      <c r="E94" s="287">
        <v>0</v>
      </c>
      <c r="F94" s="288">
        <v>6.0000000000000001E-3</v>
      </c>
      <c r="G94" s="289">
        <v>0</v>
      </c>
      <c r="H94" s="290">
        <v>6</v>
      </c>
      <c r="I94" s="291">
        <v>0</v>
      </c>
      <c r="J94" s="292">
        <v>6</v>
      </c>
      <c r="K94" s="289">
        <v>0</v>
      </c>
      <c r="L94" s="293">
        <v>100</v>
      </c>
      <c r="M94" s="294">
        <v>0</v>
      </c>
      <c r="N94" s="295">
        <v>100</v>
      </c>
      <c r="O94" s="248"/>
      <c r="P94" s="296">
        <v>6.0000000000000001E-3</v>
      </c>
      <c r="Q94" s="287">
        <v>0</v>
      </c>
      <c r="R94" s="292">
        <v>6.0000000000000001E-3</v>
      </c>
      <c r="S94" s="289">
        <v>0</v>
      </c>
      <c r="T94" s="297">
        <v>6</v>
      </c>
      <c r="U94" s="291">
        <v>0</v>
      </c>
      <c r="V94" s="292">
        <v>6</v>
      </c>
      <c r="W94" s="298">
        <v>0</v>
      </c>
      <c r="X94" s="293">
        <v>100</v>
      </c>
      <c r="Y94" s="294">
        <v>0</v>
      </c>
      <c r="Z94" s="295">
        <v>100</v>
      </c>
      <c r="AG94" s="57"/>
    </row>
    <row r="95" spans="1:33" s="245" customFormat="1" ht="18" hidden="1" customHeight="1" outlineLevel="1" collapsed="1" x14ac:dyDescent="0.4">
      <c r="A95" s="301" t="s">
        <v>160</v>
      </c>
      <c r="B95" s="121" t="s">
        <v>161</v>
      </c>
      <c r="C95" s="248"/>
      <c r="D95" s="302">
        <v>83.39</v>
      </c>
      <c r="E95" s="174">
        <v>80.277000000000001</v>
      </c>
      <c r="F95" s="303">
        <v>3.1129999999999995</v>
      </c>
      <c r="G95" s="176">
        <v>3.8778230377318534E-2</v>
      </c>
      <c r="H95" s="190">
        <v>2400</v>
      </c>
      <c r="I95" s="178">
        <v>1517</v>
      </c>
      <c r="J95" s="175">
        <v>883</v>
      </c>
      <c r="K95" s="176">
        <v>0.58206987475280147</v>
      </c>
      <c r="L95" s="170">
        <v>2.8780429308070512</v>
      </c>
      <c r="M95" s="171">
        <v>1.8897068898937428</v>
      </c>
      <c r="N95" s="172">
        <v>0.9883360409133084</v>
      </c>
      <c r="O95" s="53"/>
      <c r="P95" s="173">
        <v>83.39</v>
      </c>
      <c r="Q95" s="174">
        <v>80.277000000000001</v>
      </c>
      <c r="R95" s="175">
        <v>3.1129999999999995</v>
      </c>
      <c r="S95" s="176">
        <v>3.8778230377318534E-2</v>
      </c>
      <c r="T95" s="177">
        <v>2400</v>
      </c>
      <c r="U95" s="178">
        <v>1517</v>
      </c>
      <c r="V95" s="175">
        <v>883</v>
      </c>
      <c r="W95" s="179">
        <v>0.58206987475280147</v>
      </c>
      <c r="X95" s="170">
        <v>2.8780429308070512</v>
      </c>
      <c r="Y95" s="171">
        <v>1.8897068898937428</v>
      </c>
      <c r="Z95" s="172">
        <v>0.9883360409133084</v>
      </c>
      <c r="AG95" s="57"/>
    </row>
    <row r="96" spans="1:33" s="109" customFormat="1" ht="18" hidden="1" customHeight="1" outlineLevel="1" x14ac:dyDescent="0.35">
      <c r="A96" s="251" t="s">
        <v>162</v>
      </c>
      <c r="B96" s="91" t="s">
        <v>163</v>
      </c>
      <c r="C96" s="248"/>
      <c r="D96" s="113">
        <v>10</v>
      </c>
      <c r="E96" s="114">
        <v>10.148999999999999</v>
      </c>
      <c r="F96" s="115">
        <v>-0.14899999999999913</v>
      </c>
      <c r="G96" s="100">
        <v>-1.4681249384175699E-2</v>
      </c>
      <c r="H96" s="97">
        <v>910</v>
      </c>
      <c r="I96" s="98">
        <v>656</v>
      </c>
      <c r="J96" s="99">
        <v>254</v>
      </c>
      <c r="K96" s="100">
        <v>0.38719512195121952</v>
      </c>
      <c r="L96" s="116">
        <v>9.1</v>
      </c>
      <c r="M96" s="117">
        <v>6.4636910040398066</v>
      </c>
      <c r="N96" s="118">
        <v>2.6363089959601931</v>
      </c>
      <c r="O96" s="104"/>
      <c r="P96" s="119">
        <v>10</v>
      </c>
      <c r="Q96" s="114">
        <v>10.148999999999999</v>
      </c>
      <c r="R96" s="99">
        <v>-0.14899999999999913</v>
      </c>
      <c r="S96" s="100">
        <v>-1.4681249384175699E-2</v>
      </c>
      <c r="T96" s="107">
        <v>910</v>
      </c>
      <c r="U96" s="98">
        <v>656</v>
      </c>
      <c r="V96" s="99">
        <v>254</v>
      </c>
      <c r="W96" s="108">
        <v>0.38719512195121952</v>
      </c>
      <c r="X96" s="116">
        <v>9.1</v>
      </c>
      <c r="Y96" s="117">
        <v>6.4636910040398066</v>
      </c>
      <c r="Z96" s="118">
        <v>2.6363089959601931</v>
      </c>
      <c r="AG96" s="57"/>
    </row>
    <row r="97" spans="1:33" s="109" customFormat="1" ht="18" hidden="1" customHeight="1" outlineLevel="2" x14ac:dyDescent="0.35">
      <c r="A97" s="251" t="s">
        <v>164</v>
      </c>
      <c r="B97" s="91" t="s">
        <v>165</v>
      </c>
      <c r="C97" s="248"/>
      <c r="D97" s="113">
        <v>1.833</v>
      </c>
      <c r="E97" s="114">
        <v>1.458</v>
      </c>
      <c r="F97" s="115">
        <v>0.375</v>
      </c>
      <c r="G97" s="100">
        <v>0.25720164609053509</v>
      </c>
      <c r="H97" s="97">
        <v>0</v>
      </c>
      <c r="I97" s="98">
        <v>0</v>
      </c>
      <c r="J97" s="99">
        <v>0</v>
      </c>
      <c r="K97" s="100">
        <v>0</v>
      </c>
      <c r="L97" s="304">
        <v>0</v>
      </c>
      <c r="M97" s="305">
        <v>0</v>
      </c>
      <c r="N97" s="118">
        <v>0</v>
      </c>
      <c r="O97" s="104"/>
      <c r="P97" s="119">
        <v>1.833</v>
      </c>
      <c r="Q97" s="114">
        <v>1.458</v>
      </c>
      <c r="R97" s="99">
        <v>0.375</v>
      </c>
      <c r="S97" s="100">
        <v>0.25720164609053509</v>
      </c>
      <c r="T97" s="107">
        <v>0</v>
      </c>
      <c r="U97" s="98">
        <v>0</v>
      </c>
      <c r="V97" s="99">
        <v>0</v>
      </c>
      <c r="W97" s="108">
        <v>0</v>
      </c>
      <c r="X97" s="304">
        <v>0</v>
      </c>
      <c r="Y97" s="305">
        <v>0</v>
      </c>
      <c r="Z97" s="118">
        <v>0</v>
      </c>
      <c r="AG97" s="57"/>
    </row>
    <row r="98" spans="1:33" ht="18" hidden="1" customHeight="1" outlineLevel="2" x14ac:dyDescent="0.35">
      <c r="A98" s="251" t="s">
        <v>166</v>
      </c>
      <c r="B98" s="91" t="s">
        <v>167</v>
      </c>
      <c r="C98" s="248"/>
      <c r="D98" s="113">
        <v>3.45</v>
      </c>
      <c r="E98" s="114">
        <v>3.351</v>
      </c>
      <c r="F98" s="115">
        <v>9.9000000000000199E-2</v>
      </c>
      <c r="G98" s="100">
        <v>2.9543419874664245E-2</v>
      </c>
      <c r="H98" s="97">
        <v>600</v>
      </c>
      <c r="I98" s="98">
        <v>0</v>
      </c>
      <c r="J98" s="99">
        <v>600</v>
      </c>
      <c r="K98" s="100">
        <v>0</v>
      </c>
      <c r="L98" s="116">
        <v>17.391304347826086</v>
      </c>
      <c r="M98" s="117">
        <v>0</v>
      </c>
      <c r="N98" s="118">
        <v>17.391304347826086</v>
      </c>
      <c r="O98" s="104"/>
      <c r="P98" s="119">
        <v>3.45</v>
      </c>
      <c r="Q98" s="114">
        <v>3.351</v>
      </c>
      <c r="R98" s="99">
        <v>9.9000000000000199E-2</v>
      </c>
      <c r="S98" s="100">
        <v>2.9543419874664245E-2</v>
      </c>
      <c r="T98" s="107">
        <v>600</v>
      </c>
      <c r="U98" s="98">
        <v>0</v>
      </c>
      <c r="V98" s="99">
        <v>600</v>
      </c>
      <c r="W98" s="108">
        <v>0</v>
      </c>
      <c r="X98" s="116">
        <v>17.391304347826086</v>
      </c>
      <c r="Y98" s="117">
        <v>0</v>
      </c>
      <c r="Z98" s="118">
        <v>17.391304347826086</v>
      </c>
      <c r="AG98" s="57"/>
    </row>
    <row r="99" spans="1:33" s="245" customFormat="1" ht="18" hidden="1" customHeight="1" outlineLevel="1" collapsed="1" x14ac:dyDescent="0.4">
      <c r="A99" s="301" t="s">
        <v>168</v>
      </c>
      <c r="B99" s="121" t="s">
        <v>168</v>
      </c>
      <c r="C99" s="248"/>
      <c r="D99" s="302">
        <v>62.688000000000002</v>
      </c>
      <c r="E99" s="174">
        <v>60.311999999999998</v>
      </c>
      <c r="F99" s="303">
        <v>2.3760000000000048</v>
      </c>
      <c r="G99" s="176">
        <v>3.9395145244727425E-2</v>
      </c>
      <c r="H99" s="190">
        <v>786</v>
      </c>
      <c r="I99" s="178">
        <v>758</v>
      </c>
      <c r="J99" s="175">
        <v>28</v>
      </c>
      <c r="K99" s="176">
        <v>3.6939313984168942E-2</v>
      </c>
      <c r="L99" s="170">
        <v>1.2538284839203675</v>
      </c>
      <c r="M99" s="171">
        <v>1.2567979838174825</v>
      </c>
      <c r="N99" s="172">
        <v>-2.9694998971150355E-3</v>
      </c>
      <c r="O99" s="53"/>
      <c r="P99" s="173">
        <v>62.688000000000002</v>
      </c>
      <c r="Q99" s="174">
        <v>60.311999999999998</v>
      </c>
      <c r="R99" s="175">
        <v>2.3760000000000048</v>
      </c>
      <c r="S99" s="176">
        <v>3.9395145244727425E-2</v>
      </c>
      <c r="T99" s="177">
        <v>786</v>
      </c>
      <c r="U99" s="178">
        <v>758</v>
      </c>
      <c r="V99" s="175">
        <v>28</v>
      </c>
      <c r="W99" s="179">
        <v>3.6939313984168942E-2</v>
      </c>
      <c r="X99" s="170">
        <v>1.2538284839203675</v>
      </c>
      <c r="Y99" s="171">
        <v>1.2567979838174825</v>
      </c>
      <c r="Z99" s="172">
        <v>-2.9694998971150355E-3</v>
      </c>
      <c r="AG99" s="57"/>
    </row>
    <row r="100" spans="1:33" s="245" customFormat="1" ht="18" hidden="1" customHeight="1" outlineLevel="1" x14ac:dyDescent="0.4">
      <c r="A100" s="301" t="s">
        <v>169</v>
      </c>
      <c r="B100" s="121" t="s">
        <v>170</v>
      </c>
      <c r="C100" s="248"/>
      <c r="D100" s="302">
        <v>25.5</v>
      </c>
      <c r="E100" s="174">
        <v>25.492999999999999</v>
      </c>
      <c r="F100" s="303">
        <v>7.0000000000014495E-3</v>
      </c>
      <c r="G100" s="176">
        <v>2.7458518024570111E-4</v>
      </c>
      <c r="H100" s="190">
        <v>360</v>
      </c>
      <c r="I100" s="178">
        <v>360</v>
      </c>
      <c r="J100" s="175">
        <v>0</v>
      </c>
      <c r="K100" s="176">
        <v>0</v>
      </c>
      <c r="L100" s="170">
        <v>1.411764705882353</v>
      </c>
      <c r="M100" s="171">
        <v>1.412152355548582</v>
      </c>
      <c r="N100" s="172">
        <v>-3.8764966622895081E-4</v>
      </c>
      <c r="O100" s="53"/>
      <c r="P100" s="173">
        <v>25.5</v>
      </c>
      <c r="Q100" s="174">
        <v>25.492999999999999</v>
      </c>
      <c r="R100" s="175">
        <v>7.0000000000014495E-3</v>
      </c>
      <c r="S100" s="176">
        <v>2.7458518024570111E-4</v>
      </c>
      <c r="T100" s="177">
        <v>360</v>
      </c>
      <c r="U100" s="178">
        <v>360</v>
      </c>
      <c r="V100" s="175">
        <v>0</v>
      </c>
      <c r="W100" s="179">
        <v>0</v>
      </c>
      <c r="X100" s="170">
        <v>1.411764705882353</v>
      </c>
      <c r="Y100" s="171">
        <v>1.412152355548582</v>
      </c>
      <c r="Z100" s="172">
        <v>-3.8764966622895081E-4</v>
      </c>
      <c r="AG100" s="57"/>
    </row>
    <row r="101" spans="1:33" ht="18" hidden="1" customHeight="1" outlineLevel="2" x14ac:dyDescent="0.35">
      <c r="A101" s="262" t="s">
        <v>171</v>
      </c>
      <c r="B101" s="91" t="s">
        <v>172</v>
      </c>
      <c r="C101" s="248"/>
      <c r="D101" s="113">
        <v>25.5</v>
      </c>
      <c r="E101" s="114">
        <v>25.492999999999999</v>
      </c>
      <c r="F101" s="115">
        <v>7.0000000000014495E-3</v>
      </c>
      <c r="G101" s="100">
        <v>2.7458518024570111E-4</v>
      </c>
      <c r="H101" s="97">
        <v>360</v>
      </c>
      <c r="I101" s="98">
        <v>360</v>
      </c>
      <c r="J101" s="99">
        <v>0</v>
      </c>
      <c r="K101" s="100">
        <v>0</v>
      </c>
      <c r="L101" s="116">
        <v>1.411764705882353</v>
      </c>
      <c r="M101" s="117">
        <v>1.412152355548582</v>
      </c>
      <c r="N101" s="118">
        <v>-3.8764966622895081E-4</v>
      </c>
      <c r="O101" s="104"/>
      <c r="P101" s="119">
        <v>25.5</v>
      </c>
      <c r="Q101" s="114">
        <v>25.492999999999999</v>
      </c>
      <c r="R101" s="99">
        <v>7.0000000000014495E-3</v>
      </c>
      <c r="S101" s="100">
        <v>2.7458518024570111E-4</v>
      </c>
      <c r="T101" s="107">
        <v>360</v>
      </c>
      <c r="U101" s="98">
        <v>360</v>
      </c>
      <c r="V101" s="99">
        <v>0</v>
      </c>
      <c r="W101" s="108">
        <v>0</v>
      </c>
      <c r="X101" s="116">
        <v>1.411764705882353</v>
      </c>
      <c r="Y101" s="117">
        <v>1.412152355548582</v>
      </c>
      <c r="Z101" s="118">
        <v>-3.8764966622895081E-4</v>
      </c>
      <c r="AG101" s="57"/>
    </row>
    <row r="102" spans="1:33" s="109" customFormat="1" ht="18" hidden="1" customHeight="1" outlineLevel="2" x14ac:dyDescent="0.35">
      <c r="A102" s="262" t="s">
        <v>173</v>
      </c>
      <c r="B102" s="91" t="s">
        <v>173</v>
      </c>
      <c r="C102" s="248"/>
      <c r="D102" s="275"/>
      <c r="E102" s="276"/>
      <c r="F102" s="277"/>
      <c r="G102" s="278"/>
      <c r="H102" s="97">
        <v>0</v>
      </c>
      <c r="I102" s="98">
        <v>0</v>
      </c>
      <c r="J102" s="99">
        <v>0</v>
      </c>
      <c r="K102" s="100">
        <v>0</v>
      </c>
      <c r="L102" s="279"/>
      <c r="M102" s="280"/>
      <c r="N102" s="281"/>
      <c r="O102" s="104"/>
      <c r="P102" s="282"/>
      <c r="Q102" s="276"/>
      <c r="R102" s="283"/>
      <c r="S102" s="278"/>
      <c r="T102" s="107">
        <v>0</v>
      </c>
      <c r="U102" s="98">
        <v>0</v>
      </c>
      <c r="V102" s="99">
        <v>0</v>
      </c>
      <c r="W102" s="108">
        <v>0</v>
      </c>
      <c r="X102" s="279"/>
      <c r="Y102" s="280"/>
      <c r="Z102" s="281"/>
      <c r="AG102" s="57"/>
    </row>
    <row r="103" spans="1:33" ht="18" hidden="1" customHeight="1" outlineLevel="2" x14ac:dyDescent="0.35">
      <c r="A103" s="306"/>
      <c r="B103" s="285"/>
      <c r="C103" s="248"/>
      <c r="D103" s="286"/>
      <c r="E103" s="287"/>
      <c r="F103" s="288"/>
      <c r="G103" s="289"/>
      <c r="H103" s="290"/>
      <c r="I103" s="291"/>
      <c r="J103" s="292"/>
      <c r="K103" s="289"/>
      <c r="L103" s="293"/>
      <c r="M103" s="294"/>
      <c r="N103" s="295"/>
      <c r="O103" s="307"/>
      <c r="P103" s="296"/>
      <c r="Q103" s="287"/>
      <c r="R103" s="292"/>
      <c r="S103" s="289"/>
      <c r="T103" s="297"/>
      <c r="U103" s="291"/>
      <c r="V103" s="292"/>
      <c r="W103" s="298"/>
      <c r="X103" s="293"/>
      <c r="Y103" s="294"/>
      <c r="Z103" s="295"/>
      <c r="AG103" s="57"/>
    </row>
    <row r="104" spans="1:33" s="245" customFormat="1" ht="18" hidden="1" customHeight="1" outlineLevel="1" collapsed="1" x14ac:dyDescent="0.4">
      <c r="A104" s="301" t="s">
        <v>174</v>
      </c>
      <c r="B104" s="121" t="s">
        <v>175</v>
      </c>
      <c r="C104" s="248"/>
      <c r="D104" s="302">
        <v>37.188000000000002</v>
      </c>
      <c r="E104" s="174">
        <v>34.819000000000003</v>
      </c>
      <c r="F104" s="303">
        <v>2.3689999999999998</v>
      </c>
      <c r="G104" s="176">
        <v>6.8037565696889679E-2</v>
      </c>
      <c r="H104" s="190">
        <v>426</v>
      </c>
      <c r="I104" s="178">
        <v>398</v>
      </c>
      <c r="J104" s="175">
        <v>28</v>
      </c>
      <c r="K104" s="176">
        <v>7.0351758793969932E-2</v>
      </c>
      <c r="L104" s="170">
        <v>1.1455308163923845</v>
      </c>
      <c r="M104" s="171">
        <v>1.1430540796691462</v>
      </c>
      <c r="N104" s="172">
        <v>2.4767367232383375E-3</v>
      </c>
      <c r="O104" s="53"/>
      <c r="P104" s="173">
        <v>37.188000000000002</v>
      </c>
      <c r="Q104" s="174">
        <v>34.819000000000003</v>
      </c>
      <c r="R104" s="175">
        <v>2.3689999999999998</v>
      </c>
      <c r="S104" s="176">
        <v>6.8037565696889679E-2</v>
      </c>
      <c r="T104" s="177">
        <v>426</v>
      </c>
      <c r="U104" s="178">
        <v>398</v>
      </c>
      <c r="V104" s="175">
        <v>28</v>
      </c>
      <c r="W104" s="179">
        <v>7.0351758793969932E-2</v>
      </c>
      <c r="X104" s="170">
        <v>1.1455308163923845</v>
      </c>
      <c r="Y104" s="171">
        <v>1.1430540796691462</v>
      </c>
      <c r="Z104" s="172">
        <v>2.4767367232383375E-3</v>
      </c>
      <c r="AG104" s="57"/>
    </row>
    <row r="105" spans="1:33" ht="18" hidden="1" customHeight="1" outlineLevel="2" x14ac:dyDescent="0.35">
      <c r="A105" s="251" t="s">
        <v>176</v>
      </c>
      <c r="B105" s="91" t="s">
        <v>177</v>
      </c>
      <c r="C105" s="248"/>
      <c r="D105" s="113">
        <v>5.782</v>
      </c>
      <c r="E105" s="114">
        <v>5.1230000000000002</v>
      </c>
      <c r="F105" s="115">
        <v>0.65899999999999981</v>
      </c>
      <c r="G105" s="100">
        <v>0.1286355650985751</v>
      </c>
      <c r="H105" s="97">
        <v>85</v>
      </c>
      <c r="I105" s="98">
        <v>62</v>
      </c>
      <c r="J105" s="99">
        <v>23</v>
      </c>
      <c r="K105" s="100">
        <v>0.37096774193548376</v>
      </c>
      <c r="L105" s="116">
        <v>1.4700795572466274</v>
      </c>
      <c r="M105" s="117">
        <v>1.2102283818075348</v>
      </c>
      <c r="N105" s="118">
        <v>0.25985117543909264</v>
      </c>
      <c r="O105" s="104"/>
      <c r="P105" s="119">
        <v>5.782</v>
      </c>
      <c r="Q105" s="114">
        <v>5.1230000000000002</v>
      </c>
      <c r="R105" s="99">
        <v>0.65899999999999981</v>
      </c>
      <c r="S105" s="100">
        <v>0.1286355650985751</v>
      </c>
      <c r="T105" s="107">
        <v>85</v>
      </c>
      <c r="U105" s="98">
        <v>62</v>
      </c>
      <c r="V105" s="99">
        <v>23</v>
      </c>
      <c r="W105" s="108">
        <v>0.37096774193548376</v>
      </c>
      <c r="X105" s="116">
        <v>1.4700795572466274</v>
      </c>
      <c r="Y105" s="117">
        <v>1.2102283818075348</v>
      </c>
      <c r="Z105" s="118">
        <v>0.25985117543909264</v>
      </c>
      <c r="AG105" s="57"/>
    </row>
    <row r="106" spans="1:33" ht="18" hidden="1" customHeight="1" outlineLevel="2" x14ac:dyDescent="0.35">
      <c r="A106" s="251" t="s">
        <v>178</v>
      </c>
      <c r="B106" s="91" t="s">
        <v>179</v>
      </c>
      <c r="C106" s="248"/>
      <c r="D106" s="113">
        <v>11.741</v>
      </c>
      <c r="E106" s="114">
        <v>10.4</v>
      </c>
      <c r="F106" s="115">
        <v>1.3409999999999993</v>
      </c>
      <c r="G106" s="100">
        <v>0.12894230769230752</v>
      </c>
      <c r="H106" s="97">
        <v>177</v>
      </c>
      <c r="I106" s="98">
        <v>184</v>
      </c>
      <c r="J106" s="99">
        <v>-7</v>
      </c>
      <c r="K106" s="100">
        <v>-3.8043478260869512E-2</v>
      </c>
      <c r="L106" s="116">
        <v>1.5075376884422109</v>
      </c>
      <c r="M106" s="117">
        <v>1.7692307692307692</v>
      </c>
      <c r="N106" s="118">
        <v>-0.26169308078855824</v>
      </c>
      <c r="O106" s="104"/>
      <c r="P106" s="119">
        <v>11.741</v>
      </c>
      <c r="Q106" s="114">
        <v>10.4</v>
      </c>
      <c r="R106" s="99">
        <v>1.3409999999999993</v>
      </c>
      <c r="S106" s="100">
        <v>0.12894230769230752</v>
      </c>
      <c r="T106" s="107">
        <v>177</v>
      </c>
      <c r="U106" s="98">
        <v>184</v>
      </c>
      <c r="V106" s="99">
        <v>-7</v>
      </c>
      <c r="W106" s="108">
        <v>-3.8043478260869512E-2</v>
      </c>
      <c r="X106" s="116">
        <v>1.5075376884422109</v>
      </c>
      <c r="Y106" s="117">
        <v>1.7692307692307692</v>
      </c>
      <c r="Z106" s="118">
        <v>-0.26169308078855824</v>
      </c>
      <c r="AG106" s="57"/>
    </row>
    <row r="107" spans="1:33" ht="18" hidden="1" customHeight="1" outlineLevel="2" x14ac:dyDescent="0.35">
      <c r="A107" s="251" t="s">
        <v>180</v>
      </c>
      <c r="B107" s="91" t="s">
        <v>181</v>
      </c>
      <c r="C107" s="248"/>
      <c r="D107" s="113">
        <v>7.7</v>
      </c>
      <c r="E107" s="114">
        <v>7.4569999999999999</v>
      </c>
      <c r="F107" s="115">
        <v>0.24300000000000033</v>
      </c>
      <c r="G107" s="100">
        <v>3.2586831165348107E-2</v>
      </c>
      <c r="H107" s="97">
        <v>89</v>
      </c>
      <c r="I107" s="98">
        <v>85</v>
      </c>
      <c r="J107" s="99">
        <v>4</v>
      </c>
      <c r="K107" s="100">
        <v>4.705882352941182E-2</v>
      </c>
      <c r="L107" s="116">
        <v>1.1558441558441557</v>
      </c>
      <c r="M107" s="117">
        <v>1.1398685798578516</v>
      </c>
      <c r="N107" s="118">
        <v>1.5975575986304058E-2</v>
      </c>
      <c r="O107" s="104"/>
      <c r="P107" s="119">
        <v>7.7</v>
      </c>
      <c r="Q107" s="114">
        <v>7.4569999999999999</v>
      </c>
      <c r="R107" s="99">
        <v>0.24300000000000033</v>
      </c>
      <c r="S107" s="100">
        <v>3.2586831165348107E-2</v>
      </c>
      <c r="T107" s="107">
        <v>89</v>
      </c>
      <c r="U107" s="98">
        <v>85</v>
      </c>
      <c r="V107" s="99">
        <v>4</v>
      </c>
      <c r="W107" s="108">
        <v>4.705882352941182E-2</v>
      </c>
      <c r="X107" s="116">
        <v>1.1558441558441557</v>
      </c>
      <c r="Y107" s="117">
        <v>1.1398685798578516</v>
      </c>
      <c r="Z107" s="118">
        <v>1.5975575986304058E-2</v>
      </c>
      <c r="AG107" s="57"/>
    </row>
    <row r="108" spans="1:33" ht="18" hidden="1" customHeight="1" outlineLevel="2" x14ac:dyDescent="0.35">
      <c r="A108" s="251" t="s">
        <v>182</v>
      </c>
      <c r="B108" s="91" t="s">
        <v>183</v>
      </c>
      <c r="C108" s="248"/>
      <c r="D108" s="113">
        <v>2.8149999999999999</v>
      </c>
      <c r="E108" s="114">
        <v>2.8149999999999999</v>
      </c>
      <c r="F108" s="115">
        <v>0</v>
      </c>
      <c r="G108" s="100">
        <v>0</v>
      </c>
      <c r="H108" s="97">
        <v>13</v>
      </c>
      <c r="I108" s="98">
        <v>19</v>
      </c>
      <c r="J108" s="99">
        <v>-6</v>
      </c>
      <c r="K108" s="100">
        <v>-0.31578947368421051</v>
      </c>
      <c r="L108" s="116">
        <v>0.46181172291296629</v>
      </c>
      <c r="M108" s="117">
        <v>0.67495559502664293</v>
      </c>
      <c r="N108" s="118">
        <v>-0.21314387211367664</v>
      </c>
      <c r="O108" s="104"/>
      <c r="P108" s="119">
        <v>2.8149999999999999</v>
      </c>
      <c r="Q108" s="114">
        <v>2.8149999999999999</v>
      </c>
      <c r="R108" s="99">
        <v>0</v>
      </c>
      <c r="S108" s="100">
        <v>0</v>
      </c>
      <c r="T108" s="107">
        <v>13</v>
      </c>
      <c r="U108" s="98">
        <v>19</v>
      </c>
      <c r="V108" s="99">
        <v>-6</v>
      </c>
      <c r="W108" s="108">
        <v>-0.31578947368421051</v>
      </c>
      <c r="X108" s="116">
        <v>0.46181172291296629</v>
      </c>
      <c r="Y108" s="117">
        <v>0.67495559502664293</v>
      </c>
      <c r="Z108" s="118">
        <v>-0.21314387211367664</v>
      </c>
      <c r="AG108" s="57"/>
    </row>
    <row r="109" spans="1:33" ht="18" hidden="1" customHeight="1" outlineLevel="2" x14ac:dyDescent="0.35">
      <c r="A109" s="251" t="s">
        <v>184</v>
      </c>
      <c r="B109" s="91" t="s">
        <v>184</v>
      </c>
      <c r="C109" s="248"/>
      <c r="D109" s="113">
        <v>5.45</v>
      </c>
      <c r="E109" s="114">
        <v>5.3630000000000004</v>
      </c>
      <c r="F109" s="115">
        <v>8.6999999999999744E-2</v>
      </c>
      <c r="G109" s="100">
        <v>1.6222263658400182E-2</v>
      </c>
      <c r="H109" s="97">
        <v>40</v>
      </c>
      <c r="I109" s="98">
        <v>34</v>
      </c>
      <c r="J109" s="99">
        <v>6</v>
      </c>
      <c r="K109" s="100">
        <v>0.17647058823529416</v>
      </c>
      <c r="L109" s="116">
        <v>0.73394495412844041</v>
      </c>
      <c r="M109" s="117">
        <v>0.63397352228230464</v>
      </c>
      <c r="N109" s="118">
        <v>9.9971431846135772E-2</v>
      </c>
      <c r="O109" s="104"/>
      <c r="P109" s="119">
        <v>5.45</v>
      </c>
      <c r="Q109" s="114">
        <v>5.3630000000000004</v>
      </c>
      <c r="R109" s="99">
        <v>8.6999999999999744E-2</v>
      </c>
      <c r="S109" s="100">
        <v>1.6222263658400182E-2</v>
      </c>
      <c r="T109" s="107">
        <v>40</v>
      </c>
      <c r="U109" s="98">
        <v>34</v>
      </c>
      <c r="V109" s="99">
        <v>6</v>
      </c>
      <c r="W109" s="108">
        <v>0.17647058823529416</v>
      </c>
      <c r="X109" s="116">
        <v>0.73394495412844041</v>
      </c>
      <c r="Y109" s="117">
        <v>0.63397352228230464</v>
      </c>
      <c r="Z109" s="118">
        <v>9.9971431846135772E-2</v>
      </c>
      <c r="AG109" s="57"/>
    </row>
    <row r="110" spans="1:33" ht="18" hidden="1" customHeight="1" outlineLevel="2" x14ac:dyDescent="0.35">
      <c r="A110" s="251" t="s">
        <v>185</v>
      </c>
      <c r="B110" s="91" t="s">
        <v>185</v>
      </c>
      <c r="C110" s="248"/>
      <c r="D110" s="113">
        <v>3.6</v>
      </c>
      <c r="E110" s="114">
        <v>3.5609999999999999</v>
      </c>
      <c r="F110" s="115">
        <v>3.9000000000000146E-2</v>
      </c>
      <c r="G110" s="100">
        <v>1.0951979780960519E-2</v>
      </c>
      <c r="H110" s="97">
        <v>22</v>
      </c>
      <c r="I110" s="98">
        <v>14</v>
      </c>
      <c r="J110" s="99">
        <v>8</v>
      </c>
      <c r="K110" s="100">
        <v>0.5714285714285714</v>
      </c>
      <c r="L110" s="116">
        <v>0.61111111111111116</v>
      </c>
      <c r="M110" s="117">
        <v>0.39314799213704016</v>
      </c>
      <c r="N110" s="118">
        <v>0.217963118974071</v>
      </c>
      <c r="O110" s="104"/>
      <c r="P110" s="119">
        <v>3.6</v>
      </c>
      <c r="Q110" s="114">
        <v>3.5609999999999999</v>
      </c>
      <c r="R110" s="99">
        <v>3.9000000000000146E-2</v>
      </c>
      <c r="S110" s="100">
        <v>1.0951979780960519E-2</v>
      </c>
      <c r="T110" s="107">
        <v>22</v>
      </c>
      <c r="U110" s="98">
        <v>14</v>
      </c>
      <c r="V110" s="99">
        <v>8</v>
      </c>
      <c r="W110" s="108">
        <v>0.5714285714285714</v>
      </c>
      <c r="X110" s="116">
        <v>0.61111111111111116</v>
      </c>
      <c r="Y110" s="117">
        <v>0.39314799213704016</v>
      </c>
      <c r="Z110" s="118">
        <v>0.217963118974071</v>
      </c>
      <c r="AG110" s="57"/>
    </row>
    <row r="111" spans="1:33" ht="18" hidden="1" customHeight="1" outlineLevel="2" x14ac:dyDescent="0.35">
      <c r="A111" s="284" t="s">
        <v>186</v>
      </c>
      <c r="B111" s="285" t="s">
        <v>186</v>
      </c>
      <c r="C111" s="248"/>
      <c r="D111" s="286">
        <v>0.1</v>
      </c>
      <c r="E111" s="287">
        <v>0.1</v>
      </c>
      <c r="F111" s="288">
        <v>0</v>
      </c>
      <c r="G111" s="289">
        <v>0</v>
      </c>
      <c r="H111" s="290">
        <v>0</v>
      </c>
      <c r="I111" s="291">
        <v>0</v>
      </c>
      <c r="J111" s="292">
        <v>0</v>
      </c>
      <c r="K111" s="289">
        <v>0</v>
      </c>
      <c r="L111" s="293">
        <v>0</v>
      </c>
      <c r="M111" s="294">
        <v>0</v>
      </c>
      <c r="N111" s="295">
        <v>0</v>
      </c>
      <c r="O111" s="307"/>
      <c r="P111" s="296">
        <v>0.1</v>
      </c>
      <c r="Q111" s="287">
        <v>0.1</v>
      </c>
      <c r="R111" s="292">
        <v>0</v>
      </c>
      <c r="S111" s="289">
        <v>0</v>
      </c>
      <c r="T111" s="297">
        <v>0</v>
      </c>
      <c r="U111" s="291">
        <v>0</v>
      </c>
      <c r="V111" s="292">
        <v>0</v>
      </c>
      <c r="W111" s="298">
        <v>0</v>
      </c>
      <c r="X111" s="293">
        <v>0</v>
      </c>
      <c r="Y111" s="294">
        <v>0</v>
      </c>
      <c r="Z111" s="295">
        <v>0</v>
      </c>
      <c r="AG111" s="57"/>
    </row>
    <row r="112" spans="1:33" s="245" customFormat="1" ht="18" hidden="1" customHeight="1" outlineLevel="1" collapsed="1" x14ac:dyDescent="0.4">
      <c r="A112" s="301" t="s">
        <v>187</v>
      </c>
      <c r="B112" s="121" t="s">
        <v>188</v>
      </c>
      <c r="C112" s="248"/>
      <c r="D112" s="302">
        <v>5.4190000000000005</v>
      </c>
      <c r="E112" s="174">
        <v>5.0070000000000006</v>
      </c>
      <c r="F112" s="303">
        <v>0.41199999999999992</v>
      </c>
      <c r="G112" s="176">
        <v>8.2284801278210473E-2</v>
      </c>
      <c r="H112" s="190">
        <v>104</v>
      </c>
      <c r="I112" s="178">
        <v>103</v>
      </c>
      <c r="J112" s="175">
        <v>1</v>
      </c>
      <c r="K112" s="176">
        <v>9.7087378640776656E-3</v>
      </c>
      <c r="L112" s="170">
        <v>1.9191732792028047</v>
      </c>
      <c r="M112" s="171">
        <v>2.0571200319552623</v>
      </c>
      <c r="N112" s="172">
        <v>-0.1379467527524576</v>
      </c>
      <c r="O112" s="53"/>
      <c r="P112" s="173">
        <v>5.4190000000000005</v>
      </c>
      <c r="Q112" s="174">
        <v>5.0070000000000006</v>
      </c>
      <c r="R112" s="175">
        <v>0.41199999999999992</v>
      </c>
      <c r="S112" s="176">
        <v>8.2284801278210473E-2</v>
      </c>
      <c r="T112" s="177">
        <v>104</v>
      </c>
      <c r="U112" s="178">
        <v>103</v>
      </c>
      <c r="V112" s="175">
        <v>1</v>
      </c>
      <c r="W112" s="179">
        <v>9.7087378640776656E-3</v>
      </c>
      <c r="X112" s="170">
        <v>1.9191732792028047</v>
      </c>
      <c r="Y112" s="171">
        <v>2.0571200319552623</v>
      </c>
      <c r="Z112" s="172">
        <v>-0.1379467527524576</v>
      </c>
      <c r="AG112" s="57"/>
    </row>
    <row r="113" spans="1:33" ht="18" hidden="1" customHeight="1" outlineLevel="2" x14ac:dyDescent="0.35">
      <c r="A113" s="251" t="s">
        <v>189</v>
      </c>
      <c r="B113" s="91" t="s">
        <v>190</v>
      </c>
      <c r="C113" s="248"/>
      <c r="D113" s="113">
        <v>1.66</v>
      </c>
      <c r="E113" s="114">
        <v>1.7210000000000001</v>
      </c>
      <c r="F113" s="115">
        <v>-6.1000000000000165E-2</v>
      </c>
      <c r="G113" s="100">
        <v>-3.5444509006391733E-2</v>
      </c>
      <c r="H113" s="97">
        <v>22</v>
      </c>
      <c r="I113" s="98">
        <v>18</v>
      </c>
      <c r="J113" s="99">
        <v>4</v>
      </c>
      <c r="K113" s="100">
        <v>0.22222222222222232</v>
      </c>
      <c r="L113" s="116">
        <v>1.3253012048192772</v>
      </c>
      <c r="M113" s="117">
        <v>1.0459035444509006</v>
      </c>
      <c r="N113" s="118">
        <v>0.27939766036837654</v>
      </c>
      <c r="O113" s="104"/>
      <c r="P113" s="119">
        <v>1.66</v>
      </c>
      <c r="Q113" s="114">
        <v>1.7210000000000001</v>
      </c>
      <c r="R113" s="99">
        <v>-6.1000000000000165E-2</v>
      </c>
      <c r="S113" s="100">
        <v>-3.5444509006391733E-2</v>
      </c>
      <c r="T113" s="107">
        <v>22</v>
      </c>
      <c r="U113" s="98">
        <v>18</v>
      </c>
      <c r="V113" s="99">
        <v>4</v>
      </c>
      <c r="W113" s="108">
        <v>0.22222222222222232</v>
      </c>
      <c r="X113" s="116">
        <v>1.3253012048192772</v>
      </c>
      <c r="Y113" s="117">
        <v>1.0459035444509006</v>
      </c>
      <c r="Z113" s="118">
        <v>0.27939766036837654</v>
      </c>
      <c r="AG113" s="57"/>
    </row>
    <row r="114" spans="1:33" ht="18" hidden="1" customHeight="1" outlineLevel="2" x14ac:dyDescent="0.35">
      <c r="A114" s="251" t="s">
        <v>191</v>
      </c>
      <c r="B114" s="91" t="s">
        <v>192</v>
      </c>
      <c r="C114" s="248"/>
      <c r="D114" s="113">
        <v>2.7</v>
      </c>
      <c r="E114" s="114">
        <v>2.6360000000000001</v>
      </c>
      <c r="F114" s="115">
        <v>6.4000000000000057E-2</v>
      </c>
      <c r="G114" s="100">
        <v>2.427921092564489E-2</v>
      </c>
      <c r="H114" s="97">
        <v>82</v>
      </c>
      <c r="I114" s="98">
        <v>85</v>
      </c>
      <c r="J114" s="99">
        <v>-3</v>
      </c>
      <c r="K114" s="100">
        <v>-3.5294117647058809E-2</v>
      </c>
      <c r="L114" s="116">
        <v>3.0370370370370372</v>
      </c>
      <c r="M114" s="117">
        <v>3.2245827010622152</v>
      </c>
      <c r="N114" s="118">
        <v>-0.18754566402517803</v>
      </c>
      <c r="O114" s="104"/>
      <c r="P114" s="119">
        <v>2.7</v>
      </c>
      <c r="Q114" s="114">
        <v>2.6360000000000001</v>
      </c>
      <c r="R114" s="99">
        <v>6.4000000000000057E-2</v>
      </c>
      <c r="S114" s="100">
        <v>2.427921092564489E-2</v>
      </c>
      <c r="T114" s="107">
        <v>82</v>
      </c>
      <c r="U114" s="98">
        <v>85</v>
      </c>
      <c r="V114" s="99">
        <v>-3</v>
      </c>
      <c r="W114" s="108">
        <v>-3.5294117647058809E-2</v>
      </c>
      <c r="X114" s="116">
        <v>3.0370370370370372</v>
      </c>
      <c r="Y114" s="117">
        <v>3.2245827010622152</v>
      </c>
      <c r="Z114" s="118">
        <v>-0.18754566402517803</v>
      </c>
      <c r="AG114" s="57"/>
    </row>
    <row r="115" spans="1:33" ht="17.5" hidden="1" outlineLevel="2" x14ac:dyDescent="0.35">
      <c r="A115" s="216" t="s">
        <v>193</v>
      </c>
      <c r="B115" s="217" t="s">
        <v>194</v>
      </c>
      <c r="D115" s="218">
        <v>1.0589999999999999</v>
      </c>
      <c r="E115" s="219">
        <v>0.65</v>
      </c>
      <c r="F115" s="220">
        <v>0.40899999999999992</v>
      </c>
      <c r="G115" s="221">
        <v>0.62923076923076904</v>
      </c>
      <c r="H115" s="222">
        <v>0</v>
      </c>
      <c r="I115" s="223">
        <v>0</v>
      </c>
      <c r="J115" s="224">
        <v>0</v>
      </c>
      <c r="K115" s="221">
        <v>0</v>
      </c>
      <c r="L115" s="225">
        <v>0</v>
      </c>
      <c r="M115" s="226">
        <v>0</v>
      </c>
      <c r="N115" s="227">
        <v>0</v>
      </c>
      <c r="O115" s="198"/>
      <c r="P115" s="230">
        <v>1.0589999999999999</v>
      </c>
      <c r="Q115" s="219">
        <v>0.65</v>
      </c>
      <c r="R115" s="224">
        <v>0.40899999999999992</v>
      </c>
      <c r="S115" s="221">
        <v>0.62923076923076904</v>
      </c>
      <c r="T115" s="222">
        <v>0</v>
      </c>
      <c r="U115" s="223">
        <v>0</v>
      </c>
      <c r="V115" s="224">
        <v>0</v>
      </c>
      <c r="W115" s="221">
        <v>0</v>
      </c>
      <c r="X115" s="225">
        <v>0</v>
      </c>
      <c r="Y115" s="226">
        <v>0</v>
      </c>
      <c r="Z115" s="227">
        <v>0</v>
      </c>
    </row>
    <row r="116" spans="1:33" s="245" customFormat="1" ht="18" hidden="1" customHeight="1" outlineLevel="1" collapsed="1" x14ac:dyDescent="0.4">
      <c r="A116" s="274" t="s">
        <v>195</v>
      </c>
      <c r="B116" s="169" t="s">
        <v>195</v>
      </c>
      <c r="C116" s="248"/>
      <c r="D116" s="143">
        <v>57.980999999999987</v>
      </c>
      <c r="E116" s="144">
        <v>62.135000000000005</v>
      </c>
      <c r="F116" s="145">
        <v>-4.1540000000000177</v>
      </c>
      <c r="G116" s="146">
        <v>-6.6854429870443655E-2</v>
      </c>
      <c r="H116" s="147">
        <v>4084</v>
      </c>
      <c r="I116" s="148">
        <v>4589</v>
      </c>
      <c r="J116" s="149">
        <v>-505</v>
      </c>
      <c r="K116" s="146">
        <v>-0.11004576160383528</v>
      </c>
      <c r="L116" s="150">
        <v>7.0436867249616268</v>
      </c>
      <c r="M116" s="151">
        <v>7.3855315039832616</v>
      </c>
      <c r="N116" s="152">
        <v>-0.34184477902163479</v>
      </c>
      <c r="O116" s="248"/>
      <c r="P116" s="196">
        <v>57.980999999999987</v>
      </c>
      <c r="Q116" s="144">
        <v>62.135000000000005</v>
      </c>
      <c r="R116" s="149">
        <v>-4.1540000000000177</v>
      </c>
      <c r="S116" s="146">
        <v>-6.6854429870443655E-2</v>
      </c>
      <c r="T116" s="249">
        <v>4084</v>
      </c>
      <c r="U116" s="148">
        <v>4589</v>
      </c>
      <c r="V116" s="149">
        <v>-505</v>
      </c>
      <c r="W116" s="250">
        <v>-0.11004576160383528</v>
      </c>
      <c r="X116" s="150">
        <v>7.0436867249616268</v>
      </c>
      <c r="Y116" s="151">
        <v>7.3855315039832616</v>
      </c>
      <c r="Z116" s="152">
        <v>-0.34184477902163479</v>
      </c>
      <c r="AG116" s="57"/>
    </row>
    <row r="117" spans="1:33" s="109" customFormat="1" ht="18" hidden="1" customHeight="1" outlineLevel="1" x14ac:dyDescent="0.35">
      <c r="A117" s="251" t="s">
        <v>196</v>
      </c>
      <c r="B117" s="91" t="s">
        <v>197</v>
      </c>
      <c r="C117" s="308"/>
      <c r="D117" s="113">
        <v>40.720999999999997</v>
      </c>
      <c r="E117" s="114">
        <v>44.424999999999997</v>
      </c>
      <c r="F117" s="115">
        <v>-3.7040000000000006</v>
      </c>
      <c r="G117" s="100">
        <v>-8.3376477208778832E-2</v>
      </c>
      <c r="H117" s="97">
        <v>1486</v>
      </c>
      <c r="I117" s="98">
        <v>1929</v>
      </c>
      <c r="J117" s="99">
        <v>-443</v>
      </c>
      <c r="K117" s="100">
        <v>-0.22965266977708654</v>
      </c>
      <c r="L117" s="116">
        <v>3.6492227597554083</v>
      </c>
      <c r="M117" s="117">
        <v>4.3421496904895891</v>
      </c>
      <c r="N117" s="118">
        <v>-0.69292693073418077</v>
      </c>
      <c r="O117" s="308"/>
      <c r="P117" s="119">
        <v>40.720999999999997</v>
      </c>
      <c r="Q117" s="114">
        <v>44.424999999999997</v>
      </c>
      <c r="R117" s="99">
        <v>-3.7040000000000006</v>
      </c>
      <c r="S117" s="100">
        <v>-8.3376477208778832E-2</v>
      </c>
      <c r="T117" s="107">
        <v>1486</v>
      </c>
      <c r="U117" s="98">
        <v>1929</v>
      </c>
      <c r="V117" s="99">
        <v>-443</v>
      </c>
      <c r="W117" s="108">
        <v>-0.22965266977708654</v>
      </c>
      <c r="X117" s="116">
        <v>3.6492227597554083</v>
      </c>
      <c r="Y117" s="117">
        <v>4.3421496904895891</v>
      </c>
      <c r="Z117" s="118">
        <v>-0.69292693073418077</v>
      </c>
      <c r="AG117" s="309"/>
    </row>
    <row r="118" spans="1:33" s="109" customFormat="1" ht="18" hidden="1" customHeight="1" outlineLevel="1" x14ac:dyDescent="0.35">
      <c r="A118" s="251" t="s">
        <v>198</v>
      </c>
      <c r="B118" s="91" t="s">
        <v>199</v>
      </c>
      <c r="C118" s="308"/>
      <c r="D118" s="113">
        <v>3.62</v>
      </c>
      <c r="E118" s="114">
        <v>4.2530000000000001</v>
      </c>
      <c r="F118" s="115">
        <v>-0.63300000000000001</v>
      </c>
      <c r="G118" s="100">
        <v>-0.14883611568304722</v>
      </c>
      <c r="H118" s="97">
        <v>421</v>
      </c>
      <c r="I118" s="98">
        <v>338</v>
      </c>
      <c r="J118" s="99">
        <v>83</v>
      </c>
      <c r="K118" s="100">
        <v>0.24556213017751483</v>
      </c>
      <c r="L118" s="116">
        <v>11.629834254143647</v>
      </c>
      <c r="M118" s="117">
        <v>7.9473312955560784</v>
      </c>
      <c r="N118" s="118">
        <v>3.6825029585875688</v>
      </c>
      <c r="O118" s="308"/>
      <c r="P118" s="119">
        <v>3.62</v>
      </c>
      <c r="Q118" s="114">
        <v>4.2530000000000001</v>
      </c>
      <c r="R118" s="99">
        <v>-0.63300000000000001</v>
      </c>
      <c r="S118" s="100">
        <v>-0.14883611568304722</v>
      </c>
      <c r="T118" s="107">
        <v>421</v>
      </c>
      <c r="U118" s="98">
        <v>338</v>
      </c>
      <c r="V118" s="99">
        <v>83</v>
      </c>
      <c r="W118" s="108">
        <v>0.24556213017751483</v>
      </c>
      <c r="X118" s="116">
        <v>11.629834254143647</v>
      </c>
      <c r="Y118" s="117">
        <v>7.9473312955560784</v>
      </c>
      <c r="Z118" s="118">
        <v>3.6825029585875688</v>
      </c>
      <c r="AG118" s="309"/>
    </row>
    <row r="119" spans="1:33" s="109" customFormat="1" ht="18" hidden="1" customHeight="1" outlineLevel="2" x14ac:dyDescent="0.35">
      <c r="A119" s="251" t="s">
        <v>200</v>
      </c>
      <c r="B119" s="91" t="s">
        <v>200</v>
      </c>
      <c r="C119" s="308"/>
      <c r="D119" s="113">
        <v>1.32</v>
      </c>
      <c r="E119" s="114">
        <v>1.2</v>
      </c>
      <c r="F119" s="115">
        <v>0.12000000000000011</v>
      </c>
      <c r="G119" s="100">
        <v>0.10000000000000009</v>
      </c>
      <c r="H119" s="97">
        <v>0</v>
      </c>
      <c r="I119" s="98">
        <v>0</v>
      </c>
      <c r="J119" s="99">
        <v>0</v>
      </c>
      <c r="K119" s="100">
        <v>0</v>
      </c>
      <c r="L119" s="116">
        <v>0</v>
      </c>
      <c r="M119" s="117">
        <v>0</v>
      </c>
      <c r="N119" s="118">
        <v>0</v>
      </c>
      <c r="O119" s="308"/>
      <c r="P119" s="119">
        <v>1.32</v>
      </c>
      <c r="Q119" s="114">
        <v>1.2</v>
      </c>
      <c r="R119" s="99">
        <v>0.12000000000000011</v>
      </c>
      <c r="S119" s="100">
        <v>0.10000000000000009</v>
      </c>
      <c r="T119" s="107">
        <v>0</v>
      </c>
      <c r="U119" s="98">
        <v>0</v>
      </c>
      <c r="V119" s="99">
        <v>0</v>
      </c>
      <c r="W119" s="108">
        <v>0</v>
      </c>
      <c r="X119" s="116">
        <v>0</v>
      </c>
      <c r="Y119" s="117">
        <v>0</v>
      </c>
      <c r="Z119" s="118">
        <v>0</v>
      </c>
      <c r="AG119" s="309"/>
    </row>
    <row r="120" spans="1:33" s="109" customFormat="1" ht="18" hidden="1" customHeight="1" outlineLevel="2" x14ac:dyDescent="0.35">
      <c r="A120" s="251" t="s">
        <v>201</v>
      </c>
      <c r="B120" s="91" t="s">
        <v>201</v>
      </c>
      <c r="C120" s="308"/>
      <c r="D120" s="113">
        <v>0.25</v>
      </c>
      <c r="E120" s="114">
        <v>0.438</v>
      </c>
      <c r="F120" s="115">
        <v>-0.188</v>
      </c>
      <c r="G120" s="100">
        <v>-0.42922374429223742</v>
      </c>
      <c r="H120" s="97">
        <v>0</v>
      </c>
      <c r="I120" s="98">
        <v>344</v>
      </c>
      <c r="J120" s="99">
        <v>-344</v>
      </c>
      <c r="K120" s="100">
        <v>-1</v>
      </c>
      <c r="L120" s="116">
        <v>0</v>
      </c>
      <c r="M120" s="117">
        <v>78.538812785388117</v>
      </c>
      <c r="N120" s="118">
        <v>-78.538812785388117</v>
      </c>
      <c r="O120" s="308"/>
      <c r="P120" s="119">
        <v>0.25</v>
      </c>
      <c r="Q120" s="114">
        <v>0.438</v>
      </c>
      <c r="R120" s="99">
        <v>-0.188</v>
      </c>
      <c r="S120" s="100">
        <v>-0.42922374429223742</v>
      </c>
      <c r="T120" s="107">
        <v>0</v>
      </c>
      <c r="U120" s="98">
        <v>344</v>
      </c>
      <c r="V120" s="99">
        <v>-344</v>
      </c>
      <c r="W120" s="108">
        <v>-1</v>
      </c>
      <c r="X120" s="116">
        <v>0</v>
      </c>
      <c r="Y120" s="117">
        <v>78.538812785388117</v>
      </c>
      <c r="Z120" s="118">
        <v>-78.538812785388117</v>
      </c>
      <c r="AG120" s="309"/>
    </row>
    <row r="121" spans="1:33" s="245" customFormat="1" ht="18" hidden="1" customHeight="1" outlineLevel="1" collapsed="1" x14ac:dyDescent="0.4">
      <c r="A121" s="301" t="s">
        <v>202</v>
      </c>
      <c r="B121" s="121" t="s">
        <v>202</v>
      </c>
      <c r="C121" s="248"/>
      <c r="D121" s="302">
        <v>5.6829999999999998</v>
      </c>
      <c r="E121" s="174">
        <v>5.6309999999999993</v>
      </c>
      <c r="F121" s="303">
        <v>5.200000000000049E-2</v>
      </c>
      <c r="G121" s="176">
        <v>9.2345942106197842E-3</v>
      </c>
      <c r="H121" s="190">
        <v>1413</v>
      </c>
      <c r="I121" s="178">
        <v>1364</v>
      </c>
      <c r="J121" s="175">
        <v>49</v>
      </c>
      <c r="K121" s="176">
        <v>3.5923753665689118E-2</v>
      </c>
      <c r="L121" s="170">
        <v>24.863628365300016</v>
      </c>
      <c r="M121" s="171">
        <v>24.223050967856512</v>
      </c>
      <c r="N121" s="172">
        <v>0.64057739744350428</v>
      </c>
      <c r="O121" s="248"/>
      <c r="P121" s="173">
        <v>5.6829999999999998</v>
      </c>
      <c r="Q121" s="174">
        <v>5.6309999999999993</v>
      </c>
      <c r="R121" s="175">
        <v>5.200000000000049E-2</v>
      </c>
      <c r="S121" s="176">
        <v>9.2345942106197842E-3</v>
      </c>
      <c r="T121" s="190">
        <v>1413</v>
      </c>
      <c r="U121" s="178">
        <v>1364</v>
      </c>
      <c r="V121" s="175">
        <v>49</v>
      </c>
      <c r="W121" s="176">
        <v>3.5923753665689118E-2</v>
      </c>
      <c r="X121" s="170">
        <v>24.863628365300016</v>
      </c>
      <c r="Y121" s="171">
        <v>24.223050967856512</v>
      </c>
      <c r="Z121" s="172">
        <v>0.64057739744350428</v>
      </c>
      <c r="AG121" s="57"/>
    </row>
    <row r="122" spans="1:33" ht="18" hidden="1" customHeight="1" outlineLevel="2" x14ac:dyDescent="0.35">
      <c r="A122" s="251" t="s">
        <v>203</v>
      </c>
      <c r="B122" s="91" t="s">
        <v>203</v>
      </c>
      <c r="C122" s="248"/>
      <c r="D122" s="113">
        <v>2.5379999999999998</v>
      </c>
      <c r="E122" s="114">
        <v>2.1850000000000001</v>
      </c>
      <c r="F122" s="115">
        <v>0.35299999999999976</v>
      </c>
      <c r="G122" s="100">
        <v>0.16155606407322654</v>
      </c>
      <c r="H122" s="97">
        <v>753</v>
      </c>
      <c r="I122" s="98">
        <v>632</v>
      </c>
      <c r="J122" s="99">
        <v>121</v>
      </c>
      <c r="K122" s="100">
        <v>0.19145569620253156</v>
      </c>
      <c r="L122" s="116">
        <v>29.66903073286052</v>
      </c>
      <c r="M122" s="117">
        <v>28.924485125858123</v>
      </c>
      <c r="N122" s="118">
        <v>0.74454560700239725</v>
      </c>
      <c r="O122" s="248"/>
      <c r="P122" s="119">
        <v>2.5379999999999998</v>
      </c>
      <c r="Q122" s="114">
        <v>2.1850000000000001</v>
      </c>
      <c r="R122" s="99">
        <v>0.35299999999999976</v>
      </c>
      <c r="S122" s="100">
        <v>0.16155606407322654</v>
      </c>
      <c r="T122" s="107">
        <v>753</v>
      </c>
      <c r="U122" s="98">
        <v>632</v>
      </c>
      <c r="V122" s="99">
        <v>121</v>
      </c>
      <c r="W122" s="108">
        <v>0.19145569620253156</v>
      </c>
      <c r="X122" s="116">
        <v>29.66903073286052</v>
      </c>
      <c r="Y122" s="117">
        <v>28.924485125858123</v>
      </c>
      <c r="Z122" s="118">
        <v>0.74454560700239725</v>
      </c>
      <c r="AG122" s="57"/>
    </row>
    <row r="123" spans="1:33" ht="18" hidden="1" customHeight="1" outlineLevel="2" x14ac:dyDescent="0.35">
      <c r="A123" s="251" t="s">
        <v>204</v>
      </c>
      <c r="B123" s="91" t="s">
        <v>204</v>
      </c>
      <c r="C123" s="248"/>
      <c r="D123" s="113">
        <v>1.236</v>
      </c>
      <c r="E123" s="114">
        <v>1.2849999999999999</v>
      </c>
      <c r="F123" s="115">
        <v>-4.8999999999999932E-2</v>
      </c>
      <c r="G123" s="100">
        <v>-3.8132295719844334E-2</v>
      </c>
      <c r="H123" s="97">
        <v>264</v>
      </c>
      <c r="I123" s="98">
        <v>228</v>
      </c>
      <c r="J123" s="99">
        <v>36</v>
      </c>
      <c r="K123" s="100">
        <v>0.15789473684210531</v>
      </c>
      <c r="L123" s="116">
        <v>21.359223300970871</v>
      </c>
      <c r="M123" s="117">
        <v>17.7431906614786</v>
      </c>
      <c r="N123" s="118">
        <v>3.6160326394922713</v>
      </c>
      <c r="O123" s="248"/>
      <c r="P123" s="119">
        <v>1.236</v>
      </c>
      <c r="Q123" s="114">
        <v>1.2849999999999999</v>
      </c>
      <c r="R123" s="99">
        <v>-4.8999999999999932E-2</v>
      </c>
      <c r="S123" s="100">
        <v>-3.8132295719844334E-2</v>
      </c>
      <c r="T123" s="107">
        <v>264</v>
      </c>
      <c r="U123" s="98">
        <v>228</v>
      </c>
      <c r="V123" s="99">
        <v>36</v>
      </c>
      <c r="W123" s="108">
        <v>0.15789473684210531</v>
      </c>
      <c r="X123" s="116">
        <v>21.359223300970871</v>
      </c>
      <c r="Y123" s="117">
        <v>17.7431906614786</v>
      </c>
      <c r="Z123" s="118">
        <v>3.6160326394922713</v>
      </c>
      <c r="AG123" s="57"/>
    </row>
    <row r="124" spans="1:33" ht="18" hidden="1" customHeight="1" outlineLevel="2" x14ac:dyDescent="0.35">
      <c r="A124" s="251" t="s">
        <v>205</v>
      </c>
      <c r="B124" s="91" t="s">
        <v>205</v>
      </c>
      <c r="C124" s="248"/>
      <c r="D124" s="113">
        <v>1.4019999999999999</v>
      </c>
      <c r="E124" s="114">
        <v>1.569</v>
      </c>
      <c r="F124" s="115">
        <v>-0.16700000000000004</v>
      </c>
      <c r="G124" s="100">
        <v>-0.10643722115997456</v>
      </c>
      <c r="H124" s="97">
        <v>255</v>
      </c>
      <c r="I124" s="98">
        <v>368</v>
      </c>
      <c r="J124" s="99">
        <v>-113</v>
      </c>
      <c r="K124" s="100">
        <v>-0.30706521739130432</v>
      </c>
      <c r="L124" s="116">
        <v>18.18830242510699</v>
      </c>
      <c r="M124" s="117">
        <v>23.454429572976419</v>
      </c>
      <c r="N124" s="118">
        <v>-5.2661271478694296</v>
      </c>
      <c r="O124" s="248"/>
      <c r="P124" s="119">
        <v>1.4019999999999999</v>
      </c>
      <c r="Q124" s="114">
        <v>1.569</v>
      </c>
      <c r="R124" s="99">
        <v>-0.16700000000000004</v>
      </c>
      <c r="S124" s="100">
        <v>-0.10643722115997456</v>
      </c>
      <c r="T124" s="107">
        <v>255</v>
      </c>
      <c r="U124" s="98">
        <v>368</v>
      </c>
      <c r="V124" s="99">
        <v>-113</v>
      </c>
      <c r="W124" s="108">
        <v>-0.30706521739130432</v>
      </c>
      <c r="X124" s="116">
        <v>18.18830242510699</v>
      </c>
      <c r="Y124" s="117">
        <v>23.454429572976419</v>
      </c>
      <c r="Z124" s="118">
        <v>-5.2661271478694296</v>
      </c>
      <c r="AG124" s="57"/>
    </row>
    <row r="125" spans="1:33" ht="18" hidden="1" customHeight="1" outlineLevel="2" x14ac:dyDescent="0.35">
      <c r="A125" s="251" t="s">
        <v>206</v>
      </c>
      <c r="B125" s="91" t="s">
        <v>207</v>
      </c>
      <c r="C125" s="248"/>
      <c r="D125" s="113">
        <v>0.48299999999999998</v>
      </c>
      <c r="E125" s="114">
        <v>0.56799999999999995</v>
      </c>
      <c r="F125" s="115">
        <v>-8.4999999999999964E-2</v>
      </c>
      <c r="G125" s="100">
        <v>-0.14964788732394363</v>
      </c>
      <c r="H125" s="97">
        <v>133</v>
      </c>
      <c r="I125" s="98">
        <v>128</v>
      </c>
      <c r="J125" s="99">
        <v>5</v>
      </c>
      <c r="K125" s="100">
        <v>3.90625E-2</v>
      </c>
      <c r="L125" s="116">
        <v>27.536231884057973</v>
      </c>
      <c r="M125" s="117">
        <v>22.535211267605636</v>
      </c>
      <c r="N125" s="118">
        <v>5.0010206164523368</v>
      </c>
      <c r="O125" s="248"/>
      <c r="P125" s="119">
        <v>0.48299999999999998</v>
      </c>
      <c r="Q125" s="114">
        <v>0.56799999999999995</v>
      </c>
      <c r="R125" s="99">
        <v>-8.4999999999999964E-2</v>
      </c>
      <c r="S125" s="100">
        <v>-0.14964788732394363</v>
      </c>
      <c r="T125" s="107">
        <v>133</v>
      </c>
      <c r="U125" s="98">
        <v>128</v>
      </c>
      <c r="V125" s="99">
        <v>5</v>
      </c>
      <c r="W125" s="108">
        <v>3.90625E-2</v>
      </c>
      <c r="X125" s="116">
        <v>27.536231884057973</v>
      </c>
      <c r="Y125" s="117">
        <v>22.535211267605636</v>
      </c>
      <c r="Z125" s="118">
        <v>5.0010206164523368</v>
      </c>
      <c r="AG125" s="57"/>
    </row>
    <row r="126" spans="1:33" ht="18" hidden="1" customHeight="1" outlineLevel="2" x14ac:dyDescent="0.35">
      <c r="A126" s="284" t="s">
        <v>208</v>
      </c>
      <c r="B126" s="91" t="s">
        <v>209</v>
      </c>
      <c r="C126" s="248"/>
      <c r="D126" s="113">
        <v>2.4E-2</v>
      </c>
      <c r="E126" s="114">
        <v>2.4E-2</v>
      </c>
      <c r="F126" s="115">
        <v>0</v>
      </c>
      <c r="G126" s="100">
        <v>0</v>
      </c>
      <c r="H126" s="97">
        <v>8</v>
      </c>
      <c r="I126" s="98">
        <v>8</v>
      </c>
      <c r="J126" s="99">
        <v>0</v>
      </c>
      <c r="K126" s="100">
        <v>0</v>
      </c>
      <c r="L126" s="116">
        <v>33.333333333333329</v>
      </c>
      <c r="M126" s="117">
        <v>33.333333333333329</v>
      </c>
      <c r="N126" s="118">
        <v>0</v>
      </c>
      <c r="O126" s="248"/>
      <c r="P126" s="119">
        <v>2.4E-2</v>
      </c>
      <c r="Q126" s="114">
        <v>2.4E-2</v>
      </c>
      <c r="R126" s="99">
        <v>0</v>
      </c>
      <c r="S126" s="100">
        <v>0</v>
      </c>
      <c r="T126" s="107">
        <v>8</v>
      </c>
      <c r="U126" s="98">
        <v>8</v>
      </c>
      <c r="V126" s="99">
        <v>0</v>
      </c>
      <c r="W126" s="108">
        <v>0</v>
      </c>
      <c r="X126" s="116">
        <v>33.333333333333329</v>
      </c>
      <c r="Y126" s="117">
        <v>33.333333333333329</v>
      </c>
      <c r="Z126" s="118">
        <v>0</v>
      </c>
      <c r="AG126" s="57"/>
    </row>
    <row r="127" spans="1:33" s="89" customFormat="1" ht="18" hidden="1" customHeight="1" outlineLevel="1" collapsed="1" x14ac:dyDescent="0.35">
      <c r="A127" s="301" t="s">
        <v>210</v>
      </c>
      <c r="B127" s="121" t="s">
        <v>211</v>
      </c>
      <c r="C127" s="248"/>
      <c r="D127" s="302">
        <v>2.6150000000000002</v>
      </c>
      <c r="E127" s="174">
        <v>2.6680000000000001</v>
      </c>
      <c r="F127" s="303">
        <v>-5.2999999999999936E-2</v>
      </c>
      <c r="G127" s="176">
        <v>-1.9865067466266817E-2</v>
      </c>
      <c r="H127" s="190">
        <v>240</v>
      </c>
      <c r="I127" s="178">
        <v>234</v>
      </c>
      <c r="J127" s="175">
        <v>6</v>
      </c>
      <c r="K127" s="176">
        <v>2.564102564102555E-2</v>
      </c>
      <c r="L127" s="310">
        <v>9.1778202676864247</v>
      </c>
      <c r="M127" s="311">
        <v>8.7706146926536732</v>
      </c>
      <c r="N127" s="172">
        <v>0.40720557503275145</v>
      </c>
      <c r="O127" s="248"/>
      <c r="P127" s="173">
        <v>2.6150000000000002</v>
      </c>
      <c r="Q127" s="174">
        <v>2.6680000000000001</v>
      </c>
      <c r="R127" s="175">
        <v>-5.2999999999999936E-2</v>
      </c>
      <c r="S127" s="176">
        <v>-1.9865067466266817E-2</v>
      </c>
      <c r="T127" s="177">
        <v>240</v>
      </c>
      <c r="U127" s="178">
        <v>234</v>
      </c>
      <c r="V127" s="175">
        <v>6</v>
      </c>
      <c r="W127" s="179">
        <v>2.564102564102555E-2</v>
      </c>
      <c r="X127" s="310">
        <v>9.1778202676864247</v>
      </c>
      <c r="Y127" s="311">
        <v>8.7706146926536732</v>
      </c>
      <c r="Z127" s="172">
        <v>0.40720557503275145</v>
      </c>
      <c r="AG127" s="57"/>
    </row>
    <row r="128" spans="1:33" s="109" customFormat="1" ht="18" hidden="1" customHeight="1" outlineLevel="2" x14ac:dyDescent="0.35">
      <c r="A128" s="251" t="s">
        <v>212</v>
      </c>
      <c r="B128" s="91" t="s">
        <v>212</v>
      </c>
      <c r="C128" s="248"/>
      <c r="D128" s="113">
        <v>6.3E-2</v>
      </c>
      <c r="E128" s="114">
        <v>0.04</v>
      </c>
      <c r="F128" s="115">
        <v>2.3E-2</v>
      </c>
      <c r="G128" s="100">
        <v>0.57499999999999996</v>
      </c>
      <c r="H128" s="97">
        <v>2</v>
      </c>
      <c r="I128" s="98">
        <v>6</v>
      </c>
      <c r="J128" s="99">
        <v>-4</v>
      </c>
      <c r="K128" s="100">
        <v>-0.66666666666666674</v>
      </c>
      <c r="L128" s="116">
        <v>3.1746031746031744</v>
      </c>
      <c r="M128" s="117">
        <v>15</v>
      </c>
      <c r="N128" s="118">
        <v>-11.825396825396826</v>
      </c>
      <c r="O128" s="248"/>
      <c r="P128" s="119">
        <v>6.3E-2</v>
      </c>
      <c r="Q128" s="114">
        <v>0.04</v>
      </c>
      <c r="R128" s="99">
        <v>2.3E-2</v>
      </c>
      <c r="S128" s="100">
        <v>0.57499999999999996</v>
      </c>
      <c r="T128" s="107">
        <v>2</v>
      </c>
      <c r="U128" s="98">
        <v>6</v>
      </c>
      <c r="V128" s="99">
        <v>-4</v>
      </c>
      <c r="W128" s="108">
        <v>-0.66666666666666674</v>
      </c>
      <c r="X128" s="116">
        <v>3.1746031746031744</v>
      </c>
      <c r="Y128" s="117">
        <v>15</v>
      </c>
      <c r="Z128" s="118">
        <v>-11.825396825396826</v>
      </c>
      <c r="AG128" s="57"/>
    </row>
    <row r="129" spans="1:33" s="109" customFormat="1" ht="18" hidden="1" customHeight="1" outlineLevel="2" x14ac:dyDescent="0.35">
      <c r="A129" s="251" t="s">
        <v>213</v>
      </c>
      <c r="B129" s="91" t="s">
        <v>213</v>
      </c>
      <c r="C129" s="248"/>
      <c r="D129" s="113">
        <v>2E-3</v>
      </c>
      <c r="E129" s="114">
        <v>2E-3</v>
      </c>
      <c r="F129" s="115">
        <v>0</v>
      </c>
      <c r="G129" s="100">
        <v>0</v>
      </c>
      <c r="H129" s="97">
        <v>0</v>
      </c>
      <c r="I129" s="98">
        <v>0</v>
      </c>
      <c r="J129" s="99">
        <v>0</v>
      </c>
      <c r="K129" s="100">
        <v>0</v>
      </c>
      <c r="L129" s="116">
        <v>0</v>
      </c>
      <c r="M129" s="117">
        <v>0</v>
      </c>
      <c r="N129" s="118">
        <v>0</v>
      </c>
      <c r="O129" s="248"/>
      <c r="P129" s="119">
        <v>2E-3</v>
      </c>
      <c r="Q129" s="114">
        <v>2E-3</v>
      </c>
      <c r="R129" s="99">
        <v>0</v>
      </c>
      <c r="S129" s="100">
        <v>0</v>
      </c>
      <c r="T129" s="107">
        <v>0</v>
      </c>
      <c r="U129" s="98">
        <v>0</v>
      </c>
      <c r="V129" s="99">
        <v>0</v>
      </c>
      <c r="W129" s="108">
        <v>0</v>
      </c>
      <c r="X129" s="116">
        <v>0</v>
      </c>
      <c r="Y129" s="117">
        <v>0</v>
      </c>
      <c r="Z129" s="118">
        <v>0</v>
      </c>
      <c r="AG129" s="57"/>
    </row>
    <row r="130" spans="1:33" s="109" customFormat="1" ht="18" hidden="1" customHeight="1" outlineLevel="2" x14ac:dyDescent="0.35">
      <c r="A130" s="251" t="s">
        <v>214</v>
      </c>
      <c r="B130" s="91" t="s">
        <v>214</v>
      </c>
      <c r="C130" s="248"/>
      <c r="D130" s="113">
        <v>0.09</v>
      </c>
      <c r="E130" s="114">
        <v>0.09</v>
      </c>
      <c r="F130" s="115">
        <v>0</v>
      </c>
      <c r="G130" s="100">
        <v>0</v>
      </c>
      <c r="H130" s="97">
        <v>12</v>
      </c>
      <c r="I130" s="98">
        <v>17</v>
      </c>
      <c r="J130" s="99">
        <v>-5</v>
      </c>
      <c r="K130" s="100">
        <v>-0.29411764705882348</v>
      </c>
      <c r="L130" s="304">
        <v>13.333333333333334</v>
      </c>
      <c r="M130" s="305">
        <v>18.888888888888889</v>
      </c>
      <c r="N130" s="118">
        <v>-5.5555555555555554</v>
      </c>
      <c r="O130" s="248"/>
      <c r="P130" s="119">
        <v>0.09</v>
      </c>
      <c r="Q130" s="114">
        <v>0.09</v>
      </c>
      <c r="R130" s="99">
        <v>0</v>
      </c>
      <c r="S130" s="100">
        <v>0</v>
      </c>
      <c r="T130" s="107">
        <v>12</v>
      </c>
      <c r="U130" s="98">
        <v>17</v>
      </c>
      <c r="V130" s="99">
        <v>-5</v>
      </c>
      <c r="W130" s="108">
        <v>-0.29411764705882348</v>
      </c>
      <c r="X130" s="304">
        <v>13.333333333333334</v>
      </c>
      <c r="Y130" s="305">
        <v>18.888888888888889</v>
      </c>
      <c r="Z130" s="118">
        <v>-5.5555555555555554</v>
      </c>
      <c r="AG130" s="57"/>
    </row>
    <row r="131" spans="1:33" s="109" customFormat="1" ht="18" hidden="1" customHeight="1" outlineLevel="2" x14ac:dyDescent="0.35">
      <c r="A131" s="251" t="s">
        <v>215</v>
      </c>
      <c r="B131" s="91" t="s">
        <v>216</v>
      </c>
      <c r="C131" s="248"/>
      <c r="D131" s="113">
        <v>0.215</v>
      </c>
      <c r="E131" s="114">
        <v>0.215</v>
      </c>
      <c r="F131" s="115">
        <v>0</v>
      </c>
      <c r="G131" s="100">
        <v>0</v>
      </c>
      <c r="H131" s="97">
        <v>13</v>
      </c>
      <c r="I131" s="98">
        <v>0</v>
      </c>
      <c r="J131" s="99">
        <v>13</v>
      </c>
      <c r="K131" s="100">
        <v>0</v>
      </c>
      <c r="L131" s="304">
        <v>6.0465116279069768</v>
      </c>
      <c r="M131" s="305">
        <v>0</v>
      </c>
      <c r="N131" s="118">
        <v>6.0465116279069768</v>
      </c>
      <c r="O131" s="248"/>
      <c r="P131" s="119">
        <v>0.215</v>
      </c>
      <c r="Q131" s="114">
        <v>0.215</v>
      </c>
      <c r="R131" s="99">
        <v>0</v>
      </c>
      <c r="S131" s="100">
        <v>0</v>
      </c>
      <c r="T131" s="107">
        <v>13</v>
      </c>
      <c r="U131" s="98">
        <v>0</v>
      </c>
      <c r="V131" s="99">
        <v>13</v>
      </c>
      <c r="W131" s="108">
        <v>0</v>
      </c>
      <c r="X131" s="304">
        <v>6.0465116279069768</v>
      </c>
      <c r="Y131" s="305">
        <v>0</v>
      </c>
      <c r="Z131" s="118">
        <v>6.0465116279069768</v>
      </c>
      <c r="AG131" s="57"/>
    </row>
    <row r="132" spans="1:33" s="109" customFormat="1" ht="18" hidden="1" customHeight="1" outlineLevel="2" x14ac:dyDescent="0.35">
      <c r="A132" s="284" t="s">
        <v>217</v>
      </c>
      <c r="B132" s="91" t="s">
        <v>218</v>
      </c>
      <c r="C132" s="248"/>
      <c r="D132" s="113">
        <v>3.5000000000000003E-2</v>
      </c>
      <c r="E132" s="114">
        <v>3.5000000000000003E-2</v>
      </c>
      <c r="F132" s="115">
        <v>0</v>
      </c>
      <c r="G132" s="100">
        <v>0</v>
      </c>
      <c r="H132" s="97">
        <v>20</v>
      </c>
      <c r="I132" s="98">
        <v>14</v>
      </c>
      <c r="J132" s="99">
        <v>6</v>
      </c>
      <c r="K132" s="100">
        <v>0.4285714285714286</v>
      </c>
      <c r="L132" s="116">
        <v>57.142857142857139</v>
      </c>
      <c r="M132" s="117">
        <v>40</v>
      </c>
      <c r="N132" s="118">
        <v>17.142857142857139</v>
      </c>
      <c r="O132" s="248"/>
      <c r="P132" s="119">
        <v>3.5000000000000003E-2</v>
      </c>
      <c r="Q132" s="114">
        <v>3.5000000000000003E-2</v>
      </c>
      <c r="R132" s="99">
        <v>0</v>
      </c>
      <c r="S132" s="100">
        <v>0</v>
      </c>
      <c r="T132" s="107">
        <v>20</v>
      </c>
      <c r="U132" s="98">
        <v>14</v>
      </c>
      <c r="V132" s="99">
        <v>6</v>
      </c>
      <c r="W132" s="108">
        <v>0.4285714285714286</v>
      </c>
      <c r="X132" s="116">
        <v>57.142857142857139</v>
      </c>
      <c r="Y132" s="117">
        <v>40</v>
      </c>
      <c r="Z132" s="118">
        <v>17.142857142857139</v>
      </c>
      <c r="AG132" s="57"/>
    </row>
    <row r="133" spans="1:33" s="109" customFormat="1" ht="18" hidden="1" customHeight="1" outlineLevel="2" x14ac:dyDescent="0.35">
      <c r="A133" s="251" t="s">
        <v>219</v>
      </c>
      <c r="B133" s="91" t="s">
        <v>220</v>
      </c>
      <c r="C133" s="248"/>
      <c r="D133" s="113">
        <v>7.9000000000000001E-2</v>
      </c>
      <c r="E133" s="114">
        <v>7.9000000000000001E-2</v>
      </c>
      <c r="F133" s="115">
        <v>0</v>
      </c>
      <c r="G133" s="100">
        <v>0</v>
      </c>
      <c r="H133" s="97">
        <v>16</v>
      </c>
      <c r="I133" s="98">
        <v>2</v>
      </c>
      <c r="J133" s="99">
        <v>14</v>
      </c>
      <c r="K133" s="100">
        <v>7</v>
      </c>
      <c r="L133" s="116">
        <v>20.253164556962027</v>
      </c>
      <c r="M133" s="117">
        <v>2.5316455696202533</v>
      </c>
      <c r="N133" s="118">
        <v>17.721518987341774</v>
      </c>
      <c r="O133" s="248"/>
      <c r="P133" s="119">
        <v>7.9000000000000001E-2</v>
      </c>
      <c r="Q133" s="114">
        <v>7.9000000000000001E-2</v>
      </c>
      <c r="R133" s="99">
        <v>0</v>
      </c>
      <c r="S133" s="100">
        <v>0</v>
      </c>
      <c r="T133" s="107">
        <v>16</v>
      </c>
      <c r="U133" s="98">
        <v>2</v>
      </c>
      <c r="V133" s="99">
        <v>14</v>
      </c>
      <c r="W133" s="108">
        <v>7</v>
      </c>
      <c r="X133" s="116">
        <v>20.253164556962027</v>
      </c>
      <c r="Y133" s="117">
        <v>2.5316455696202533</v>
      </c>
      <c r="Z133" s="118">
        <v>17.721518987341774</v>
      </c>
      <c r="AG133" s="57"/>
    </row>
    <row r="134" spans="1:33" s="109" customFormat="1" ht="18" hidden="1" customHeight="1" outlineLevel="2" x14ac:dyDescent="0.35">
      <c r="A134" s="251" t="s">
        <v>221</v>
      </c>
      <c r="B134" s="91" t="s">
        <v>221</v>
      </c>
      <c r="C134" s="248"/>
      <c r="D134" s="113">
        <v>0.184</v>
      </c>
      <c r="E134" s="114">
        <v>0.122</v>
      </c>
      <c r="F134" s="115">
        <v>6.2E-2</v>
      </c>
      <c r="G134" s="100">
        <v>0.50819672131147531</v>
      </c>
      <c r="H134" s="97">
        <v>12</v>
      </c>
      <c r="I134" s="98">
        <v>9</v>
      </c>
      <c r="J134" s="99">
        <v>3</v>
      </c>
      <c r="K134" s="100">
        <v>0.33333333333333326</v>
      </c>
      <c r="L134" s="116">
        <v>6.5217391304347823</v>
      </c>
      <c r="M134" s="117">
        <v>7.3770491803278686</v>
      </c>
      <c r="N134" s="118">
        <v>-0.85531004989308634</v>
      </c>
      <c r="O134" s="248"/>
      <c r="P134" s="119">
        <v>0.184</v>
      </c>
      <c r="Q134" s="114">
        <v>0.122</v>
      </c>
      <c r="R134" s="99">
        <v>6.2E-2</v>
      </c>
      <c r="S134" s="100">
        <v>0.50819672131147531</v>
      </c>
      <c r="T134" s="107">
        <v>12</v>
      </c>
      <c r="U134" s="98">
        <v>9</v>
      </c>
      <c r="V134" s="99">
        <v>3</v>
      </c>
      <c r="W134" s="108">
        <v>0.33333333333333326</v>
      </c>
      <c r="X134" s="116">
        <v>6.5217391304347823</v>
      </c>
      <c r="Y134" s="117">
        <v>7.3770491803278686</v>
      </c>
      <c r="Z134" s="118">
        <v>-0.85531004989308634</v>
      </c>
      <c r="AG134" s="57"/>
    </row>
    <row r="135" spans="1:33" s="109" customFormat="1" ht="18" hidden="1" customHeight="1" outlineLevel="2" x14ac:dyDescent="0.35">
      <c r="A135" s="251" t="s">
        <v>222</v>
      </c>
      <c r="B135" s="91" t="s">
        <v>223</v>
      </c>
      <c r="C135" s="248"/>
      <c r="D135" s="113">
        <v>5.6000000000000001E-2</v>
      </c>
      <c r="E135" s="114">
        <v>5.6000000000000001E-2</v>
      </c>
      <c r="F135" s="115">
        <v>0</v>
      </c>
      <c r="G135" s="100">
        <v>0</v>
      </c>
      <c r="H135" s="97">
        <v>9</v>
      </c>
      <c r="I135" s="98">
        <v>0</v>
      </c>
      <c r="J135" s="99">
        <v>9</v>
      </c>
      <c r="K135" s="100">
        <v>0</v>
      </c>
      <c r="L135" s="304">
        <v>16.071428571428573</v>
      </c>
      <c r="M135" s="305">
        <v>0</v>
      </c>
      <c r="N135" s="118">
        <v>16.071428571428573</v>
      </c>
      <c r="O135" s="248"/>
      <c r="P135" s="119">
        <v>5.6000000000000001E-2</v>
      </c>
      <c r="Q135" s="114">
        <v>5.6000000000000001E-2</v>
      </c>
      <c r="R135" s="99">
        <v>0</v>
      </c>
      <c r="S135" s="100">
        <v>0</v>
      </c>
      <c r="T135" s="107">
        <v>9</v>
      </c>
      <c r="U135" s="98">
        <v>0</v>
      </c>
      <c r="V135" s="99">
        <v>9</v>
      </c>
      <c r="W135" s="108">
        <v>0</v>
      </c>
      <c r="X135" s="304">
        <v>16.071428571428573</v>
      </c>
      <c r="Y135" s="305">
        <v>0</v>
      </c>
      <c r="Z135" s="118">
        <v>16.071428571428573</v>
      </c>
      <c r="AG135" s="57"/>
    </row>
    <row r="136" spans="1:33" s="109" customFormat="1" ht="18" hidden="1" customHeight="1" outlineLevel="2" x14ac:dyDescent="0.35">
      <c r="A136" s="251" t="s">
        <v>224</v>
      </c>
      <c r="B136" s="91" t="s">
        <v>225</v>
      </c>
      <c r="C136" s="248"/>
      <c r="D136" s="113">
        <v>0.79700000000000004</v>
      </c>
      <c r="E136" s="114">
        <v>0.80200000000000005</v>
      </c>
      <c r="F136" s="115">
        <v>-5.0000000000000044E-3</v>
      </c>
      <c r="G136" s="100">
        <v>-6.2344139650872821E-3</v>
      </c>
      <c r="H136" s="97">
        <v>96</v>
      </c>
      <c r="I136" s="98">
        <v>129</v>
      </c>
      <c r="J136" s="99">
        <v>-33</v>
      </c>
      <c r="K136" s="100">
        <v>-0.2558139534883721</v>
      </c>
      <c r="L136" s="116">
        <v>12.045169385194479</v>
      </c>
      <c r="M136" s="117">
        <v>16.084788029925186</v>
      </c>
      <c r="N136" s="118">
        <v>-4.039618644730707</v>
      </c>
      <c r="O136" s="248"/>
      <c r="P136" s="119">
        <v>0.79700000000000004</v>
      </c>
      <c r="Q136" s="114">
        <v>0.80200000000000005</v>
      </c>
      <c r="R136" s="99">
        <v>-5.0000000000000044E-3</v>
      </c>
      <c r="S136" s="100">
        <v>-6.2344139650872821E-3</v>
      </c>
      <c r="T136" s="107">
        <v>96</v>
      </c>
      <c r="U136" s="98">
        <v>129</v>
      </c>
      <c r="V136" s="99">
        <v>-33</v>
      </c>
      <c r="W136" s="108">
        <v>-0.2558139534883721</v>
      </c>
      <c r="X136" s="116">
        <v>12.045169385194479</v>
      </c>
      <c r="Y136" s="117">
        <v>16.084788029925186</v>
      </c>
      <c r="Z136" s="118">
        <v>-4.039618644730707</v>
      </c>
      <c r="AG136" s="57"/>
    </row>
    <row r="137" spans="1:33" s="109" customFormat="1" ht="18" hidden="1" customHeight="1" outlineLevel="2" x14ac:dyDescent="0.35">
      <c r="A137" s="251" t="s">
        <v>226</v>
      </c>
      <c r="B137" s="91" t="s">
        <v>226</v>
      </c>
      <c r="C137" s="248"/>
      <c r="D137" s="113">
        <v>0.28199999999999997</v>
      </c>
      <c r="E137" s="114">
        <v>0.30499999999999999</v>
      </c>
      <c r="F137" s="115">
        <v>-2.300000000000002E-2</v>
      </c>
      <c r="G137" s="100">
        <v>-7.5409836065573832E-2</v>
      </c>
      <c r="H137" s="97">
        <v>22</v>
      </c>
      <c r="I137" s="98">
        <v>21</v>
      </c>
      <c r="J137" s="99">
        <v>1</v>
      </c>
      <c r="K137" s="100">
        <v>4.7619047619047672E-2</v>
      </c>
      <c r="L137" s="116">
        <v>7.8014184397163122</v>
      </c>
      <c r="M137" s="117">
        <v>6.8852459016393448</v>
      </c>
      <c r="N137" s="118">
        <v>0.91617253807696741</v>
      </c>
      <c r="O137" s="248"/>
      <c r="P137" s="119">
        <v>0.28199999999999997</v>
      </c>
      <c r="Q137" s="114">
        <v>0.30499999999999999</v>
      </c>
      <c r="R137" s="99">
        <v>-2.300000000000002E-2</v>
      </c>
      <c r="S137" s="100">
        <v>-7.5409836065573832E-2</v>
      </c>
      <c r="T137" s="107">
        <v>22</v>
      </c>
      <c r="U137" s="98">
        <v>21</v>
      </c>
      <c r="V137" s="99">
        <v>1</v>
      </c>
      <c r="W137" s="108">
        <v>4.7619047619047672E-2</v>
      </c>
      <c r="X137" s="116">
        <v>7.8014184397163122</v>
      </c>
      <c r="Y137" s="117">
        <v>6.8852459016393448</v>
      </c>
      <c r="Z137" s="118">
        <v>0.91617253807696741</v>
      </c>
      <c r="AG137" s="57"/>
    </row>
    <row r="138" spans="1:33" s="109" customFormat="1" ht="18" hidden="1" customHeight="1" outlineLevel="2" x14ac:dyDescent="0.35">
      <c r="A138" s="251" t="s">
        <v>227</v>
      </c>
      <c r="B138" s="91" t="s">
        <v>227</v>
      </c>
      <c r="C138" s="248"/>
      <c r="D138" s="113">
        <v>5.7000000000000002E-2</v>
      </c>
      <c r="E138" s="114">
        <v>5.7000000000000002E-2</v>
      </c>
      <c r="F138" s="115">
        <v>0</v>
      </c>
      <c r="G138" s="100">
        <v>0</v>
      </c>
      <c r="H138" s="97">
        <v>1</v>
      </c>
      <c r="I138" s="98">
        <v>1</v>
      </c>
      <c r="J138" s="99">
        <v>0</v>
      </c>
      <c r="K138" s="100">
        <v>0</v>
      </c>
      <c r="L138" s="116">
        <v>1.7543859649122806</v>
      </c>
      <c r="M138" s="117">
        <v>1.7543859649122806</v>
      </c>
      <c r="N138" s="118">
        <v>0</v>
      </c>
      <c r="O138" s="248"/>
      <c r="P138" s="119">
        <v>5.7000000000000002E-2</v>
      </c>
      <c r="Q138" s="114">
        <v>5.7000000000000002E-2</v>
      </c>
      <c r="R138" s="99">
        <v>0</v>
      </c>
      <c r="S138" s="100">
        <v>0</v>
      </c>
      <c r="T138" s="107">
        <v>1</v>
      </c>
      <c r="U138" s="98">
        <v>1</v>
      </c>
      <c r="V138" s="99">
        <v>0</v>
      </c>
      <c r="W138" s="108">
        <v>0</v>
      </c>
      <c r="X138" s="116">
        <v>1.7543859649122806</v>
      </c>
      <c r="Y138" s="117">
        <v>1.7543859649122806</v>
      </c>
      <c r="Z138" s="118">
        <v>0</v>
      </c>
      <c r="AG138" s="57"/>
    </row>
    <row r="139" spans="1:33" s="89" customFormat="1" ht="18" hidden="1" customHeight="1" outlineLevel="2" x14ac:dyDescent="0.35">
      <c r="A139" s="251" t="s">
        <v>228</v>
      </c>
      <c r="B139" s="91" t="s">
        <v>229</v>
      </c>
      <c r="C139" s="248"/>
      <c r="D139" s="302">
        <v>7.6999999999999999E-2</v>
      </c>
      <c r="E139" s="174">
        <v>7.6999999999999999E-2</v>
      </c>
      <c r="F139" s="303">
        <v>0</v>
      </c>
      <c r="G139" s="176">
        <v>0</v>
      </c>
      <c r="H139" s="190">
        <v>2</v>
      </c>
      <c r="I139" s="178">
        <v>2</v>
      </c>
      <c r="J139" s="175">
        <v>0</v>
      </c>
      <c r="K139" s="176">
        <v>0</v>
      </c>
      <c r="L139" s="170">
        <v>2.5974025974025974</v>
      </c>
      <c r="M139" s="171">
        <v>2.5974025974025974</v>
      </c>
      <c r="N139" s="172">
        <v>0</v>
      </c>
      <c r="O139" s="248"/>
      <c r="P139" s="173">
        <v>7.6999999999999999E-2</v>
      </c>
      <c r="Q139" s="174">
        <v>7.6999999999999999E-2</v>
      </c>
      <c r="R139" s="175">
        <v>0</v>
      </c>
      <c r="S139" s="176">
        <v>0</v>
      </c>
      <c r="T139" s="177">
        <v>2</v>
      </c>
      <c r="U139" s="178">
        <v>2</v>
      </c>
      <c r="V139" s="175">
        <v>0</v>
      </c>
      <c r="W139" s="179">
        <v>0</v>
      </c>
      <c r="X139" s="170">
        <v>2.5974025974025974</v>
      </c>
      <c r="Y139" s="171">
        <v>2.5974025974025974</v>
      </c>
      <c r="Z139" s="172">
        <v>0</v>
      </c>
      <c r="AG139" s="57"/>
    </row>
    <row r="140" spans="1:33" s="109" customFormat="1" ht="18" hidden="1" customHeight="1" outlineLevel="2" x14ac:dyDescent="0.35">
      <c r="A140" s="251" t="s">
        <v>230</v>
      </c>
      <c r="B140" s="91" t="s">
        <v>230</v>
      </c>
      <c r="C140" s="248"/>
      <c r="D140" s="113">
        <v>5.0999999999999997E-2</v>
      </c>
      <c r="E140" s="114">
        <v>5.0999999999999997E-2</v>
      </c>
      <c r="F140" s="115">
        <v>0</v>
      </c>
      <c r="G140" s="100">
        <v>0</v>
      </c>
      <c r="H140" s="97">
        <v>0</v>
      </c>
      <c r="I140" s="98">
        <v>0</v>
      </c>
      <c r="J140" s="99">
        <v>0</v>
      </c>
      <c r="K140" s="100">
        <v>0</v>
      </c>
      <c r="L140" s="116">
        <v>0</v>
      </c>
      <c r="M140" s="117">
        <v>0</v>
      </c>
      <c r="N140" s="118">
        <v>0</v>
      </c>
      <c r="O140" s="248"/>
      <c r="P140" s="119">
        <v>5.0999999999999997E-2</v>
      </c>
      <c r="Q140" s="114">
        <v>5.0999999999999997E-2</v>
      </c>
      <c r="R140" s="99">
        <v>0</v>
      </c>
      <c r="S140" s="100">
        <v>0</v>
      </c>
      <c r="T140" s="107">
        <v>0</v>
      </c>
      <c r="U140" s="98">
        <v>0</v>
      </c>
      <c r="V140" s="99">
        <v>0</v>
      </c>
      <c r="W140" s="108">
        <v>0</v>
      </c>
      <c r="X140" s="116">
        <v>0</v>
      </c>
      <c r="Y140" s="117">
        <v>0</v>
      </c>
      <c r="Z140" s="118">
        <v>0</v>
      </c>
      <c r="AG140" s="57"/>
    </row>
    <row r="141" spans="1:33" s="109" customFormat="1" ht="18" hidden="1" customHeight="1" outlineLevel="2" x14ac:dyDescent="0.35">
      <c r="A141" s="251" t="s">
        <v>231</v>
      </c>
      <c r="B141" s="91" t="s">
        <v>231</v>
      </c>
      <c r="C141" s="248"/>
      <c r="D141" s="113">
        <v>0.41099999999999998</v>
      </c>
      <c r="E141" s="114">
        <v>0.505</v>
      </c>
      <c r="F141" s="115">
        <v>-9.4000000000000028E-2</v>
      </c>
      <c r="G141" s="100">
        <v>-0.18613861386138619</v>
      </c>
      <c r="H141" s="97">
        <v>32</v>
      </c>
      <c r="I141" s="98">
        <v>33</v>
      </c>
      <c r="J141" s="99">
        <v>-1</v>
      </c>
      <c r="K141" s="100">
        <v>-3.0303030303030276E-2</v>
      </c>
      <c r="L141" s="116">
        <v>7.785888077858881</v>
      </c>
      <c r="M141" s="117">
        <v>6.5346534653465351</v>
      </c>
      <c r="N141" s="118">
        <v>1.2512346125123459</v>
      </c>
      <c r="O141" s="248"/>
      <c r="P141" s="119">
        <v>0.41099999999999998</v>
      </c>
      <c r="Q141" s="114">
        <v>0.505</v>
      </c>
      <c r="R141" s="99">
        <v>-9.4000000000000028E-2</v>
      </c>
      <c r="S141" s="100">
        <v>-0.18613861386138619</v>
      </c>
      <c r="T141" s="107">
        <v>32</v>
      </c>
      <c r="U141" s="98">
        <v>33</v>
      </c>
      <c r="V141" s="99">
        <v>-1</v>
      </c>
      <c r="W141" s="108">
        <v>-3.0303030303030276E-2</v>
      </c>
      <c r="X141" s="116">
        <v>7.785888077858881</v>
      </c>
      <c r="Y141" s="117">
        <v>6.5346534653465351</v>
      </c>
      <c r="Z141" s="118">
        <v>1.2512346125123459</v>
      </c>
      <c r="AG141" s="57"/>
    </row>
    <row r="142" spans="1:33" s="109" customFormat="1" ht="18" hidden="1" customHeight="1" outlineLevel="2" x14ac:dyDescent="0.35">
      <c r="A142" s="251" t="s">
        <v>232</v>
      </c>
      <c r="B142" s="91" t="s">
        <v>232</v>
      </c>
      <c r="C142" s="248"/>
      <c r="D142" s="113">
        <v>6.4000000000000001E-2</v>
      </c>
      <c r="E142" s="114">
        <v>6.4000000000000001E-2</v>
      </c>
      <c r="F142" s="115">
        <v>0</v>
      </c>
      <c r="G142" s="100">
        <v>0</v>
      </c>
      <c r="H142" s="97">
        <v>0</v>
      </c>
      <c r="I142" s="98">
        <v>0</v>
      </c>
      <c r="J142" s="99">
        <v>0</v>
      </c>
      <c r="K142" s="100">
        <v>0</v>
      </c>
      <c r="L142" s="116">
        <v>0</v>
      </c>
      <c r="M142" s="117">
        <v>0</v>
      </c>
      <c r="N142" s="118">
        <v>0</v>
      </c>
      <c r="O142" s="248"/>
      <c r="P142" s="119">
        <v>6.4000000000000001E-2</v>
      </c>
      <c r="Q142" s="114">
        <v>6.4000000000000001E-2</v>
      </c>
      <c r="R142" s="99">
        <v>0</v>
      </c>
      <c r="S142" s="100">
        <v>0</v>
      </c>
      <c r="T142" s="107">
        <v>0</v>
      </c>
      <c r="U142" s="98">
        <v>0</v>
      </c>
      <c r="V142" s="99">
        <v>0</v>
      </c>
      <c r="W142" s="108">
        <v>0</v>
      </c>
      <c r="X142" s="116">
        <v>0</v>
      </c>
      <c r="Y142" s="117">
        <v>0</v>
      </c>
      <c r="Z142" s="118">
        <v>0</v>
      </c>
      <c r="AG142" s="57"/>
    </row>
    <row r="143" spans="1:33" s="109" customFormat="1" ht="18" hidden="1" customHeight="1" outlineLevel="2" x14ac:dyDescent="0.35">
      <c r="A143" s="284" t="s">
        <v>233</v>
      </c>
      <c r="B143" s="285" t="s">
        <v>233</v>
      </c>
      <c r="C143" s="248"/>
      <c r="D143" s="286">
        <v>3.6999999999999998E-2</v>
      </c>
      <c r="E143" s="287">
        <v>5.2999999999999999E-2</v>
      </c>
      <c r="F143" s="288">
        <v>-1.6E-2</v>
      </c>
      <c r="G143" s="289">
        <v>-0.30188679245283023</v>
      </c>
      <c r="H143" s="290">
        <v>3</v>
      </c>
      <c r="I143" s="291">
        <v>0</v>
      </c>
      <c r="J143" s="292">
        <v>3</v>
      </c>
      <c r="K143" s="289">
        <v>0</v>
      </c>
      <c r="L143" s="293">
        <v>8.1081081081081088</v>
      </c>
      <c r="M143" s="294">
        <v>0</v>
      </c>
      <c r="N143" s="295">
        <v>8.1081081081081088</v>
      </c>
      <c r="O143" s="248"/>
      <c r="P143" s="296">
        <v>3.6999999999999998E-2</v>
      </c>
      <c r="Q143" s="287">
        <v>5.2999999999999999E-2</v>
      </c>
      <c r="R143" s="292">
        <v>-1.6E-2</v>
      </c>
      <c r="S143" s="289">
        <v>-0.30188679245283023</v>
      </c>
      <c r="T143" s="297">
        <v>3</v>
      </c>
      <c r="U143" s="291">
        <v>0</v>
      </c>
      <c r="V143" s="292">
        <v>3</v>
      </c>
      <c r="W143" s="298">
        <v>0</v>
      </c>
      <c r="X143" s="293">
        <v>8.1081081081081088</v>
      </c>
      <c r="Y143" s="294">
        <v>0</v>
      </c>
      <c r="Z143" s="295">
        <v>8.1081081081081088</v>
      </c>
      <c r="AG143" s="57"/>
    </row>
    <row r="144" spans="1:33" s="89" customFormat="1" ht="18" hidden="1" customHeight="1" outlineLevel="2" x14ac:dyDescent="0.35">
      <c r="A144" s="301" t="s">
        <v>234</v>
      </c>
      <c r="B144" s="121" t="s">
        <v>235</v>
      </c>
      <c r="C144" s="248"/>
      <c r="D144" s="302">
        <v>0.115</v>
      </c>
      <c r="E144" s="174">
        <v>0.115</v>
      </c>
      <c r="F144" s="303">
        <v>0</v>
      </c>
      <c r="G144" s="176">
        <v>0</v>
      </c>
      <c r="H144" s="190">
        <v>0</v>
      </c>
      <c r="I144" s="178">
        <v>0</v>
      </c>
      <c r="J144" s="175">
        <v>0</v>
      </c>
      <c r="K144" s="176">
        <v>0</v>
      </c>
      <c r="L144" s="170">
        <v>0</v>
      </c>
      <c r="M144" s="171">
        <v>0</v>
      </c>
      <c r="N144" s="172">
        <v>0</v>
      </c>
      <c r="O144" s="248"/>
      <c r="P144" s="173">
        <v>0.115</v>
      </c>
      <c r="Q144" s="174">
        <v>0.115</v>
      </c>
      <c r="R144" s="175">
        <v>0</v>
      </c>
      <c r="S144" s="176">
        <v>0</v>
      </c>
      <c r="T144" s="177">
        <v>0</v>
      </c>
      <c r="U144" s="178">
        <v>0</v>
      </c>
      <c r="V144" s="175">
        <v>0</v>
      </c>
      <c r="W144" s="179">
        <v>0</v>
      </c>
      <c r="X144" s="170">
        <v>0</v>
      </c>
      <c r="Y144" s="171">
        <v>0</v>
      </c>
      <c r="Z144" s="172">
        <v>0</v>
      </c>
      <c r="AG144" s="57"/>
    </row>
    <row r="145" spans="1:33" s="109" customFormat="1" ht="18" hidden="1" customHeight="1" outlineLevel="2" x14ac:dyDescent="0.35">
      <c r="A145" s="251" t="s">
        <v>236</v>
      </c>
      <c r="B145" s="91" t="s">
        <v>237</v>
      </c>
      <c r="C145" s="248"/>
      <c r="D145" s="113">
        <v>1.0999999999999999E-2</v>
      </c>
      <c r="E145" s="114">
        <v>1.0999999999999999E-2</v>
      </c>
      <c r="F145" s="115">
        <v>0</v>
      </c>
      <c r="G145" s="100">
        <v>0</v>
      </c>
      <c r="H145" s="97">
        <v>0</v>
      </c>
      <c r="I145" s="98">
        <v>0</v>
      </c>
      <c r="J145" s="99">
        <v>0</v>
      </c>
      <c r="K145" s="100">
        <v>0</v>
      </c>
      <c r="L145" s="116">
        <v>0</v>
      </c>
      <c r="M145" s="117">
        <v>0</v>
      </c>
      <c r="N145" s="118">
        <v>0</v>
      </c>
      <c r="O145" s="248"/>
      <c r="P145" s="119">
        <v>1.0999999999999999E-2</v>
      </c>
      <c r="Q145" s="114">
        <v>1.0999999999999999E-2</v>
      </c>
      <c r="R145" s="99">
        <v>0</v>
      </c>
      <c r="S145" s="100">
        <v>0</v>
      </c>
      <c r="T145" s="107">
        <v>0</v>
      </c>
      <c r="U145" s="98">
        <v>0</v>
      </c>
      <c r="V145" s="99">
        <v>0</v>
      </c>
      <c r="W145" s="108">
        <v>0</v>
      </c>
      <c r="X145" s="116">
        <v>0</v>
      </c>
      <c r="Y145" s="117">
        <v>0</v>
      </c>
      <c r="Z145" s="118">
        <v>0</v>
      </c>
      <c r="AG145" s="57"/>
    </row>
    <row r="146" spans="1:33" s="312" customFormat="1" ht="18" hidden="1" customHeight="1" outlineLevel="2" x14ac:dyDescent="0.35">
      <c r="A146" s="251" t="s">
        <v>238</v>
      </c>
      <c r="B146" s="91" t="s">
        <v>239</v>
      </c>
      <c r="C146" s="248"/>
      <c r="D146" s="113">
        <v>1.7000000000000001E-2</v>
      </c>
      <c r="E146" s="114">
        <v>1.7000000000000001E-2</v>
      </c>
      <c r="F146" s="115">
        <v>0</v>
      </c>
      <c r="G146" s="100">
        <v>0</v>
      </c>
      <c r="H146" s="97">
        <v>0</v>
      </c>
      <c r="I146" s="98">
        <v>0</v>
      </c>
      <c r="J146" s="99">
        <v>0</v>
      </c>
      <c r="K146" s="100">
        <v>0</v>
      </c>
      <c r="L146" s="116">
        <v>0</v>
      </c>
      <c r="M146" s="117">
        <v>0</v>
      </c>
      <c r="N146" s="118">
        <v>0</v>
      </c>
      <c r="O146" s="248"/>
      <c r="P146" s="119">
        <v>1.7000000000000001E-2</v>
      </c>
      <c r="Q146" s="114">
        <v>1.7000000000000001E-2</v>
      </c>
      <c r="R146" s="99">
        <v>0</v>
      </c>
      <c r="S146" s="100">
        <v>0</v>
      </c>
      <c r="T146" s="107">
        <v>0</v>
      </c>
      <c r="U146" s="98">
        <v>0</v>
      </c>
      <c r="V146" s="99">
        <v>0</v>
      </c>
      <c r="W146" s="108">
        <v>0</v>
      </c>
      <c r="X146" s="116">
        <v>0</v>
      </c>
      <c r="Y146" s="117">
        <v>0</v>
      </c>
      <c r="Z146" s="118">
        <v>0</v>
      </c>
      <c r="AG146" s="57"/>
    </row>
    <row r="147" spans="1:33" s="109" customFormat="1" ht="18" hidden="1" customHeight="1" outlineLevel="2" x14ac:dyDescent="0.35">
      <c r="A147" s="251" t="s">
        <v>240</v>
      </c>
      <c r="B147" s="91" t="s">
        <v>241</v>
      </c>
      <c r="C147" s="248"/>
      <c r="D147" s="113">
        <v>8.0000000000000002E-3</v>
      </c>
      <c r="E147" s="114">
        <v>8.0000000000000002E-3</v>
      </c>
      <c r="F147" s="115">
        <v>0</v>
      </c>
      <c r="G147" s="100">
        <v>0</v>
      </c>
      <c r="H147" s="97">
        <v>0</v>
      </c>
      <c r="I147" s="98">
        <v>0</v>
      </c>
      <c r="J147" s="99">
        <v>0</v>
      </c>
      <c r="K147" s="100">
        <v>0</v>
      </c>
      <c r="L147" s="116">
        <v>0</v>
      </c>
      <c r="M147" s="117">
        <v>0</v>
      </c>
      <c r="N147" s="118">
        <v>0</v>
      </c>
      <c r="O147" s="248"/>
      <c r="P147" s="119">
        <v>8.0000000000000002E-3</v>
      </c>
      <c r="Q147" s="114">
        <v>8.0000000000000002E-3</v>
      </c>
      <c r="R147" s="99">
        <v>0</v>
      </c>
      <c r="S147" s="100">
        <v>0</v>
      </c>
      <c r="T147" s="107">
        <v>0</v>
      </c>
      <c r="U147" s="98">
        <v>0</v>
      </c>
      <c r="V147" s="99">
        <v>0</v>
      </c>
      <c r="W147" s="108">
        <v>0</v>
      </c>
      <c r="X147" s="116">
        <v>0</v>
      </c>
      <c r="Y147" s="117">
        <v>0</v>
      </c>
      <c r="Z147" s="118">
        <v>0</v>
      </c>
      <c r="AG147" s="57"/>
    </row>
    <row r="148" spans="1:33" s="109" customFormat="1" ht="18" hidden="1" customHeight="1" outlineLevel="2" x14ac:dyDescent="0.35">
      <c r="A148" s="251" t="s">
        <v>242</v>
      </c>
      <c r="B148" s="91" t="s">
        <v>243</v>
      </c>
      <c r="C148" s="248"/>
      <c r="D148" s="113">
        <v>0</v>
      </c>
      <c r="E148" s="114">
        <v>0</v>
      </c>
      <c r="F148" s="115">
        <v>0</v>
      </c>
      <c r="G148" s="100">
        <v>0</v>
      </c>
      <c r="H148" s="97">
        <v>0</v>
      </c>
      <c r="I148" s="98">
        <v>0</v>
      </c>
      <c r="J148" s="99">
        <v>0</v>
      </c>
      <c r="K148" s="100">
        <v>0</v>
      </c>
      <c r="L148" s="116">
        <v>0</v>
      </c>
      <c r="M148" s="117">
        <v>0</v>
      </c>
      <c r="N148" s="118">
        <v>0</v>
      </c>
      <c r="O148" s="248"/>
      <c r="P148" s="119">
        <v>0</v>
      </c>
      <c r="Q148" s="114">
        <v>0</v>
      </c>
      <c r="R148" s="99">
        <v>0</v>
      </c>
      <c r="S148" s="100">
        <v>0</v>
      </c>
      <c r="T148" s="107">
        <v>0</v>
      </c>
      <c r="U148" s="98">
        <v>0</v>
      </c>
      <c r="V148" s="99">
        <v>0</v>
      </c>
      <c r="W148" s="108">
        <v>0</v>
      </c>
      <c r="X148" s="116">
        <v>0</v>
      </c>
      <c r="Y148" s="117">
        <v>0</v>
      </c>
      <c r="Z148" s="118">
        <v>0</v>
      </c>
      <c r="AG148" s="57"/>
    </row>
    <row r="149" spans="1:33" s="109" customFormat="1" ht="18" hidden="1" customHeight="1" outlineLevel="2" x14ac:dyDescent="0.35">
      <c r="A149" s="251" t="s">
        <v>244</v>
      </c>
      <c r="B149" s="91" t="s">
        <v>245</v>
      </c>
      <c r="C149" s="248"/>
      <c r="D149" s="113">
        <v>6.3E-2</v>
      </c>
      <c r="E149" s="114">
        <v>6.3E-2</v>
      </c>
      <c r="F149" s="115">
        <v>0</v>
      </c>
      <c r="G149" s="100">
        <v>0</v>
      </c>
      <c r="H149" s="97">
        <v>0</v>
      </c>
      <c r="I149" s="98">
        <v>0</v>
      </c>
      <c r="J149" s="99">
        <v>0</v>
      </c>
      <c r="K149" s="100">
        <v>0</v>
      </c>
      <c r="L149" s="116">
        <v>0</v>
      </c>
      <c r="M149" s="117">
        <v>0</v>
      </c>
      <c r="N149" s="118">
        <v>0</v>
      </c>
      <c r="O149" s="248"/>
      <c r="P149" s="119">
        <v>6.3E-2</v>
      </c>
      <c r="Q149" s="114">
        <v>6.3E-2</v>
      </c>
      <c r="R149" s="99">
        <v>0</v>
      </c>
      <c r="S149" s="100">
        <v>0</v>
      </c>
      <c r="T149" s="107">
        <v>0</v>
      </c>
      <c r="U149" s="98">
        <v>0</v>
      </c>
      <c r="V149" s="99">
        <v>0</v>
      </c>
      <c r="W149" s="108">
        <v>0</v>
      </c>
      <c r="X149" s="116">
        <v>0</v>
      </c>
      <c r="Y149" s="117">
        <v>0</v>
      </c>
      <c r="Z149" s="118">
        <v>0</v>
      </c>
      <c r="AG149" s="57"/>
    </row>
    <row r="150" spans="1:33" s="109" customFormat="1" ht="18" hidden="1" customHeight="1" outlineLevel="2" x14ac:dyDescent="0.35">
      <c r="A150" s="284" t="s">
        <v>246</v>
      </c>
      <c r="B150" s="285" t="s">
        <v>246</v>
      </c>
      <c r="C150" s="248"/>
      <c r="D150" s="286">
        <v>1.6E-2</v>
      </c>
      <c r="E150" s="287">
        <v>1.6E-2</v>
      </c>
      <c r="F150" s="288">
        <v>0</v>
      </c>
      <c r="G150" s="289">
        <v>0</v>
      </c>
      <c r="H150" s="290">
        <v>0</v>
      </c>
      <c r="I150" s="291">
        <v>0</v>
      </c>
      <c r="J150" s="292">
        <v>0</v>
      </c>
      <c r="K150" s="289">
        <v>0</v>
      </c>
      <c r="L150" s="293">
        <v>0</v>
      </c>
      <c r="M150" s="294">
        <v>0</v>
      </c>
      <c r="N150" s="295">
        <v>0</v>
      </c>
      <c r="O150" s="248"/>
      <c r="P150" s="296">
        <v>1.6E-2</v>
      </c>
      <c r="Q150" s="287">
        <v>1.6E-2</v>
      </c>
      <c r="R150" s="292">
        <v>0</v>
      </c>
      <c r="S150" s="289">
        <v>0</v>
      </c>
      <c r="T150" s="297">
        <v>0</v>
      </c>
      <c r="U150" s="291">
        <v>0</v>
      </c>
      <c r="V150" s="292">
        <v>0</v>
      </c>
      <c r="W150" s="298">
        <v>0</v>
      </c>
      <c r="X150" s="293">
        <v>0</v>
      </c>
      <c r="Y150" s="294">
        <v>0</v>
      </c>
      <c r="Z150" s="295">
        <v>0</v>
      </c>
      <c r="AG150" s="57"/>
    </row>
    <row r="151" spans="1:33" s="89" customFormat="1" ht="18" hidden="1" customHeight="1" outlineLevel="1" collapsed="1" x14ac:dyDescent="0.35">
      <c r="A151" s="301" t="s">
        <v>247</v>
      </c>
      <c r="B151" s="121" t="s">
        <v>248</v>
      </c>
      <c r="C151" s="248"/>
      <c r="D151" s="302">
        <v>2.4739999999999998</v>
      </c>
      <c r="E151" s="174">
        <v>2.3040000000000003</v>
      </c>
      <c r="F151" s="303">
        <v>0.16999999999999948</v>
      </c>
      <c r="G151" s="176">
        <v>7.3784722222222099E-2</v>
      </c>
      <c r="H151" s="190">
        <v>118</v>
      </c>
      <c r="I151" s="178">
        <v>72</v>
      </c>
      <c r="J151" s="175">
        <v>46</v>
      </c>
      <c r="K151" s="176">
        <v>0.63888888888888884</v>
      </c>
      <c r="L151" s="170">
        <v>4.7696038803557004</v>
      </c>
      <c r="M151" s="171">
        <v>3.1249999999999991</v>
      </c>
      <c r="N151" s="172">
        <v>1.6446038803557013</v>
      </c>
      <c r="O151" s="248"/>
      <c r="P151" s="173">
        <v>2.4739999999999998</v>
      </c>
      <c r="Q151" s="174">
        <v>2.3040000000000003</v>
      </c>
      <c r="R151" s="175">
        <v>0.16999999999999948</v>
      </c>
      <c r="S151" s="176">
        <v>7.3784722222222099E-2</v>
      </c>
      <c r="T151" s="177">
        <v>118</v>
      </c>
      <c r="U151" s="178">
        <v>72</v>
      </c>
      <c r="V151" s="175">
        <v>46</v>
      </c>
      <c r="W151" s="179">
        <v>0.63888888888888884</v>
      </c>
      <c r="X151" s="170">
        <v>4.7696038803557004</v>
      </c>
      <c r="Y151" s="171">
        <v>3.1249999999999991</v>
      </c>
      <c r="Z151" s="172">
        <v>1.6446038803557013</v>
      </c>
      <c r="AG151" s="57"/>
    </row>
    <row r="152" spans="1:33" s="109" customFormat="1" ht="18" hidden="1" customHeight="1" outlineLevel="2" x14ac:dyDescent="0.35">
      <c r="A152" s="251" t="s">
        <v>249</v>
      </c>
      <c r="B152" s="91" t="s">
        <v>249</v>
      </c>
      <c r="C152" s="248"/>
      <c r="D152" s="113">
        <v>0.19</v>
      </c>
      <c r="E152" s="114">
        <v>0.153</v>
      </c>
      <c r="F152" s="115">
        <v>3.7000000000000005E-2</v>
      </c>
      <c r="G152" s="100">
        <v>0.24183006535947715</v>
      </c>
      <c r="H152" s="97">
        <v>37</v>
      </c>
      <c r="I152" s="98">
        <v>14</v>
      </c>
      <c r="J152" s="99">
        <v>23</v>
      </c>
      <c r="K152" s="100">
        <v>1.6428571428571428</v>
      </c>
      <c r="L152" s="116">
        <v>19.473684210526315</v>
      </c>
      <c r="M152" s="117">
        <v>9.1503267973856204</v>
      </c>
      <c r="N152" s="118">
        <v>10.323357413140695</v>
      </c>
      <c r="O152" s="248"/>
      <c r="P152" s="119">
        <v>0.19</v>
      </c>
      <c r="Q152" s="114">
        <v>0.153</v>
      </c>
      <c r="R152" s="99">
        <v>3.7000000000000005E-2</v>
      </c>
      <c r="S152" s="100">
        <v>0.24183006535947715</v>
      </c>
      <c r="T152" s="107">
        <v>37</v>
      </c>
      <c r="U152" s="98">
        <v>14</v>
      </c>
      <c r="V152" s="99">
        <v>23</v>
      </c>
      <c r="W152" s="108">
        <v>1.6428571428571428</v>
      </c>
      <c r="X152" s="116">
        <v>19.473684210526315</v>
      </c>
      <c r="Y152" s="117">
        <v>9.1503267973856204</v>
      </c>
      <c r="Z152" s="118">
        <v>10.323357413140695</v>
      </c>
      <c r="AG152" s="57"/>
    </row>
    <row r="153" spans="1:33" s="109" customFormat="1" ht="18" hidden="1" customHeight="1" outlineLevel="2" x14ac:dyDescent="0.35">
      <c r="A153" s="251" t="s">
        <v>250</v>
      </c>
      <c r="B153" s="91" t="s">
        <v>250</v>
      </c>
      <c r="C153" s="248"/>
      <c r="D153" s="113">
        <v>0.64</v>
      </c>
      <c r="E153" s="114">
        <v>0.55400000000000005</v>
      </c>
      <c r="F153" s="115">
        <v>8.5999999999999965E-2</v>
      </c>
      <c r="G153" s="100">
        <v>0.15523465703971118</v>
      </c>
      <c r="H153" s="97">
        <v>38</v>
      </c>
      <c r="I153" s="98">
        <v>25</v>
      </c>
      <c r="J153" s="99">
        <v>13</v>
      </c>
      <c r="K153" s="100">
        <v>0.52</v>
      </c>
      <c r="L153" s="116">
        <v>5.9375</v>
      </c>
      <c r="M153" s="117">
        <v>4.512635379061372</v>
      </c>
      <c r="N153" s="118">
        <v>1.424864620938628</v>
      </c>
      <c r="O153" s="248"/>
      <c r="P153" s="119">
        <v>0.64</v>
      </c>
      <c r="Q153" s="114">
        <v>0.55400000000000005</v>
      </c>
      <c r="R153" s="99">
        <v>8.5999999999999965E-2</v>
      </c>
      <c r="S153" s="100">
        <v>0.15523465703971118</v>
      </c>
      <c r="T153" s="107">
        <v>38</v>
      </c>
      <c r="U153" s="98">
        <v>25</v>
      </c>
      <c r="V153" s="99">
        <v>13</v>
      </c>
      <c r="W153" s="108">
        <v>0.52</v>
      </c>
      <c r="X153" s="116">
        <v>5.9375</v>
      </c>
      <c r="Y153" s="117">
        <v>4.512635379061372</v>
      </c>
      <c r="Z153" s="118">
        <v>1.424864620938628</v>
      </c>
      <c r="AG153" s="57"/>
    </row>
    <row r="154" spans="1:33" s="109" customFormat="1" ht="18" hidden="1" customHeight="1" outlineLevel="2" x14ac:dyDescent="0.35">
      <c r="A154" s="251" t="s">
        <v>251</v>
      </c>
      <c r="B154" s="91" t="s">
        <v>251</v>
      </c>
      <c r="C154" s="248"/>
      <c r="D154" s="113">
        <v>0.47299999999999998</v>
      </c>
      <c r="E154" s="114">
        <v>0.47799999999999998</v>
      </c>
      <c r="F154" s="115">
        <v>-5.0000000000000044E-3</v>
      </c>
      <c r="G154" s="100">
        <v>-1.0460251046025104E-2</v>
      </c>
      <c r="H154" s="97">
        <v>12</v>
      </c>
      <c r="I154" s="98">
        <v>5</v>
      </c>
      <c r="J154" s="99">
        <v>7</v>
      </c>
      <c r="K154" s="100">
        <v>1.4</v>
      </c>
      <c r="L154" s="116">
        <v>2.536997885835095</v>
      </c>
      <c r="M154" s="117">
        <v>1.0460251046025104</v>
      </c>
      <c r="N154" s="118">
        <v>1.4909727812325846</v>
      </c>
      <c r="O154" s="248"/>
      <c r="P154" s="119">
        <v>0.47299999999999998</v>
      </c>
      <c r="Q154" s="114">
        <v>0.47799999999999998</v>
      </c>
      <c r="R154" s="99">
        <v>-5.0000000000000044E-3</v>
      </c>
      <c r="S154" s="100">
        <v>-1.0460251046025104E-2</v>
      </c>
      <c r="T154" s="107">
        <v>12</v>
      </c>
      <c r="U154" s="98">
        <v>5</v>
      </c>
      <c r="V154" s="99">
        <v>7</v>
      </c>
      <c r="W154" s="108">
        <v>1.4</v>
      </c>
      <c r="X154" s="116">
        <v>2.536997885835095</v>
      </c>
      <c r="Y154" s="117">
        <v>1.0460251046025104</v>
      </c>
      <c r="Z154" s="118">
        <v>1.4909727812325846</v>
      </c>
      <c r="AG154" s="57"/>
    </row>
    <row r="155" spans="1:33" s="109" customFormat="1" ht="18" hidden="1" customHeight="1" outlineLevel="2" x14ac:dyDescent="0.35">
      <c r="A155" s="251" t="s">
        <v>252</v>
      </c>
      <c r="B155" s="91" t="s">
        <v>252</v>
      </c>
      <c r="C155" s="248"/>
      <c r="D155" s="113">
        <v>2.4E-2</v>
      </c>
      <c r="E155" s="114">
        <v>2.4E-2</v>
      </c>
      <c r="F155" s="115">
        <v>0</v>
      </c>
      <c r="G155" s="100">
        <v>0</v>
      </c>
      <c r="H155" s="97">
        <v>5</v>
      </c>
      <c r="I155" s="98">
        <v>3</v>
      </c>
      <c r="J155" s="99">
        <v>2</v>
      </c>
      <c r="K155" s="100">
        <v>0.66666666666666674</v>
      </c>
      <c r="L155" s="116">
        <v>20.833333333333336</v>
      </c>
      <c r="M155" s="117">
        <v>12.5</v>
      </c>
      <c r="N155" s="118">
        <v>8.3333333333333357</v>
      </c>
      <c r="O155" s="248"/>
      <c r="P155" s="119">
        <v>2.4E-2</v>
      </c>
      <c r="Q155" s="114">
        <v>2.4E-2</v>
      </c>
      <c r="R155" s="99">
        <v>0</v>
      </c>
      <c r="S155" s="100">
        <v>0</v>
      </c>
      <c r="T155" s="107">
        <v>5</v>
      </c>
      <c r="U155" s="98">
        <v>3</v>
      </c>
      <c r="V155" s="99">
        <v>2</v>
      </c>
      <c r="W155" s="108">
        <v>0.66666666666666674</v>
      </c>
      <c r="X155" s="116">
        <v>20.833333333333336</v>
      </c>
      <c r="Y155" s="117">
        <v>12.5</v>
      </c>
      <c r="Z155" s="118">
        <v>8.3333333333333357</v>
      </c>
      <c r="AG155" s="57"/>
    </row>
    <row r="156" spans="1:33" s="109" customFormat="1" ht="18" hidden="1" customHeight="1" outlineLevel="2" x14ac:dyDescent="0.35">
      <c r="A156" s="251" t="s">
        <v>253</v>
      </c>
      <c r="B156" s="91" t="s">
        <v>253</v>
      </c>
      <c r="C156" s="248"/>
      <c r="D156" s="113">
        <v>9.6000000000000002E-2</v>
      </c>
      <c r="E156" s="114">
        <v>9.6000000000000002E-2</v>
      </c>
      <c r="F156" s="115">
        <v>0</v>
      </c>
      <c r="G156" s="100">
        <v>0</v>
      </c>
      <c r="H156" s="97">
        <v>5</v>
      </c>
      <c r="I156" s="98">
        <v>4</v>
      </c>
      <c r="J156" s="99">
        <v>1</v>
      </c>
      <c r="K156" s="100">
        <v>0.25</v>
      </c>
      <c r="L156" s="116">
        <v>5.2083333333333339</v>
      </c>
      <c r="M156" s="117">
        <v>4.1666666666666661</v>
      </c>
      <c r="N156" s="118">
        <v>1.0416666666666679</v>
      </c>
      <c r="O156" s="248"/>
      <c r="P156" s="119">
        <v>9.6000000000000002E-2</v>
      </c>
      <c r="Q156" s="114">
        <v>9.6000000000000002E-2</v>
      </c>
      <c r="R156" s="99">
        <v>0</v>
      </c>
      <c r="S156" s="100">
        <v>0</v>
      </c>
      <c r="T156" s="107">
        <v>5</v>
      </c>
      <c r="U156" s="98">
        <v>4</v>
      </c>
      <c r="V156" s="99">
        <v>1</v>
      </c>
      <c r="W156" s="108">
        <v>0.25</v>
      </c>
      <c r="X156" s="116">
        <v>5.2083333333333339</v>
      </c>
      <c r="Y156" s="117">
        <v>4.1666666666666661</v>
      </c>
      <c r="Z156" s="118">
        <v>1.0416666666666679</v>
      </c>
      <c r="AG156" s="57"/>
    </row>
    <row r="157" spans="1:33" s="109" customFormat="1" ht="18" hidden="1" customHeight="1" outlineLevel="2" x14ac:dyDescent="0.35">
      <c r="A157" s="251" t="s">
        <v>254</v>
      </c>
      <c r="B157" s="91" t="s">
        <v>254</v>
      </c>
      <c r="C157" s="248"/>
      <c r="D157" s="113">
        <v>0.22</v>
      </c>
      <c r="E157" s="114">
        <v>0.20399999999999999</v>
      </c>
      <c r="F157" s="115">
        <v>1.6000000000000014E-2</v>
      </c>
      <c r="G157" s="100">
        <v>7.8431372549019773E-2</v>
      </c>
      <c r="H157" s="97">
        <v>12</v>
      </c>
      <c r="I157" s="98">
        <v>11</v>
      </c>
      <c r="J157" s="99">
        <v>1</v>
      </c>
      <c r="K157" s="100">
        <v>9.0909090909090828E-2</v>
      </c>
      <c r="L157" s="116">
        <v>5.4545454545454541</v>
      </c>
      <c r="M157" s="117">
        <v>5.3921568627450984</v>
      </c>
      <c r="N157" s="118">
        <v>6.2388591800355719E-2</v>
      </c>
      <c r="O157" s="248"/>
      <c r="P157" s="119">
        <v>0.22</v>
      </c>
      <c r="Q157" s="114">
        <v>0.20399999999999999</v>
      </c>
      <c r="R157" s="99">
        <v>1.6000000000000014E-2</v>
      </c>
      <c r="S157" s="100">
        <v>7.8431372549019773E-2</v>
      </c>
      <c r="T157" s="107">
        <v>12</v>
      </c>
      <c r="U157" s="98">
        <v>11</v>
      </c>
      <c r="V157" s="99">
        <v>1</v>
      </c>
      <c r="W157" s="108">
        <v>9.0909090909090828E-2</v>
      </c>
      <c r="X157" s="116">
        <v>5.4545454545454541</v>
      </c>
      <c r="Y157" s="117">
        <v>5.3921568627450984</v>
      </c>
      <c r="Z157" s="118">
        <v>6.2388591800355719E-2</v>
      </c>
      <c r="AG157" s="57"/>
    </row>
    <row r="158" spans="1:33" s="89" customFormat="1" ht="18" hidden="1" customHeight="1" outlineLevel="2" x14ac:dyDescent="0.35">
      <c r="A158" s="251" t="s">
        <v>255</v>
      </c>
      <c r="B158" s="91" t="s">
        <v>255</v>
      </c>
      <c r="C158" s="248"/>
      <c r="D158" s="113">
        <v>8.9999999999999993E-3</v>
      </c>
      <c r="E158" s="114">
        <v>8.9999999999999993E-3</v>
      </c>
      <c r="F158" s="115">
        <v>0</v>
      </c>
      <c r="G158" s="100">
        <v>0</v>
      </c>
      <c r="H158" s="97">
        <v>0</v>
      </c>
      <c r="I158" s="98">
        <v>0</v>
      </c>
      <c r="J158" s="99">
        <v>0</v>
      </c>
      <c r="K158" s="100">
        <v>0</v>
      </c>
      <c r="L158" s="116">
        <v>0</v>
      </c>
      <c r="M158" s="117">
        <v>0</v>
      </c>
      <c r="N158" s="118">
        <v>0</v>
      </c>
      <c r="O158" s="248"/>
      <c r="P158" s="119">
        <v>8.9999999999999993E-3</v>
      </c>
      <c r="Q158" s="114">
        <v>8.9999999999999993E-3</v>
      </c>
      <c r="R158" s="99">
        <v>0</v>
      </c>
      <c r="S158" s="100">
        <v>0</v>
      </c>
      <c r="T158" s="107">
        <v>0</v>
      </c>
      <c r="U158" s="98">
        <v>0</v>
      </c>
      <c r="V158" s="99">
        <v>0</v>
      </c>
      <c r="W158" s="108">
        <v>0</v>
      </c>
      <c r="X158" s="116">
        <v>0</v>
      </c>
      <c r="Y158" s="117">
        <v>0</v>
      </c>
      <c r="Z158" s="118">
        <v>0</v>
      </c>
      <c r="AG158" s="57"/>
    </row>
    <row r="159" spans="1:33" s="109" customFormat="1" ht="18" hidden="1" customHeight="1" outlineLevel="2" x14ac:dyDescent="0.35">
      <c r="A159" s="251" t="s">
        <v>256</v>
      </c>
      <c r="B159" s="91" t="s">
        <v>257</v>
      </c>
      <c r="C159" s="248"/>
      <c r="D159" s="113">
        <v>0.17699999999999999</v>
      </c>
      <c r="E159" s="114">
        <v>0.17899999999999999</v>
      </c>
      <c r="F159" s="115">
        <v>-2.0000000000000018E-3</v>
      </c>
      <c r="G159" s="100">
        <v>-1.1173184357541888E-2</v>
      </c>
      <c r="H159" s="97">
        <v>1</v>
      </c>
      <c r="I159" s="98">
        <v>2</v>
      </c>
      <c r="J159" s="99">
        <v>-1</v>
      </c>
      <c r="K159" s="100">
        <v>-0.5</v>
      </c>
      <c r="L159" s="116">
        <v>0.56497175141242939</v>
      </c>
      <c r="M159" s="117">
        <v>1.1173184357541899</v>
      </c>
      <c r="N159" s="118">
        <v>-0.55234668434176049</v>
      </c>
      <c r="O159" s="248"/>
      <c r="P159" s="119">
        <v>0.17699999999999999</v>
      </c>
      <c r="Q159" s="114">
        <v>0.17899999999999999</v>
      </c>
      <c r="R159" s="99">
        <v>-2.0000000000000018E-3</v>
      </c>
      <c r="S159" s="100">
        <v>-1.1173184357541888E-2</v>
      </c>
      <c r="T159" s="107">
        <v>1</v>
      </c>
      <c r="U159" s="98">
        <v>2</v>
      </c>
      <c r="V159" s="99">
        <v>-1</v>
      </c>
      <c r="W159" s="108">
        <v>-0.5</v>
      </c>
      <c r="X159" s="116">
        <v>0.56497175141242939</v>
      </c>
      <c r="Y159" s="117">
        <v>1.1173184357541899</v>
      </c>
      <c r="Z159" s="118">
        <v>-0.55234668434176049</v>
      </c>
      <c r="AG159" s="57"/>
    </row>
    <row r="160" spans="1:33" s="204" customFormat="1" ht="18" hidden="1" customHeight="1" outlineLevel="2" collapsed="1" x14ac:dyDescent="0.2">
      <c r="A160" s="251" t="s">
        <v>258</v>
      </c>
      <c r="B160" s="91" t="s">
        <v>259</v>
      </c>
      <c r="C160" s="248"/>
      <c r="D160" s="113">
        <v>0.10299999999999999</v>
      </c>
      <c r="E160" s="114">
        <v>9.8000000000000004E-2</v>
      </c>
      <c r="F160" s="115">
        <v>4.9999999999999906E-3</v>
      </c>
      <c r="G160" s="100">
        <v>5.1020408163265252E-2</v>
      </c>
      <c r="H160" s="97">
        <v>3</v>
      </c>
      <c r="I160" s="98">
        <v>0</v>
      </c>
      <c r="J160" s="99">
        <v>3</v>
      </c>
      <c r="K160" s="100">
        <v>0</v>
      </c>
      <c r="L160" s="116">
        <v>2.912621359223301</v>
      </c>
      <c r="M160" s="117">
        <v>0</v>
      </c>
      <c r="N160" s="118">
        <v>2.912621359223301</v>
      </c>
      <c r="O160" s="248"/>
      <c r="P160" s="119">
        <v>0.10299999999999999</v>
      </c>
      <c r="Q160" s="114">
        <v>9.8000000000000004E-2</v>
      </c>
      <c r="R160" s="99">
        <v>4.9999999999999906E-3</v>
      </c>
      <c r="S160" s="100">
        <v>5.1020408163265252E-2</v>
      </c>
      <c r="T160" s="107">
        <v>3</v>
      </c>
      <c r="U160" s="98">
        <v>0</v>
      </c>
      <c r="V160" s="99">
        <v>3</v>
      </c>
      <c r="W160" s="108">
        <v>0</v>
      </c>
      <c r="X160" s="116">
        <v>2.912621359223301</v>
      </c>
      <c r="Y160" s="117">
        <v>0</v>
      </c>
      <c r="Z160" s="118">
        <v>2.912621359223301</v>
      </c>
      <c r="AG160" s="57"/>
    </row>
    <row r="161" spans="1:33" s="205" customFormat="1" ht="18" hidden="1" customHeight="1" outlineLevel="2" x14ac:dyDescent="0.2">
      <c r="A161" s="251" t="s">
        <v>260</v>
      </c>
      <c r="B161" s="91" t="s">
        <v>261</v>
      </c>
      <c r="C161" s="248"/>
      <c r="D161" s="113">
        <v>0.32700000000000001</v>
      </c>
      <c r="E161" s="114">
        <v>0.30499999999999999</v>
      </c>
      <c r="F161" s="115">
        <v>2.200000000000002E-2</v>
      </c>
      <c r="G161" s="100">
        <v>7.2131147540983598E-2</v>
      </c>
      <c r="H161" s="97">
        <v>5</v>
      </c>
      <c r="I161" s="98">
        <v>5</v>
      </c>
      <c r="J161" s="99">
        <v>0</v>
      </c>
      <c r="K161" s="100">
        <v>0</v>
      </c>
      <c r="L161" s="116">
        <v>1.5290519877675841</v>
      </c>
      <c r="M161" s="117">
        <v>1.639344262295082</v>
      </c>
      <c r="N161" s="118">
        <v>-0.1102922745274979</v>
      </c>
      <c r="O161" s="248"/>
      <c r="P161" s="119">
        <v>0.32700000000000001</v>
      </c>
      <c r="Q161" s="114">
        <v>0.30499999999999999</v>
      </c>
      <c r="R161" s="99">
        <v>2.200000000000002E-2</v>
      </c>
      <c r="S161" s="100">
        <v>7.2131147540983598E-2</v>
      </c>
      <c r="T161" s="107">
        <v>5</v>
      </c>
      <c r="U161" s="98">
        <v>5</v>
      </c>
      <c r="V161" s="99">
        <v>0</v>
      </c>
      <c r="W161" s="108">
        <v>0</v>
      </c>
      <c r="X161" s="116">
        <v>1.5290519877675841</v>
      </c>
      <c r="Y161" s="117">
        <v>1.639344262295082</v>
      </c>
      <c r="Z161" s="118">
        <v>-0.1102922745274979</v>
      </c>
      <c r="AG161" s="57"/>
    </row>
    <row r="162" spans="1:33" s="206" customFormat="1" ht="18" hidden="1" customHeight="1" outlineLevel="2" x14ac:dyDescent="0.35">
      <c r="A162" s="284" t="s">
        <v>262</v>
      </c>
      <c r="B162" s="285" t="s">
        <v>262</v>
      </c>
      <c r="C162" s="248"/>
      <c r="D162" s="286">
        <v>0.20699999999999999</v>
      </c>
      <c r="E162" s="287">
        <v>0.19600000000000001</v>
      </c>
      <c r="F162" s="288">
        <v>1.0999999999999982E-2</v>
      </c>
      <c r="G162" s="289">
        <v>5.6122448979591733E-2</v>
      </c>
      <c r="H162" s="290">
        <v>0</v>
      </c>
      <c r="I162" s="291">
        <v>3</v>
      </c>
      <c r="J162" s="292">
        <v>-3</v>
      </c>
      <c r="K162" s="289">
        <v>-1</v>
      </c>
      <c r="L162" s="293">
        <v>0</v>
      </c>
      <c r="M162" s="294">
        <v>1.5306122448979591</v>
      </c>
      <c r="N162" s="295">
        <v>-1.5306122448979591</v>
      </c>
      <c r="O162" s="248"/>
      <c r="P162" s="296">
        <v>0.20699999999999999</v>
      </c>
      <c r="Q162" s="287">
        <v>0.19600000000000001</v>
      </c>
      <c r="R162" s="292">
        <v>1.0999999999999982E-2</v>
      </c>
      <c r="S162" s="289">
        <v>5.6122448979591733E-2</v>
      </c>
      <c r="T162" s="297">
        <v>0</v>
      </c>
      <c r="U162" s="291">
        <v>3</v>
      </c>
      <c r="V162" s="292">
        <v>-3</v>
      </c>
      <c r="W162" s="298">
        <v>-1</v>
      </c>
      <c r="X162" s="293">
        <v>0</v>
      </c>
      <c r="Y162" s="294">
        <v>1.5306122448979591</v>
      </c>
      <c r="Z162" s="295">
        <v>-1.5306122448979591</v>
      </c>
      <c r="AG162" s="57"/>
    </row>
    <row r="163" spans="1:33" s="313" customFormat="1" ht="18" hidden="1" customHeight="1" outlineLevel="2" x14ac:dyDescent="0.35">
      <c r="A163" s="301" t="s">
        <v>263</v>
      </c>
      <c r="B163" s="121" t="s">
        <v>264</v>
      </c>
      <c r="C163" s="248"/>
      <c r="D163" s="302">
        <v>8.0000000000000002E-3</v>
      </c>
      <c r="E163" s="174">
        <v>8.0000000000000002E-3</v>
      </c>
      <c r="F163" s="303">
        <v>0</v>
      </c>
      <c r="G163" s="176">
        <v>0</v>
      </c>
      <c r="H163" s="190">
        <v>0</v>
      </c>
      <c r="I163" s="178">
        <v>0</v>
      </c>
      <c r="J163" s="175">
        <v>0</v>
      </c>
      <c r="K163" s="176">
        <v>0</v>
      </c>
      <c r="L163" s="170">
        <v>0</v>
      </c>
      <c r="M163" s="171">
        <v>0</v>
      </c>
      <c r="N163" s="172">
        <v>0</v>
      </c>
      <c r="O163" s="248"/>
      <c r="P163" s="173">
        <v>8.0000000000000002E-3</v>
      </c>
      <c r="Q163" s="174">
        <v>8.0000000000000002E-3</v>
      </c>
      <c r="R163" s="175">
        <v>0</v>
      </c>
      <c r="S163" s="176">
        <v>0</v>
      </c>
      <c r="T163" s="177">
        <v>0</v>
      </c>
      <c r="U163" s="178">
        <v>0</v>
      </c>
      <c r="V163" s="175">
        <v>0</v>
      </c>
      <c r="W163" s="179">
        <v>0</v>
      </c>
      <c r="X163" s="170">
        <v>0</v>
      </c>
      <c r="Y163" s="171">
        <v>0</v>
      </c>
      <c r="Z163" s="172">
        <v>0</v>
      </c>
      <c r="AG163" s="57"/>
    </row>
    <row r="164" spans="1:33" s="312" customFormat="1" ht="18" hidden="1" customHeight="1" outlineLevel="2" x14ac:dyDescent="0.35">
      <c r="A164" s="251" t="s">
        <v>265</v>
      </c>
      <c r="B164" s="91" t="s">
        <v>266</v>
      </c>
      <c r="C164" s="248"/>
      <c r="D164" s="113">
        <v>8.0000000000000002E-3</v>
      </c>
      <c r="E164" s="114">
        <v>8.0000000000000002E-3</v>
      </c>
      <c r="F164" s="115">
        <v>0</v>
      </c>
      <c r="G164" s="100">
        <v>0</v>
      </c>
      <c r="H164" s="97">
        <v>0</v>
      </c>
      <c r="I164" s="98">
        <v>0</v>
      </c>
      <c r="J164" s="99">
        <v>0</v>
      </c>
      <c r="K164" s="100">
        <v>0</v>
      </c>
      <c r="L164" s="116">
        <v>0</v>
      </c>
      <c r="M164" s="117">
        <v>0</v>
      </c>
      <c r="N164" s="118">
        <v>0</v>
      </c>
      <c r="O164" s="248"/>
      <c r="P164" s="119">
        <v>8.0000000000000002E-3</v>
      </c>
      <c r="Q164" s="114">
        <v>8.0000000000000002E-3</v>
      </c>
      <c r="R164" s="99">
        <v>0</v>
      </c>
      <c r="S164" s="100">
        <v>0</v>
      </c>
      <c r="T164" s="107">
        <v>0</v>
      </c>
      <c r="U164" s="98">
        <v>0</v>
      </c>
      <c r="V164" s="99">
        <v>0</v>
      </c>
      <c r="W164" s="108">
        <v>0</v>
      </c>
      <c r="X164" s="116">
        <v>0</v>
      </c>
      <c r="Y164" s="117">
        <v>0</v>
      </c>
      <c r="Z164" s="118">
        <v>0</v>
      </c>
      <c r="AG164" s="57"/>
    </row>
    <row r="165" spans="1:33" s="206" customFormat="1" ht="18" hidden="1" customHeight="1" outlineLevel="2" x14ac:dyDescent="0.35">
      <c r="A165" s="251" t="s">
        <v>267</v>
      </c>
      <c r="B165" s="91" t="s">
        <v>267</v>
      </c>
      <c r="C165" s="248"/>
      <c r="D165" s="113">
        <v>0</v>
      </c>
      <c r="E165" s="114">
        <v>0</v>
      </c>
      <c r="F165" s="115">
        <v>0</v>
      </c>
      <c r="G165" s="100">
        <v>0</v>
      </c>
      <c r="H165" s="97">
        <v>0</v>
      </c>
      <c r="I165" s="98">
        <v>0</v>
      </c>
      <c r="J165" s="99">
        <v>0</v>
      </c>
      <c r="K165" s="100">
        <v>0</v>
      </c>
      <c r="L165" s="116">
        <v>0</v>
      </c>
      <c r="M165" s="117">
        <v>0</v>
      </c>
      <c r="N165" s="118">
        <v>0</v>
      </c>
      <c r="O165" s="248"/>
      <c r="P165" s="119">
        <v>0</v>
      </c>
      <c r="Q165" s="114">
        <v>0</v>
      </c>
      <c r="R165" s="99">
        <v>0</v>
      </c>
      <c r="S165" s="100">
        <v>0</v>
      </c>
      <c r="T165" s="107">
        <v>0</v>
      </c>
      <c r="U165" s="98">
        <v>0</v>
      </c>
      <c r="V165" s="99">
        <v>0</v>
      </c>
      <c r="W165" s="108">
        <v>0</v>
      </c>
      <c r="X165" s="116">
        <v>0</v>
      </c>
      <c r="Y165" s="117">
        <v>0</v>
      </c>
      <c r="Z165" s="118">
        <v>0</v>
      </c>
      <c r="AG165" s="57"/>
    </row>
    <row r="166" spans="1:33" s="206" customFormat="1" ht="18" hidden="1" customHeight="1" outlineLevel="2" x14ac:dyDescent="0.35">
      <c r="A166" s="251" t="s">
        <v>268</v>
      </c>
      <c r="B166" s="91" t="s">
        <v>268</v>
      </c>
      <c r="C166" s="248"/>
      <c r="D166" s="113">
        <v>0</v>
      </c>
      <c r="E166" s="114">
        <v>0</v>
      </c>
      <c r="F166" s="115">
        <v>0</v>
      </c>
      <c r="G166" s="100">
        <v>0</v>
      </c>
      <c r="H166" s="97">
        <v>0</v>
      </c>
      <c r="I166" s="98">
        <v>0</v>
      </c>
      <c r="J166" s="99">
        <v>0</v>
      </c>
      <c r="K166" s="100">
        <v>0</v>
      </c>
      <c r="L166" s="116">
        <v>0</v>
      </c>
      <c r="M166" s="117">
        <v>0</v>
      </c>
      <c r="N166" s="118">
        <v>0</v>
      </c>
      <c r="O166" s="248"/>
      <c r="P166" s="119">
        <v>0</v>
      </c>
      <c r="Q166" s="114">
        <v>0</v>
      </c>
      <c r="R166" s="99">
        <v>0</v>
      </c>
      <c r="S166" s="100">
        <v>0</v>
      </c>
      <c r="T166" s="107">
        <v>0</v>
      </c>
      <c r="U166" s="98">
        <v>0</v>
      </c>
      <c r="V166" s="99">
        <v>0</v>
      </c>
      <c r="W166" s="108">
        <v>0</v>
      </c>
      <c r="X166" s="116">
        <v>0</v>
      </c>
      <c r="Y166" s="117">
        <v>0</v>
      </c>
      <c r="Z166" s="118">
        <v>0</v>
      </c>
      <c r="AG166" s="57"/>
    </row>
    <row r="167" spans="1:33" s="206" customFormat="1" ht="18" hidden="1" customHeight="1" outlineLevel="2" x14ac:dyDescent="0.35">
      <c r="A167" s="284" t="s">
        <v>269</v>
      </c>
      <c r="B167" s="285" t="s">
        <v>269</v>
      </c>
      <c r="C167" s="248"/>
      <c r="D167" s="286">
        <v>0</v>
      </c>
      <c r="E167" s="287">
        <v>0</v>
      </c>
      <c r="F167" s="288">
        <v>0</v>
      </c>
      <c r="G167" s="289">
        <v>0</v>
      </c>
      <c r="H167" s="290">
        <v>0</v>
      </c>
      <c r="I167" s="291">
        <v>0</v>
      </c>
      <c r="J167" s="292">
        <v>0</v>
      </c>
      <c r="K167" s="289">
        <v>0</v>
      </c>
      <c r="L167" s="293">
        <v>0</v>
      </c>
      <c r="M167" s="294">
        <v>0</v>
      </c>
      <c r="N167" s="295">
        <v>0</v>
      </c>
      <c r="O167" s="248"/>
      <c r="P167" s="296">
        <v>0</v>
      </c>
      <c r="Q167" s="287">
        <v>0</v>
      </c>
      <c r="R167" s="292">
        <v>0</v>
      </c>
      <c r="S167" s="289">
        <v>0</v>
      </c>
      <c r="T167" s="297">
        <v>0</v>
      </c>
      <c r="U167" s="291">
        <v>0</v>
      </c>
      <c r="V167" s="292">
        <v>0</v>
      </c>
      <c r="W167" s="298">
        <v>0</v>
      </c>
      <c r="X167" s="293">
        <v>0</v>
      </c>
      <c r="Y167" s="294">
        <v>0</v>
      </c>
      <c r="Z167" s="295">
        <v>0</v>
      </c>
      <c r="AG167" s="57"/>
    </row>
    <row r="168" spans="1:33" s="215" customFormat="1" ht="18" hidden="1" customHeight="1" outlineLevel="1" collapsed="1" x14ac:dyDescent="0.4">
      <c r="A168" s="301" t="s">
        <v>270</v>
      </c>
      <c r="B168" s="121" t="s">
        <v>270</v>
      </c>
      <c r="C168" s="248"/>
      <c r="D168" s="302">
        <v>0.98</v>
      </c>
      <c r="E168" s="174">
        <v>0.89800000000000002</v>
      </c>
      <c r="F168" s="303">
        <v>8.1999999999999962E-2</v>
      </c>
      <c r="G168" s="176">
        <v>9.1314031180400823E-2</v>
      </c>
      <c r="H168" s="190">
        <v>63</v>
      </c>
      <c r="I168" s="178">
        <v>80</v>
      </c>
      <c r="J168" s="175">
        <v>-17</v>
      </c>
      <c r="K168" s="176">
        <v>-0.21250000000000002</v>
      </c>
      <c r="L168" s="170">
        <v>6.4285714285714279</v>
      </c>
      <c r="M168" s="171">
        <v>8.908685968819599</v>
      </c>
      <c r="N168" s="172">
        <v>-2.480114540248171</v>
      </c>
      <c r="O168" s="248"/>
      <c r="P168" s="173">
        <v>0.98</v>
      </c>
      <c r="Q168" s="174">
        <v>0.89800000000000002</v>
      </c>
      <c r="R168" s="175">
        <v>8.1999999999999962E-2</v>
      </c>
      <c r="S168" s="176">
        <v>9.1314031180400823E-2</v>
      </c>
      <c r="T168" s="177">
        <v>63</v>
      </c>
      <c r="U168" s="178">
        <v>80</v>
      </c>
      <c r="V168" s="175">
        <v>-17</v>
      </c>
      <c r="W168" s="179">
        <v>-0.21250000000000002</v>
      </c>
      <c r="X168" s="170">
        <v>6.4285714285714279</v>
      </c>
      <c r="Y168" s="171">
        <v>8.908685968819599</v>
      </c>
      <c r="Z168" s="172">
        <v>-2.480114540248171</v>
      </c>
      <c r="AG168" s="57"/>
    </row>
    <row r="169" spans="1:33" ht="18" hidden="1" customHeight="1" outlineLevel="2" x14ac:dyDescent="0.35">
      <c r="A169" s="251" t="s">
        <v>271</v>
      </c>
      <c r="B169" s="91" t="s">
        <v>272</v>
      </c>
      <c r="C169" s="248"/>
      <c r="D169" s="113">
        <v>0</v>
      </c>
      <c r="E169" s="114">
        <v>0</v>
      </c>
      <c r="F169" s="115">
        <v>0</v>
      </c>
      <c r="G169" s="100">
        <v>0</v>
      </c>
      <c r="H169" s="97">
        <v>0</v>
      </c>
      <c r="I169" s="98">
        <v>0</v>
      </c>
      <c r="J169" s="99">
        <v>0</v>
      </c>
      <c r="K169" s="100">
        <v>0</v>
      </c>
      <c r="L169" s="116">
        <v>0</v>
      </c>
      <c r="M169" s="117">
        <v>0</v>
      </c>
      <c r="N169" s="118">
        <v>0</v>
      </c>
      <c r="O169" s="248"/>
      <c r="P169" s="119">
        <v>0</v>
      </c>
      <c r="Q169" s="114">
        <v>0</v>
      </c>
      <c r="R169" s="99">
        <v>0</v>
      </c>
      <c r="S169" s="100">
        <v>0</v>
      </c>
      <c r="T169" s="107">
        <v>0</v>
      </c>
      <c r="U169" s="98">
        <v>0</v>
      </c>
      <c r="V169" s="99">
        <v>0</v>
      </c>
      <c r="W169" s="108">
        <v>0</v>
      </c>
      <c r="X169" s="116">
        <v>0</v>
      </c>
      <c r="Y169" s="117">
        <v>0</v>
      </c>
      <c r="Z169" s="118">
        <v>0</v>
      </c>
      <c r="AG169" s="57"/>
    </row>
    <row r="170" spans="1:33" ht="18" hidden="1" customHeight="1" outlineLevel="2" x14ac:dyDescent="0.35">
      <c r="A170" s="251" t="s">
        <v>273</v>
      </c>
      <c r="B170" s="91" t="s">
        <v>274</v>
      </c>
      <c r="C170" s="248"/>
      <c r="D170" s="113">
        <v>0.755</v>
      </c>
      <c r="E170" s="114">
        <v>0.61699999999999999</v>
      </c>
      <c r="F170" s="115">
        <v>0.13800000000000001</v>
      </c>
      <c r="G170" s="100">
        <v>0.22366288492706654</v>
      </c>
      <c r="H170" s="97">
        <v>20</v>
      </c>
      <c r="I170" s="98">
        <v>20</v>
      </c>
      <c r="J170" s="99">
        <v>0</v>
      </c>
      <c r="K170" s="100">
        <v>0</v>
      </c>
      <c r="L170" s="116">
        <v>2.6490066225165565</v>
      </c>
      <c r="M170" s="117">
        <v>3.2414910858995136</v>
      </c>
      <c r="N170" s="118">
        <v>-0.59248446338295713</v>
      </c>
      <c r="O170" s="248"/>
      <c r="P170" s="119">
        <v>0.755</v>
      </c>
      <c r="Q170" s="114">
        <v>0.61699999999999999</v>
      </c>
      <c r="R170" s="99">
        <v>0.13800000000000001</v>
      </c>
      <c r="S170" s="100">
        <v>0.22366288492706654</v>
      </c>
      <c r="T170" s="107">
        <v>20</v>
      </c>
      <c r="U170" s="98">
        <v>20</v>
      </c>
      <c r="V170" s="99">
        <v>0</v>
      </c>
      <c r="W170" s="108">
        <v>0</v>
      </c>
      <c r="X170" s="116">
        <v>2.6490066225165565</v>
      </c>
      <c r="Y170" s="117">
        <v>3.2414910858995136</v>
      </c>
      <c r="Z170" s="118">
        <v>-0.59248446338295713</v>
      </c>
      <c r="AG170" s="57"/>
    </row>
    <row r="171" spans="1:33" ht="18" hidden="1" customHeight="1" outlineLevel="2" x14ac:dyDescent="0.35">
      <c r="A171" s="251" t="s">
        <v>275</v>
      </c>
      <c r="B171" s="91" t="s">
        <v>275</v>
      </c>
      <c r="C171" s="248"/>
      <c r="D171" s="113">
        <v>0.11</v>
      </c>
      <c r="E171" s="114">
        <v>0.16600000000000001</v>
      </c>
      <c r="F171" s="115">
        <v>-5.6000000000000008E-2</v>
      </c>
      <c r="G171" s="100">
        <v>-0.33734939759036142</v>
      </c>
      <c r="H171" s="97">
        <v>40</v>
      </c>
      <c r="I171" s="98">
        <v>60</v>
      </c>
      <c r="J171" s="99">
        <v>-20</v>
      </c>
      <c r="K171" s="100">
        <v>-0.33333333333333337</v>
      </c>
      <c r="L171" s="116">
        <v>36.363636363636367</v>
      </c>
      <c r="M171" s="117">
        <v>36.144578313253014</v>
      </c>
      <c r="N171" s="118">
        <v>0.21905805038335302</v>
      </c>
      <c r="O171" s="248"/>
      <c r="P171" s="119">
        <v>0.11</v>
      </c>
      <c r="Q171" s="114">
        <v>0.16600000000000001</v>
      </c>
      <c r="R171" s="99">
        <v>-5.6000000000000008E-2</v>
      </c>
      <c r="S171" s="100">
        <v>-0.33734939759036142</v>
      </c>
      <c r="T171" s="107">
        <v>40</v>
      </c>
      <c r="U171" s="98">
        <v>60</v>
      </c>
      <c r="V171" s="99">
        <v>-20</v>
      </c>
      <c r="W171" s="108">
        <v>-0.33333333333333337</v>
      </c>
      <c r="X171" s="116">
        <v>36.363636363636367</v>
      </c>
      <c r="Y171" s="117">
        <v>36.144578313253014</v>
      </c>
      <c r="Z171" s="118">
        <v>0.21905805038335302</v>
      </c>
      <c r="AG171" s="57"/>
    </row>
    <row r="172" spans="1:33" ht="18" hidden="1" customHeight="1" outlineLevel="2" x14ac:dyDescent="0.35">
      <c r="A172" s="251" t="s">
        <v>276</v>
      </c>
      <c r="B172" s="91" t="s">
        <v>276</v>
      </c>
      <c r="C172" s="248"/>
      <c r="D172" s="113">
        <v>0</v>
      </c>
      <c r="E172" s="114">
        <v>0</v>
      </c>
      <c r="F172" s="115">
        <v>0</v>
      </c>
      <c r="G172" s="100">
        <v>0</v>
      </c>
      <c r="H172" s="97">
        <v>0</v>
      </c>
      <c r="I172" s="98">
        <v>0</v>
      </c>
      <c r="J172" s="99">
        <v>0</v>
      </c>
      <c r="K172" s="100">
        <v>0</v>
      </c>
      <c r="L172" s="116">
        <v>0</v>
      </c>
      <c r="M172" s="117">
        <v>0</v>
      </c>
      <c r="N172" s="118">
        <v>0</v>
      </c>
      <c r="O172" s="248"/>
      <c r="P172" s="119">
        <v>0</v>
      </c>
      <c r="Q172" s="114">
        <v>0</v>
      </c>
      <c r="R172" s="99">
        <v>0</v>
      </c>
      <c r="S172" s="100">
        <v>0</v>
      </c>
      <c r="T172" s="107">
        <v>0</v>
      </c>
      <c r="U172" s="98">
        <v>0</v>
      </c>
      <c r="V172" s="99">
        <v>0</v>
      </c>
      <c r="W172" s="108">
        <v>0</v>
      </c>
      <c r="X172" s="116">
        <v>0</v>
      </c>
      <c r="Y172" s="117">
        <v>0</v>
      </c>
      <c r="Z172" s="118">
        <v>0</v>
      </c>
      <c r="AG172" s="57"/>
    </row>
    <row r="173" spans="1:33" ht="18" hidden="1" customHeight="1" outlineLevel="2" x14ac:dyDescent="0.35">
      <c r="A173" s="284" t="s">
        <v>277</v>
      </c>
      <c r="B173" s="285" t="s">
        <v>277</v>
      </c>
      <c r="C173" s="248"/>
      <c r="D173" s="286">
        <v>0.115</v>
      </c>
      <c r="E173" s="287">
        <v>0.115</v>
      </c>
      <c r="F173" s="288">
        <v>0</v>
      </c>
      <c r="G173" s="289">
        <v>0</v>
      </c>
      <c r="H173" s="290">
        <v>3</v>
      </c>
      <c r="I173" s="291">
        <v>0</v>
      </c>
      <c r="J173" s="292">
        <v>3</v>
      </c>
      <c r="K173" s="289">
        <v>0</v>
      </c>
      <c r="L173" s="293">
        <v>2.6086956521739131</v>
      </c>
      <c r="M173" s="294">
        <v>0</v>
      </c>
      <c r="N173" s="295">
        <v>2.6086956521739131</v>
      </c>
      <c r="O173" s="248"/>
      <c r="P173" s="296">
        <v>0.115</v>
      </c>
      <c r="Q173" s="287">
        <v>0.115</v>
      </c>
      <c r="R173" s="292">
        <v>0</v>
      </c>
      <c r="S173" s="289">
        <v>0</v>
      </c>
      <c r="T173" s="297">
        <v>3</v>
      </c>
      <c r="U173" s="291">
        <v>0</v>
      </c>
      <c r="V173" s="292">
        <v>3</v>
      </c>
      <c r="W173" s="298">
        <v>0</v>
      </c>
      <c r="X173" s="293">
        <v>2.6086956521739131</v>
      </c>
      <c r="Y173" s="294">
        <v>0</v>
      </c>
      <c r="Z173" s="295">
        <v>2.6086956521739131</v>
      </c>
      <c r="AG173" s="57"/>
    </row>
    <row r="174" spans="1:33" s="245" customFormat="1" ht="18" hidden="1" customHeight="1" outlineLevel="1" collapsed="1" x14ac:dyDescent="0.4">
      <c r="A174" s="301" t="s">
        <v>278</v>
      </c>
      <c r="B174" s="121" t="s">
        <v>279</v>
      </c>
      <c r="C174" s="248"/>
      <c r="D174" s="302">
        <v>0.318</v>
      </c>
      <c r="E174" s="174">
        <v>0.318</v>
      </c>
      <c r="F174" s="303">
        <v>0</v>
      </c>
      <c r="G174" s="176">
        <v>0</v>
      </c>
      <c r="H174" s="190">
        <v>16</v>
      </c>
      <c r="I174" s="178">
        <v>1</v>
      </c>
      <c r="J174" s="175">
        <v>15</v>
      </c>
      <c r="K174" s="176" t="s">
        <v>280</v>
      </c>
      <c r="L174" s="170">
        <v>5.0314465408805038</v>
      </c>
      <c r="M174" s="171">
        <v>0.31446540880503149</v>
      </c>
      <c r="N174" s="172">
        <v>4.716981132075472</v>
      </c>
      <c r="O174" s="248"/>
      <c r="P174" s="173">
        <v>0.318</v>
      </c>
      <c r="Q174" s="174">
        <v>0.318</v>
      </c>
      <c r="R174" s="175">
        <v>0</v>
      </c>
      <c r="S174" s="176">
        <v>0</v>
      </c>
      <c r="T174" s="177">
        <v>16</v>
      </c>
      <c r="U174" s="178">
        <v>1</v>
      </c>
      <c r="V174" s="175">
        <v>15</v>
      </c>
      <c r="W174" s="179" t="s">
        <v>280</v>
      </c>
      <c r="X174" s="170">
        <v>5.0314465408805038</v>
      </c>
      <c r="Y174" s="171">
        <v>0.31446540880503149</v>
      </c>
      <c r="Z174" s="172">
        <v>4.716981132075472</v>
      </c>
      <c r="AG174" s="57"/>
    </row>
    <row r="175" spans="1:33" ht="18" hidden="1" customHeight="1" outlineLevel="2" x14ac:dyDescent="0.35">
      <c r="A175" s="251" t="s">
        <v>281</v>
      </c>
      <c r="B175" s="91" t="s">
        <v>281</v>
      </c>
      <c r="C175" s="248"/>
      <c r="D175" s="113">
        <v>2.5999999999999999E-2</v>
      </c>
      <c r="E175" s="114">
        <v>2.5999999999999999E-2</v>
      </c>
      <c r="F175" s="115">
        <v>0</v>
      </c>
      <c r="G175" s="100">
        <v>0</v>
      </c>
      <c r="H175" s="97">
        <v>9</v>
      </c>
      <c r="I175" s="98">
        <v>1</v>
      </c>
      <c r="J175" s="99">
        <v>8</v>
      </c>
      <c r="K175" s="100">
        <v>8</v>
      </c>
      <c r="L175" s="116">
        <v>34.615384615384613</v>
      </c>
      <c r="M175" s="117">
        <v>3.8461538461538463</v>
      </c>
      <c r="N175" s="118">
        <v>30.769230769230766</v>
      </c>
      <c r="O175" s="248"/>
      <c r="P175" s="119">
        <v>2.5999999999999999E-2</v>
      </c>
      <c r="Q175" s="114">
        <v>2.5999999999999999E-2</v>
      </c>
      <c r="R175" s="99">
        <v>0</v>
      </c>
      <c r="S175" s="100">
        <v>0</v>
      </c>
      <c r="T175" s="107">
        <v>9</v>
      </c>
      <c r="U175" s="98">
        <v>1</v>
      </c>
      <c r="V175" s="99">
        <v>8</v>
      </c>
      <c r="W175" s="108">
        <v>8</v>
      </c>
      <c r="X175" s="116">
        <v>34.615384615384613</v>
      </c>
      <c r="Y175" s="117">
        <v>3.8461538461538463</v>
      </c>
      <c r="Z175" s="118">
        <v>30.769230769230766</v>
      </c>
      <c r="AG175" s="57"/>
    </row>
    <row r="176" spans="1:33" ht="18" hidden="1" customHeight="1" outlineLevel="2" x14ac:dyDescent="0.35">
      <c r="A176" s="251" t="s">
        <v>282</v>
      </c>
      <c r="B176" s="91" t="s">
        <v>283</v>
      </c>
      <c r="C176" s="248"/>
      <c r="D176" s="113">
        <v>0.126</v>
      </c>
      <c r="E176" s="114">
        <v>0.126</v>
      </c>
      <c r="F176" s="115">
        <v>0</v>
      </c>
      <c r="G176" s="100">
        <v>0</v>
      </c>
      <c r="H176" s="97">
        <v>0</v>
      </c>
      <c r="I176" s="98">
        <v>0</v>
      </c>
      <c r="J176" s="99">
        <v>0</v>
      </c>
      <c r="K176" s="100">
        <v>0</v>
      </c>
      <c r="L176" s="116">
        <v>0</v>
      </c>
      <c r="M176" s="117">
        <v>0</v>
      </c>
      <c r="N176" s="118">
        <v>0</v>
      </c>
      <c r="O176" s="248"/>
      <c r="P176" s="119">
        <v>0.126</v>
      </c>
      <c r="Q176" s="114">
        <v>0.126</v>
      </c>
      <c r="R176" s="99">
        <v>0</v>
      </c>
      <c r="S176" s="100">
        <v>0</v>
      </c>
      <c r="T176" s="107">
        <v>0</v>
      </c>
      <c r="U176" s="98">
        <v>0</v>
      </c>
      <c r="V176" s="99">
        <v>0</v>
      </c>
      <c r="W176" s="108">
        <v>0</v>
      </c>
      <c r="X176" s="116">
        <v>0</v>
      </c>
      <c r="Y176" s="117">
        <v>0</v>
      </c>
      <c r="Z176" s="118">
        <v>0</v>
      </c>
      <c r="AG176" s="57"/>
    </row>
    <row r="177" spans="1:33" ht="18" hidden="1" customHeight="1" outlineLevel="2" x14ac:dyDescent="0.35">
      <c r="A177" s="251" t="s">
        <v>284</v>
      </c>
      <c r="B177" s="91" t="s">
        <v>285</v>
      </c>
      <c r="C177" s="248"/>
      <c r="D177" s="113">
        <v>0.16400000000000001</v>
      </c>
      <c r="E177" s="114">
        <v>0.16400000000000001</v>
      </c>
      <c r="F177" s="115">
        <v>0</v>
      </c>
      <c r="G177" s="100">
        <v>0</v>
      </c>
      <c r="H177" s="97">
        <v>7</v>
      </c>
      <c r="I177" s="98">
        <v>0</v>
      </c>
      <c r="J177" s="99">
        <v>7</v>
      </c>
      <c r="K177" s="100">
        <v>0</v>
      </c>
      <c r="L177" s="116">
        <v>4.2682926829268295</v>
      </c>
      <c r="M177" s="117">
        <v>0</v>
      </c>
      <c r="N177" s="118">
        <v>4.2682926829268295</v>
      </c>
      <c r="O177" s="248"/>
      <c r="P177" s="119">
        <v>0.16400000000000001</v>
      </c>
      <c r="Q177" s="114">
        <v>0.16400000000000001</v>
      </c>
      <c r="R177" s="99">
        <v>0</v>
      </c>
      <c r="S177" s="100">
        <v>0</v>
      </c>
      <c r="T177" s="107">
        <v>7</v>
      </c>
      <c r="U177" s="98">
        <v>0</v>
      </c>
      <c r="V177" s="99">
        <v>7</v>
      </c>
      <c r="W177" s="108">
        <v>0</v>
      </c>
      <c r="X177" s="116">
        <v>4.2682926829268295</v>
      </c>
      <c r="Y177" s="117">
        <v>0</v>
      </c>
      <c r="Z177" s="118">
        <v>4.2682926829268295</v>
      </c>
      <c r="AG177" s="57"/>
    </row>
    <row r="178" spans="1:33" ht="18" hidden="1" customHeight="1" outlineLevel="2" x14ac:dyDescent="0.35">
      <c r="A178" s="251" t="s">
        <v>286</v>
      </c>
      <c r="B178" s="91" t="s">
        <v>287</v>
      </c>
      <c r="C178" s="248"/>
      <c r="D178" s="113">
        <v>2E-3</v>
      </c>
      <c r="E178" s="114">
        <v>2E-3</v>
      </c>
      <c r="F178" s="115">
        <v>0</v>
      </c>
      <c r="G178" s="100">
        <v>0</v>
      </c>
      <c r="H178" s="97">
        <v>0</v>
      </c>
      <c r="I178" s="98">
        <v>0</v>
      </c>
      <c r="J178" s="99">
        <v>0</v>
      </c>
      <c r="K178" s="100">
        <v>0</v>
      </c>
      <c r="L178" s="116">
        <v>0</v>
      </c>
      <c r="M178" s="117">
        <v>0</v>
      </c>
      <c r="N178" s="118">
        <v>0</v>
      </c>
      <c r="O178" s="248"/>
      <c r="P178" s="119">
        <v>2E-3</v>
      </c>
      <c r="Q178" s="114">
        <v>2E-3</v>
      </c>
      <c r="R178" s="99">
        <v>0</v>
      </c>
      <c r="S178" s="100">
        <v>0</v>
      </c>
      <c r="T178" s="107">
        <v>0</v>
      </c>
      <c r="U178" s="98">
        <v>0</v>
      </c>
      <c r="V178" s="99">
        <v>0</v>
      </c>
      <c r="W178" s="108">
        <v>0</v>
      </c>
      <c r="X178" s="116">
        <v>0</v>
      </c>
      <c r="Y178" s="117">
        <v>0</v>
      </c>
      <c r="Z178" s="118">
        <v>0</v>
      </c>
      <c r="AG178" s="57"/>
    </row>
    <row r="179" spans="1:33" ht="18" hidden="1" customHeight="1" outlineLevel="2" x14ac:dyDescent="0.35">
      <c r="A179" s="284" t="s">
        <v>288</v>
      </c>
      <c r="B179" s="285" t="s">
        <v>289</v>
      </c>
      <c r="C179" s="248"/>
      <c r="D179" s="286">
        <v>0</v>
      </c>
      <c r="E179" s="287">
        <v>0</v>
      </c>
      <c r="F179" s="288">
        <v>0</v>
      </c>
      <c r="G179" s="289">
        <v>0</v>
      </c>
      <c r="H179" s="290">
        <v>0</v>
      </c>
      <c r="I179" s="291">
        <v>0</v>
      </c>
      <c r="J179" s="292">
        <v>0</v>
      </c>
      <c r="K179" s="289">
        <v>0</v>
      </c>
      <c r="L179" s="293">
        <v>0</v>
      </c>
      <c r="M179" s="294">
        <v>0</v>
      </c>
      <c r="N179" s="295">
        <v>0</v>
      </c>
      <c r="O179" s="248"/>
      <c r="P179" s="296">
        <v>0</v>
      </c>
      <c r="Q179" s="287">
        <v>0</v>
      </c>
      <c r="R179" s="292">
        <v>0</v>
      </c>
      <c r="S179" s="289">
        <v>0</v>
      </c>
      <c r="T179" s="297">
        <v>0</v>
      </c>
      <c r="U179" s="291">
        <v>0</v>
      </c>
      <c r="V179" s="292">
        <v>0</v>
      </c>
      <c r="W179" s="298">
        <v>0</v>
      </c>
      <c r="X179" s="293">
        <v>0</v>
      </c>
      <c r="Y179" s="294">
        <v>0</v>
      </c>
      <c r="Z179" s="295">
        <v>0</v>
      </c>
      <c r="AG179" s="57"/>
    </row>
    <row r="180" spans="1:33" s="245" customFormat="1" ht="18" hidden="1" customHeight="1" outlineLevel="1" collapsed="1" x14ac:dyDescent="0.4">
      <c r="A180" s="301" t="s">
        <v>290</v>
      </c>
      <c r="B180" s="314" t="s">
        <v>290</v>
      </c>
      <c r="C180" s="248"/>
      <c r="D180" s="315"/>
      <c r="E180" s="316"/>
      <c r="F180" s="317"/>
      <c r="G180" s="318"/>
      <c r="H180" s="80">
        <v>327</v>
      </c>
      <c r="I180" s="81">
        <v>227</v>
      </c>
      <c r="J180" s="82">
        <v>100</v>
      </c>
      <c r="K180" s="79">
        <v>0.44052863436123357</v>
      </c>
      <c r="L180" s="319"/>
      <c r="M180" s="320"/>
      <c r="N180" s="321"/>
      <c r="O180" s="21"/>
      <c r="P180" s="322"/>
      <c r="Q180" s="316"/>
      <c r="R180" s="323"/>
      <c r="S180" s="318"/>
      <c r="T180" s="80">
        <v>327</v>
      </c>
      <c r="U180" s="81">
        <v>227</v>
      </c>
      <c r="V180" s="82">
        <v>100</v>
      </c>
      <c r="W180" s="79">
        <v>0.44052863436123357</v>
      </c>
      <c r="X180" s="319"/>
      <c r="Y180" s="320"/>
      <c r="Z180" s="321"/>
      <c r="AG180" s="57"/>
    </row>
    <row r="181" spans="1:33" ht="18" hidden="1" customHeight="1" outlineLevel="2" x14ac:dyDescent="0.35">
      <c r="A181" s="251" t="s">
        <v>291</v>
      </c>
      <c r="B181" s="91" t="s">
        <v>292</v>
      </c>
      <c r="C181" s="248"/>
      <c r="D181" s="275"/>
      <c r="E181" s="276"/>
      <c r="F181" s="277"/>
      <c r="G181" s="278"/>
      <c r="H181" s="97">
        <v>0</v>
      </c>
      <c r="I181" s="98">
        <v>0</v>
      </c>
      <c r="J181" s="99">
        <v>0</v>
      </c>
      <c r="K181" s="100">
        <v>0</v>
      </c>
      <c r="L181" s="279"/>
      <c r="M181" s="280"/>
      <c r="N181" s="281"/>
      <c r="O181" s="248"/>
      <c r="P181" s="282"/>
      <c r="Q181" s="276"/>
      <c r="R181" s="283"/>
      <c r="S181" s="278"/>
      <c r="T181" s="107">
        <v>0</v>
      </c>
      <c r="U181" s="98">
        <v>0</v>
      </c>
      <c r="V181" s="99">
        <v>0</v>
      </c>
      <c r="W181" s="108">
        <v>0</v>
      </c>
      <c r="X181" s="279"/>
      <c r="Y181" s="280"/>
      <c r="Z181" s="281"/>
      <c r="AG181" s="57"/>
    </row>
    <row r="182" spans="1:33" ht="18" hidden="1" customHeight="1" outlineLevel="2" x14ac:dyDescent="0.35">
      <c r="A182" s="251" t="s">
        <v>293</v>
      </c>
      <c r="B182" s="91" t="s">
        <v>293</v>
      </c>
      <c r="C182" s="248"/>
      <c r="D182" s="275"/>
      <c r="E182" s="276"/>
      <c r="F182" s="277"/>
      <c r="G182" s="278"/>
      <c r="H182" s="97">
        <v>10</v>
      </c>
      <c r="I182" s="98">
        <v>46</v>
      </c>
      <c r="J182" s="99">
        <v>-36</v>
      </c>
      <c r="K182" s="100">
        <v>-0.78260869565217395</v>
      </c>
      <c r="L182" s="279"/>
      <c r="M182" s="280"/>
      <c r="N182" s="281"/>
      <c r="O182" s="248"/>
      <c r="P182" s="282"/>
      <c r="Q182" s="276"/>
      <c r="R182" s="283"/>
      <c r="S182" s="278"/>
      <c r="T182" s="107">
        <v>10</v>
      </c>
      <c r="U182" s="98">
        <v>46</v>
      </c>
      <c r="V182" s="99">
        <v>-36</v>
      </c>
      <c r="W182" s="108">
        <v>-0.78260869565217395</v>
      </c>
      <c r="X182" s="279"/>
      <c r="Y182" s="280"/>
      <c r="Z182" s="281"/>
      <c r="AG182" s="57"/>
    </row>
    <row r="183" spans="1:33" ht="18" hidden="1" customHeight="1" outlineLevel="2" x14ac:dyDescent="0.35">
      <c r="A183" s="251" t="s">
        <v>294</v>
      </c>
      <c r="B183" s="91" t="s">
        <v>295</v>
      </c>
      <c r="C183" s="248"/>
      <c r="D183" s="275"/>
      <c r="E183" s="276"/>
      <c r="F183" s="277"/>
      <c r="G183" s="278"/>
      <c r="H183" s="97">
        <v>291</v>
      </c>
      <c r="I183" s="98">
        <v>125</v>
      </c>
      <c r="J183" s="99">
        <v>166</v>
      </c>
      <c r="K183" s="100">
        <v>1.3279999999999998</v>
      </c>
      <c r="L183" s="279"/>
      <c r="M183" s="280"/>
      <c r="N183" s="281"/>
      <c r="O183" s="248"/>
      <c r="P183" s="282"/>
      <c r="Q183" s="276"/>
      <c r="R183" s="283"/>
      <c r="S183" s="278"/>
      <c r="T183" s="107">
        <v>291</v>
      </c>
      <c r="U183" s="98">
        <v>125</v>
      </c>
      <c r="V183" s="99">
        <v>166</v>
      </c>
      <c r="W183" s="108">
        <v>1.3279999999999998</v>
      </c>
      <c r="X183" s="279"/>
      <c r="Y183" s="280"/>
      <c r="Z183" s="281"/>
      <c r="AG183" s="57"/>
    </row>
    <row r="184" spans="1:33" ht="18" hidden="1" customHeight="1" outlineLevel="2" x14ac:dyDescent="0.35">
      <c r="A184" s="284" t="s">
        <v>296</v>
      </c>
      <c r="B184" s="217" t="s">
        <v>297</v>
      </c>
      <c r="C184" s="308"/>
      <c r="D184" s="263"/>
      <c r="E184" s="264"/>
      <c r="F184" s="265"/>
      <c r="G184" s="266"/>
      <c r="H184" s="222">
        <v>26</v>
      </c>
      <c r="I184" s="223">
        <v>56</v>
      </c>
      <c r="J184" s="224">
        <v>-30</v>
      </c>
      <c r="K184" s="221">
        <v>-0.5357142857142857</v>
      </c>
      <c r="L184" s="267"/>
      <c r="M184" s="268"/>
      <c r="N184" s="269"/>
      <c r="O184" s="198"/>
      <c r="P184" s="270"/>
      <c r="Q184" s="264"/>
      <c r="R184" s="271"/>
      <c r="S184" s="266"/>
      <c r="T184" s="222">
        <v>26</v>
      </c>
      <c r="U184" s="223">
        <v>56</v>
      </c>
      <c r="V184" s="224">
        <v>-30</v>
      </c>
      <c r="W184" s="221">
        <v>-0.5357142857142857</v>
      </c>
      <c r="X184" s="267"/>
      <c r="Y184" s="268"/>
      <c r="Z184" s="269"/>
      <c r="AG184" s="57"/>
    </row>
    <row r="185" spans="1:33" ht="18" hidden="1" customHeight="1" outlineLevel="1" collapsed="1" x14ac:dyDescent="0.35">
      <c r="A185" s="324"/>
      <c r="B185" s="325"/>
      <c r="C185" s="248"/>
      <c r="D185" s="326"/>
      <c r="E185" s="326"/>
      <c r="F185" s="326"/>
      <c r="G185" s="326"/>
      <c r="H185" s="326"/>
      <c r="I185" s="326"/>
      <c r="J185" s="326"/>
      <c r="K185" s="326"/>
      <c r="L185" s="326"/>
      <c r="M185" s="326"/>
      <c r="N185" s="326"/>
      <c r="O185" s="326"/>
      <c r="P185" s="327"/>
      <c r="Q185" s="326"/>
      <c r="R185" s="326"/>
      <c r="S185" s="326"/>
      <c r="T185" s="326"/>
      <c r="U185" s="326"/>
      <c r="V185" s="326"/>
      <c r="W185" s="326"/>
      <c r="X185" s="326"/>
      <c r="Y185" s="326"/>
      <c r="Z185" s="326"/>
      <c r="AG185" s="57"/>
    </row>
    <row r="186" spans="1:33" ht="17.5" hidden="1" outlineLevel="2" x14ac:dyDescent="0.35">
      <c r="A186" s="301" t="s">
        <v>298</v>
      </c>
      <c r="B186" s="169" t="s">
        <v>299</v>
      </c>
      <c r="C186" s="248"/>
      <c r="D186" s="143">
        <v>90.667999999999992</v>
      </c>
      <c r="E186" s="144">
        <v>93.01100000000001</v>
      </c>
      <c r="F186" s="145">
        <v>-2.3430000000000177</v>
      </c>
      <c r="G186" s="146">
        <v>-2.5190568857447193E-2</v>
      </c>
      <c r="H186" s="147">
        <v>15224</v>
      </c>
      <c r="I186" s="148">
        <v>15808</v>
      </c>
      <c r="J186" s="149">
        <v>-584</v>
      </c>
      <c r="K186" s="146">
        <v>-3.6943319838056654E-2</v>
      </c>
      <c r="L186" s="150">
        <v>16.790929545153752</v>
      </c>
      <c r="M186" s="151">
        <v>16.995839201814835</v>
      </c>
      <c r="N186" s="152">
        <v>-0.20490965666108352</v>
      </c>
      <c r="O186" s="248"/>
      <c r="P186" s="196">
        <v>90.667999999999992</v>
      </c>
      <c r="Q186" s="144">
        <v>93.01100000000001</v>
      </c>
      <c r="R186" s="149">
        <v>-2.3430000000000177</v>
      </c>
      <c r="S186" s="146">
        <v>-2.5190568857447193E-2</v>
      </c>
      <c r="T186" s="249">
        <v>15224</v>
      </c>
      <c r="U186" s="148">
        <v>15808</v>
      </c>
      <c r="V186" s="149">
        <v>-584</v>
      </c>
      <c r="W186" s="250">
        <v>-3.6943319838056654E-2</v>
      </c>
      <c r="X186" s="150">
        <v>16.790929545153752</v>
      </c>
      <c r="Y186" s="151">
        <v>16.995839201814835</v>
      </c>
      <c r="Z186" s="152">
        <v>-0.20490965666108352</v>
      </c>
    </row>
    <row r="187" spans="1:33" hidden="1" outlineLevel="2" x14ac:dyDescent="0.45">
      <c r="A187" s="2"/>
    </row>
    <row r="188" spans="1:33" hidden="1" outlineLevel="2" x14ac:dyDescent="0.45">
      <c r="A188" s="2"/>
    </row>
    <row r="189" spans="1:33" hidden="1" outlineLevel="2" x14ac:dyDescent="0.45">
      <c r="A189" s="2"/>
    </row>
    <row r="190" spans="1:33" hidden="1" outlineLevel="2" x14ac:dyDescent="0.45">
      <c r="A190" s="2"/>
    </row>
    <row r="191" spans="1:33" ht="18" hidden="1" customHeight="1" outlineLevel="1" collapsed="1" x14ac:dyDescent="0.35">
      <c r="A191" s="324"/>
      <c r="B191" s="325"/>
      <c r="C191" s="248"/>
      <c r="D191" s="326"/>
      <c r="E191" s="114"/>
      <c r="F191" s="115"/>
      <c r="G191" s="108"/>
      <c r="H191" s="107"/>
      <c r="I191" s="98"/>
      <c r="J191" s="99"/>
      <c r="K191" s="108"/>
      <c r="L191" s="328"/>
      <c r="M191" s="117"/>
      <c r="N191" s="329"/>
      <c r="O191" s="104"/>
      <c r="P191" s="330"/>
      <c r="Q191" s="114"/>
      <c r="R191" s="99"/>
      <c r="S191" s="108"/>
      <c r="T191" s="107"/>
      <c r="U191" s="98"/>
      <c r="V191" s="99"/>
      <c r="W191" s="108"/>
      <c r="X191" s="328"/>
      <c r="Y191" s="117"/>
      <c r="Z191" s="329"/>
      <c r="AG191" s="57"/>
    </row>
    <row r="192" spans="1:33" s="57" customFormat="1" ht="18" collapsed="1" x14ac:dyDescent="0.35">
      <c r="A192" s="40" t="s">
        <v>300</v>
      </c>
      <c r="B192" s="331" t="s">
        <v>301</v>
      </c>
      <c r="C192" s="42"/>
      <c r="D192" s="43">
        <v>151.761</v>
      </c>
      <c r="E192" s="44">
        <v>168.31199999999998</v>
      </c>
      <c r="F192" s="45">
        <v>-16.550999999999988</v>
      </c>
      <c r="G192" s="46">
        <v>-9.8335234564380425E-2</v>
      </c>
      <c r="H192" s="47">
        <v>40389</v>
      </c>
      <c r="I192" s="48">
        <v>41063</v>
      </c>
      <c r="J192" s="49">
        <v>-674</v>
      </c>
      <c r="K192" s="46">
        <v>-1.6413803180478803E-2</v>
      </c>
      <c r="L192" s="50">
        <v>26.613556842667091</v>
      </c>
      <c r="M192" s="51">
        <v>24.396953277247022</v>
      </c>
      <c r="N192" s="52">
        <v>2.2166035654200691</v>
      </c>
      <c r="O192" s="53"/>
      <c r="P192" s="54">
        <v>151.761</v>
      </c>
      <c r="Q192" s="44">
        <v>168.31199999999998</v>
      </c>
      <c r="R192" s="49">
        <v>-16.550999999999988</v>
      </c>
      <c r="S192" s="46">
        <v>-9.8335234564380425E-2</v>
      </c>
      <c r="T192" s="246">
        <v>40389</v>
      </c>
      <c r="U192" s="48">
        <v>41063</v>
      </c>
      <c r="V192" s="49">
        <v>-674</v>
      </c>
      <c r="W192" s="56">
        <v>-1.6413803180478803E-2</v>
      </c>
      <c r="X192" s="50">
        <v>26.613556842667091</v>
      </c>
      <c r="Y192" s="51">
        <v>24.396953277247022</v>
      </c>
      <c r="Z192" s="52">
        <v>2.2166035654200691</v>
      </c>
    </row>
    <row r="193" spans="1:33" s="89" customFormat="1" ht="18" hidden="1" customHeight="1" outlineLevel="1" x14ac:dyDescent="0.35">
      <c r="A193" s="332" t="s">
        <v>302</v>
      </c>
      <c r="B193" s="333" t="s">
        <v>303</v>
      </c>
      <c r="C193" s="60"/>
      <c r="D193" s="113">
        <v>103.06399999999999</v>
      </c>
      <c r="E193" s="114">
        <v>102.464</v>
      </c>
      <c r="F193" s="115">
        <v>0.59999999999999432</v>
      </c>
      <c r="G193" s="100">
        <v>5.8557151780136429E-3</v>
      </c>
      <c r="H193" s="97">
        <v>29330</v>
      </c>
      <c r="I193" s="98">
        <v>28885</v>
      </c>
      <c r="J193" s="99">
        <v>445</v>
      </c>
      <c r="K193" s="100">
        <v>1.5405920027696141E-2</v>
      </c>
      <c r="L193" s="116">
        <v>28.458045486299778</v>
      </c>
      <c r="M193" s="117">
        <v>28.190388819487822</v>
      </c>
      <c r="N193" s="118">
        <v>0.26765666681195555</v>
      </c>
      <c r="O193" s="104"/>
      <c r="P193" s="119">
        <v>103.06399999999999</v>
      </c>
      <c r="Q193" s="114">
        <v>102.464</v>
      </c>
      <c r="R193" s="99">
        <v>0.59999999999999432</v>
      </c>
      <c r="S193" s="100">
        <v>5.8557151780136429E-3</v>
      </c>
      <c r="T193" s="97">
        <v>29330</v>
      </c>
      <c r="U193" s="98">
        <v>28885</v>
      </c>
      <c r="V193" s="99">
        <v>445</v>
      </c>
      <c r="W193" s="108">
        <v>1.5405920027696141E-2</v>
      </c>
      <c r="X193" s="116">
        <v>28.458045486299778</v>
      </c>
      <c r="Y193" s="117">
        <v>28.190388819487822</v>
      </c>
      <c r="Z193" s="118">
        <v>0.26765666681195555</v>
      </c>
      <c r="AG193" s="57"/>
    </row>
    <row r="194" spans="1:33" s="89" customFormat="1" ht="18" hidden="1" customHeight="1" outlineLevel="1" x14ac:dyDescent="0.35">
      <c r="A194" s="90" t="s">
        <v>304</v>
      </c>
      <c r="B194" s="91" t="s">
        <v>305</v>
      </c>
      <c r="C194" s="60"/>
      <c r="D194" s="113">
        <v>14.372999999999999</v>
      </c>
      <c r="E194" s="114">
        <v>35.076000000000001</v>
      </c>
      <c r="F194" s="115">
        <v>-20.703000000000003</v>
      </c>
      <c r="G194" s="100">
        <v>-0.5902326377009921</v>
      </c>
      <c r="H194" s="97">
        <v>2541</v>
      </c>
      <c r="I194" s="98">
        <v>6353</v>
      </c>
      <c r="J194" s="99">
        <v>-3812</v>
      </c>
      <c r="K194" s="100">
        <v>-0.60003148118998895</v>
      </c>
      <c r="L194" s="116">
        <v>17.6789814235024</v>
      </c>
      <c r="M194" s="117">
        <v>18.112099441213363</v>
      </c>
      <c r="N194" s="118">
        <v>-0.4331180177109637</v>
      </c>
      <c r="O194" s="104"/>
      <c r="P194" s="119">
        <v>14.372999999999999</v>
      </c>
      <c r="Q194" s="114">
        <v>35.076000000000001</v>
      </c>
      <c r="R194" s="99">
        <v>-20.703000000000003</v>
      </c>
      <c r="S194" s="100">
        <v>-0.5902326377009921</v>
      </c>
      <c r="T194" s="97">
        <v>2541</v>
      </c>
      <c r="U194" s="98">
        <v>6353</v>
      </c>
      <c r="V194" s="99">
        <v>-3812</v>
      </c>
      <c r="W194" s="108">
        <v>-0.60003148118998895</v>
      </c>
      <c r="X194" s="116">
        <v>17.6789814235024</v>
      </c>
      <c r="Y194" s="117">
        <v>18.112099441213363</v>
      </c>
      <c r="Z194" s="118">
        <v>-0.4331180177109637</v>
      </c>
      <c r="AG194" s="57"/>
    </row>
    <row r="195" spans="1:33" s="109" customFormat="1" ht="18" hidden="1" customHeight="1" outlineLevel="1" x14ac:dyDescent="0.35">
      <c r="A195" s="334" t="s">
        <v>306</v>
      </c>
      <c r="B195" s="285" t="s">
        <v>306</v>
      </c>
      <c r="C195" s="92"/>
      <c r="D195" s="286">
        <v>5.9089999999999998</v>
      </c>
      <c r="E195" s="287">
        <v>7.3419999999999996</v>
      </c>
      <c r="F195" s="288">
        <v>-1.4329999999999998</v>
      </c>
      <c r="G195" s="289">
        <v>-0.19517842549713971</v>
      </c>
      <c r="H195" s="290">
        <v>846</v>
      </c>
      <c r="I195" s="291">
        <v>581</v>
      </c>
      <c r="J195" s="292">
        <v>265</v>
      </c>
      <c r="K195" s="289">
        <v>0.45611015490533569</v>
      </c>
      <c r="L195" s="293">
        <v>14.31714334066678</v>
      </c>
      <c r="M195" s="294">
        <v>7.9133751021520027</v>
      </c>
      <c r="N195" s="295">
        <v>6.4037682385147772</v>
      </c>
      <c r="O195" s="104"/>
      <c r="P195" s="296">
        <v>5.9089999999999998</v>
      </c>
      <c r="Q195" s="287">
        <v>7.3419999999999996</v>
      </c>
      <c r="R195" s="292">
        <v>-1.4329999999999998</v>
      </c>
      <c r="S195" s="289">
        <v>-0.19517842549713971</v>
      </c>
      <c r="T195" s="290">
        <v>846</v>
      </c>
      <c r="U195" s="291">
        <v>581</v>
      </c>
      <c r="V195" s="292">
        <v>265</v>
      </c>
      <c r="W195" s="298">
        <v>0.45611015490533569</v>
      </c>
      <c r="X195" s="293">
        <v>14.31714334066678</v>
      </c>
      <c r="Y195" s="294">
        <v>7.9133751021520027</v>
      </c>
      <c r="Z195" s="295">
        <v>6.4037682385147772</v>
      </c>
      <c r="AG195" s="57"/>
    </row>
    <row r="196" spans="1:33" s="89" customFormat="1" ht="18" hidden="1" customHeight="1" outlineLevel="1" x14ac:dyDescent="0.35">
      <c r="A196" s="185"/>
      <c r="B196" s="121" t="s">
        <v>307</v>
      </c>
      <c r="C196" s="60"/>
      <c r="D196" s="302">
        <v>14.666</v>
      </c>
      <c r="E196" s="174">
        <v>11.69</v>
      </c>
      <c r="F196" s="303">
        <v>2.9760000000000009</v>
      </c>
      <c r="G196" s="176">
        <v>0.25457656116338767</v>
      </c>
      <c r="H196" s="190">
        <v>3533</v>
      </c>
      <c r="I196" s="178">
        <v>2094</v>
      </c>
      <c r="J196" s="175">
        <v>1439</v>
      </c>
      <c r="K196" s="176">
        <v>0.68720152817574021</v>
      </c>
      <c r="L196" s="170">
        <v>24.089731351425065</v>
      </c>
      <c r="M196" s="171">
        <v>17.912745936698034</v>
      </c>
      <c r="N196" s="172">
        <v>6.1769854147270316</v>
      </c>
      <c r="O196" s="53"/>
      <c r="P196" s="173">
        <v>14.666</v>
      </c>
      <c r="Q196" s="174">
        <v>11.69</v>
      </c>
      <c r="R196" s="175">
        <v>2.9760000000000009</v>
      </c>
      <c r="S196" s="176">
        <v>0.25457656116338767</v>
      </c>
      <c r="T196" s="177">
        <v>3533</v>
      </c>
      <c r="U196" s="178">
        <v>2094</v>
      </c>
      <c r="V196" s="175">
        <v>1439</v>
      </c>
      <c r="W196" s="179">
        <v>0.68720152817574021</v>
      </c>
      <c r="X196" s="170">
        <v>24.089731351425065</v>
      </c>
      <c r="Y196" s="171">
        <v>17.912745936698034</v>
      </c>
      <c r="Z196" s="172">
        <v>6.1769854147270316</v>
      </c>
      <c r="AG196" s="57"/>
    </row>
    <row r="197" spans="1:33" s="109" customFormat="1" ht="18" hidden="1" customHeight="1" outlineLevel="1" x14ac:dyDescent="0.35">
      <c r="A197" s="120" t="s">
        <v>308</v>
      </c>
      <c r="B197" s="91" t="s">
        <v>309</v>
      </c>
      <c r="C197" s="112"/>
      <c r="D197" s="113">
        <v>4.2450000000000001</v>
      </c>
      <c r="E197" s="114">
        <v>3.1320000000000001</v>
      </c>
      <c r="F197" s="115">
        <v>1.113</v>
      </c>
      <c r="G197" s="100">
        <v>0.3553639846743295</v>
      </c>
      <c r="H197" s="97">
        <v>1165</v>
      </c>
      <c r="I197" s="98">
        <v>815</v>
      </c>
      <c r="J197" s="99">
        <v>350</v>
      </c>
      <c r="K197" s="100">
        <v>0.42944785276073616</v>
      </c>
      <c r="L197" s="116">
        <v>27.444051825677267</v>
      </c>
      <c r="M197" s="117">
        <v>26.021711366538952</v>
      </c>
      <c r="N197" s="118">
        <v>1.4223404591383151</v>
      </c>
      <c r="O197" s="104"/>
      <c r="P197" s="119">
        <v>4.2450000000000001</v>
      </c>
      <c r="Q197" s="114">
        <v>3.1320000000000001</v>
      </c>
      <c r="R197" s="99">
        <v>1.113</v>
      </c>
      <c r="S197" s="100">
        <v>0.3553639846743295</v>
      </c>
      <c r="T197" s="107">
        <v>1165</v>
      </c>
      <c r="U197" s="98">
        <v>815</v>
      </c>
      <c r="V197" s="99">
        <v>350</v>
      </c>
      <c r="W197" s="108">
        <v>0.42944785276073616</v>
      </c>
      <c r="X197" s="116">
        <v>27.444051825677267</v>
      </c>
      <c r="Y197" s="117">
        <v>26.021711366538952</v>
      </c>
      <c r="Z197" s="118">
        <v>1.4223404591383151</v>
      </c>
      <c r="AG197" s="57"/>
    </row>
    <row r="198" spans="1:33" s="109" customFormat="1" ht="18" hidden="1" customHeight="1" outlineLevel="1" x14ac:dyDescent="0.35">
      <c r="A198" s="90" t="s">
        <v>310</v>
      </c>
      <c r="B198" s="91" t="s">
        <v>311</v>
      </c>
      <c r="C198" s="112"/>
      <c r="D198" s="113">
        <v>3.8929999999999998</v>
      </c>
      <c r="E198" s="114">
        <v>2.58</v>
      </c>
      <c r="F198" s="115">
        <v>1.3129999999999997</v>
      </c>
      <c r="G198" s="100">
        <v>0.50891472868217047</v>
      </c>
      <c r="H198" s="97">
        <v>1685</v>
      </c>
      <c r="I198" s="98">
        <v>1073</v>
      </c>
      <c r="J198" s="99">
        <v>612</v>
      </c>
      <c r="K198" s="100">
        <v>0.57036346691519113</v>
      </c>
      <c r="L198" s="116">
        <v>43.282815309529923</v>
      </c>
      <c r="M198" s="117">
        <v>41.589147286821706</v>
      </c>
      <c r="N198" s="118">
        <v>1.6936680227082164</v>
      </c>
      <c r="O198" s="104"/>
      <c r="P198" s="119">
        <v>3.8929999999999998</v>
      </c>
      <c r="Q198" s="114">
        <v>2.58</v>
      </c>
      <c r="R198" s="99">
        <v>1.3129999999999997</v>
      </c>
      <c r="S198" s="100">
        <v>0.50891472868217047</v>
      </c>
      <c r="T198" s="97">
        <v>1685</v>
      </c>
      <c r="U198" s="98">
        <v>1073</v>
      </c>
      <c r="V198" s="99">
        <v>612</v>
      </c>
      <c r="W198" s="108">
        <v>0.57036346691519113</v>
      </c>
      <c r="X198" s="116">
        <v>43.282815309529923</v>
      </c>
      <c r="Y198" s="117">
        <v>41.589147286821706</v>
      </c>
      <c r="Z198" s="118">
        <v>1.6936680227082164</v>
      </c>
      <c r="AG198" s="57"/>
    </row>
    <row r="199" spans="1:33" s="89" customFormat="1" ht="18" hidden="1" customHeight="1" outlineLevel="2" x14ac:dyDescent="0.35">
      <c r="A199" s="185"/>
      <c r="B199" s="121" t="s">
        <v>312</v>
      </c>
      <c r="C199" s="60"/>
      <c r="D199" s="302">
        <v>0.61899999999999999</v>
      </c>
      <c r="E199" s="174">
        <v>0.55899999999999994</v>
      </c>
      <c r="F199" s="303">
        <v>6.0000000000000053E-2</v>
      </c>
      <c r="G199" s="176">
        <v>0.10733452593917714</v>
      </c>
      <c r="H199" s="190">
        <v>187</v>
      </c>
      <c r="I199" s="178">
        <v>122</v>
      </c>
      <c r="J199" s="175">
        <v>65</v>
      </c>
      <c r="K199" s="176">
        <v>0.53278688524590168</v>
      </c>
      <c r="L199" s="170">
        <v>30.210016155088855</v>
      </c>
      <c r="M199" s="171">
        <v>21.824686940966014</v>
      </c>
      <c r="N199" s="172">
        <v>8.3853292141228408</v>
      </c>
      <c r="O199" s="53"/>
      <c r="P199" s="173">
        <v>0.61899999999999999</v>
      </c>
      <c r="Q199" s="174">
        <v>0.55899999999999994</v>
      </c>
      <c r="R199" s="175">
        <v>6.0000000000000053E-2</v>
      </c>
      <c r="S199" s="176">
        <v>0.10733452593917714</v>
      </c>
      <c r="T199" s="177">
        <v>187</v>
      </c>
      <c r="U199" s="178">
        <v>122</v>
      </c>
      <c r="V199" s="175">
        <v>65</v>
      </c>
      <c r="W199" s="179">
        <v>0.53278688524590168</v>
      </c>
      <c r="X199" s="170">
        <v>30.210016155088855</v>
      </c>
      <c r="Y199" s="171">
        <v>21.824686940966014</v>
      </c>
      <c r="Z199" s="172">
        <v>8.3853292141228408</v>
      </c>
      <c r="AG199" s="57"/>
    </row>
    <row r="200" spans="1:33" s="109" customFormat="1" ht="18" hidden="1" customHeight="1" outlineLevel="2" x14ac:dyDescent="0.35">
      <c r="A200" s="120" t="s">
        <v>313</v>
      </c>
      <c r="B200" s="91" t="s">
        <v>314</v>
      </c>
      <c r="C200" s="112"/>
      <c r="D200" s="113">
        <v>9.0999999999999998E-2</v>
      </c>
      <c r="E200" s="114">
        <v>9.7000000000000003E-2</v>
      </c>
      <c r="F200" s="115">
        <v>-6.0000000000000053E-3</v>
      </c>
      <c r="G200" s="100">
        <v>-6.1855670103092786E-2</v>
      </c>
      <c r="H200" s="97">
        <v>11</v>
      </c>
      <c r="I200" s="98">
        <v>1</v>
      </c>
      <c r="J200" s="99">
        <v>10</v>
      </c>
      <c r="K200" s="100">
        <v>10</v>
      </c>
      <c r="L200" s="116">
        <v>12.087912087912088</v>
      </c>
      <c r="M200" s="117">
        <v>1.0309278350515463</v>
      </c>
      <c r="N200" s="118">
        <v>11.056984252860541</v>
      </c>
      <c r="O200" s="104"/>
      <c r="P200" s="119">
        <v>9.0999999999999998E-2</v>
      </c>
      <c r="Q200" s="114">
        <v>9.7000000000000003E-2</v>
      </c>
      <c r="R200" s="99">
        <v>-6.0000000000000053E-3</v>
      </c>
      <c r="S200" s="100">
        <v>-6.1855670103092786E-2</v>
      </c>
      <c r="T200" s="107">
        <v>11</v>
      </c>
      <c r="U200" s="98">
        <v>1</v>
      </c>
      <c r="V200" s="99">
        <v>10</v>
      </c>
      <c r="W200" s="108">
        <v>10</v>
      </c>
      <c r="X200" s="116">
        <v>12.087912087912088</v>
      </c>
      <c r="Y200" s="117">
        <v>1.0309278350515463</v>
      </c>
      <c r="Z200" s="118">
        <v>11.056984252860541</v>
      </c>
      <c r="AG200" s="57"/>
    </row>
    <row r="201" spans="1:33" s="109" customFormat="1" ht="18" hidden="1" customHeight="1" outlineLevel="2" x14ac:dyDescent="0.35">
      <c r="A201" s="120" t="s">
        <v>315</v>
      </c>
      <c r="B201" s="91" t="s">
        <v>316</v>
      </c>
      <c r="C201" s="112"/>
      <c r="D201" s="113">
        <v>0.27100000000000002</v>
      </c>
      <c r="E201" s="114">
        <v>0.24299999999999999</v>
      </c>
      <c r="F201" s="115">
        <v>2.8000000000000025E-2</v>
      </c>
      <c r="G201" s="100">
        <v>0.11522633744855981</v>
      </c>
      <c r="H201" s="97">
        <v>165</v>
      </c>
      <c r="I201" s="98">
        <v>121</v>
      </c>
      <c r="J201" s="99">
        <v>44</v>
      </c>
      <c r="K201" s="100">
        <v>0.36363636363636354</v>
      </c>
      <c r="L201" s="116">
        <v>60.88560885608856</v>
      </c>
      <c r="M201" s="117">
        <v>49.794238683127574</v>
      </c>
      <c r="N201" s="118">
        <v>11.091370172960985</v>
      </c>
      <c r="O201" s="104"/>
      <c r="P201" s="119">
        <v>0.27100000000000002</v>
      </c>
      <c r="Q201" s="114">
        <v>0.24299999999999999</v>
      </c>
      <c r="R201" s="99">
        <v>2.8000000000000025E-2</v>
      </c>
      <c r="S201" s="100">
        <v>0.11522633744855981</v>
      </c>
      <c r="T201" s="107">
        <v>165</v>
      </c>
      <c r="U201" s="98">
        <v>121</v>
      </c>
      <c r="V201" s="99">
        <v>44</v>
      </c>
      <c r="W201" s="108">
        <v>0.36363636363636354</v>
      </c>
      <c r="X201" s="116">
        <v>60.88560885608856</v>
      </c>
      <c r="Y201" s="117">
        <v>49.794238683127574</v>
      </c>
      <c r="Z201" s="118">
        <v>11.091370172960985</v>
      </c>
      <c r="AG201" s="57"/>
    </row>
    <row r="202" spans="1:33" s="109" customFormat="1" ht="18" hidden="1" customHeight="1" outlineLevel="2" x14ac:dyDescent="0.35">
      <c r="A202" s="334" t="s">
        <v>317</v>
      </c>
      <c r="B202" s="285" t="s">
        <v>318</v>
      </c>
      <c r="C202" s="112"/>
      <c r="D202" s="286">
        <v>0.25700000000000001</v>
      </c>
      <c r="E202" s="287">
        <v>0.219</v>
      </c>
      <c r="F202" s="288">
        <v>3.8000000000000006E-2</v>
      </c>
      <c r="G202" s="289">
        <v>0.17351598173515992</v>
      </c>
      <c r="H202" s="290">
        <v>11</v>
      </c>
      <c r="I202" s="291">
        <v>0</v>
      </c>
      <c r="J202" s="292">
        <v>11</v>
      </c>
      <c r="K202" s="289">
        <v>0</v>
      </c>
      <c r="L202" s="293">
        <v>4.2801556420233462</v>
      </c>
      <c r="M202" s="294">
        <v>0</v>
      </c>
      <c r="N202" s="295">
        <v>4.2801556420233462</v>
      </c>
      <c r="O202" s="104"/>
      <c r="P202" s="296">
        <v>0.25700000000000001</v>
      </c>
      <c r="Q202" s="287">
        <v>0.219</v>
      </c>
      <c r="R202" s="292">
        <v>3.8000000000000006E-2</v>
      </c>
      <c r="S202" s="289">
        <v>0.17351598173515992</v>
      </c>
      <c r="T202" s="290">
        <v>11</v>
      </c>
      <c r="U202" s="291">
        <v>0</v>
      </c>
      <c r="V202" s="292">
        <v>11</v>
      </c>
      <c r="W202" s="289">
        <v>0</v>
      </c>
      <c r="X202" s="293">
        <v>4.2801556420233462</v>
      </c>
      <c r="Y202" s="294">
        <v>0</v>
      </c>
      <c r="Z202" s="295">
        <v>4.2801556420233462</v>
      </c>
      <c r="AG202" s="57"/>
    </row>
    <row r="203" spans="1:33" s="89" customFormat="1" ht="18" hidden="1" customHeight="1" outlineLevel="2" x14ac:dyDescent="0.35">
      <c r="A203" s="185"/>
      <c r="B203" s="121" t="s">
        <v>319</v>
      </c>
      <c r="C203" s="60"/>
      <c r="D203" s="302">
        <v>5.9089999999999998</v>
      </c>
      <c r="E203" s="174">
        <v>5.4189999999999996</v>
      </c>
      <c r="F203" s="303">
        <v>0.49000000000000021</v>
      </c>
      <c r="G203" s="176">
        <v>9.042258719320917E-2</v>
      </c>
      <c r="H203" s="190">
        <v>496</v>
      </c>
      <c r="I203" s="178">
        <v>84</v>
      </c>
      <c r="J203" s="175">
        <v>412</v>
      </c>
      <c r="K203" s="176">
        <v>4.9047619047619051</v>
      </c>
      <c r="L203" s="310">
        <v>8.3939752919275676</v>
      </c>
      <c r="M203" s="311">
        <v>1.5501014947407272</v>
      </c>
      <c r="N203" s="172">
        <v>6.8438737971868404</v>
      </c>
      <c r="O203" s="53"/>
      <c r="P203" s="173">
        <v>5.9089999999999998</v>
      </c>
      <c r="Q203" s="174">
        <v>5.4189999999999996</v>
      </c>
      <c r="R203" s="175">
        <v>0.49000000000000021</v>
      </c>
      <c r="S203" s="176">
        <v>9.042258719320917E-2</v>
      </c>
      <c r="T203" s="177">
        <v>496</v>
      </c>
      <c r="U203" s="178">
        <v>84</v>
      </c>
      <c r="V203" s="175">
        <v>412</v>
      </c>
      <c r="W203" s="179">
        <v>4.9047619047619051</v>
      </c>
      <c r="X203" s="310">
        <v>8.3939752919275676</v>
      </c>
      <c r="Y203" s="311">
        <v>1.5501014947407272</v>
      </c>
      <c r="Z203" s="172">
        <v>6.8438737971868404</v>
      </c>
      <c r="AG203" s="57"/>
    </row>
    <row r="204" spans="1:33" s="109" customFormat="1" ht="18" hidden="1" customHeight="1" outlineLevel="2" x14ac:dyDescent="0.35">
      <c r="A204" s="120" t="s">
        <v>320</v>
      </c>
      <c r="B204" s="335" t="s">
        <v>321</v>
      </c>
      <c r="C204" s="112"/>
      <c r="D204" s="113">
        <v>0.186</v>
      </c>
      <c r="E204" s="114">
        <v>0.17499999999999999</v>
      </c>
      <c r="F204" s="115">
        <v>1.100000000000001E-2</v>
      </c>
      <c r="G204" s="100">
        <v>6.2857142857142945E-2</v>
      </c>
      <c r="H204" s="97">
        <v>3</v>
      </c>
      <c r="I204" s="98">
        <v>1</v>
      </c>
      <c r="J204" s="99">
        <v>2</v>
      </c>
      <c r="K204" s="100">
        <v>2</v>
      </c>
      <c r="L204" s="116">
        <v>1.6129032258064515</v>
      </c>
      <c r="M204" s="117">
        <v>0.5714285714285714</v>
      </c>
      <c r="N204" s="118">
        <v>1.0414746543778801</v>
      </c>
      <c r="O204" s="104"/>
      <c r="P204" s="119">
        <v>0.186</v>
      </c>
      <c r="Q204" s="114">
        <v>0.17499999999999999</v>
      </c>
      <c r="R204" s="99">
        <v>1.100000000000001E-2</v>
      </c>
      <c r="S204" s="100">
        <v>6.2857142857142945E-2</v>
      </c>
      <c r="T204" s="107">
        <v>3</v>
      </c>
      <c r="U204" s="98">
        <v>1</v>
      </c>
      <c r="V204" s="99">
        <v>2</v>
      </c>
      <c r="W204" s="108">
        <v>2</v>
      </c>
      <c r="X204" s="116">
        <v>1.6129032258064515</v>
      </c>
      <c r="Y204" s="117">
        <v>0.5714285714285714</v>
      </c>
      <c r="Z204" s="118">
        <v>1.0414746543778801</v>
      </c>
      <c r="AG204" s="57"/>
    </row>
    <row r="205" spans="1:33" s="109" customFormat="1" ht="18" hidden="1" customHeight="1" outlineLevel="2" x14ac:dyDescent="0.35">
      <c r="A205" s="120" t="s">
        <v>322</v>
      </c>
      <c r="B205" s="335" t="s">
        <v>323</v>
      </c>
      <c r="C205" s="112"/>
      <c r="D205" s="113">
        <v>0.185</v>
      </c>
      <c r="E205" s="114">
        <v>0.17699999999999999</v>
      </c>
      <c r="F205" s="115">
        <v>8.0000000000000071E-3</v>
      </c>
      <c r="G205" s="100">
        <v>4.5197740112994378E-2</v>
      </c>
      <c r="H205" s="97">
        <v>3</v>
      </c>
      <c r="I205" s="98">
        <v>0</v>
      </c>
      <c r="J205" s="99">
        <v>3</v>
      </c>
      <c r="K205" s="100">
        <v>0</v>
      </c>
      <c r="L205" s="304">
        <v>1.6216216216216217</v>
      </c>
      <c r="M205" s="305">
        <v>0</v>
      </c>
      <c r="N205" s="118">
        <v>1.6216216216216217</v>
      </c>
      <c r="O205" s="104"/>
      <c r="P205" s="119">
        <v>0.185</v>
      </c>
      <c r="Q205" s="114">
        <v>0.17699999999999999</v>
      </c>
      <c r="R205" s="99">
        <v>8.0000000000000071E-3</v>
      </c>
      <c r="S205" s="100">
        <v>4.5197740112994378E-2</v>
      </c>
      <c r="T205" s="107">
        <v>3</v>
      </c>
      <c r="U205" s="98">
        <v>0</v>
      </c>
      <c r="V205" s="99">
        <v>3</v>
      </c>
      <c r="W205" s="108">
        <v>0</v>
      </c>
      <c r="X205" s="304">
        <v>1.6216216216216217</v>
      </c>
      <c r="Y205" s="305">
        <v>0</v>
      </c>
      <c r="Z205" s="118">
        <v>1.6216216216216217</v>
      </c>
      <c r="AG205" s="57"/>
    </row>
    <row r="206" spans="1:33" s="109" customFormat="1" ht="18" hidden="1" customHeight="1" outlineLevel="2" x14ac:dyDescent="0.35">
      <c r="A206" s="120" t="s">
        <v>324</v>
      </c>
      <c r="B206" s="335" t="s">
        <v>324</v>
      </c>
      <c r="C206" s="112"/>
      <c r="D206" s="113">
        <v>0.42199999999999999</v>
      </c>
      <c r="E206" s="114">
        <v>0.41299999999999998</v>
      </c>
      <c r="F206" s="115">
        <v>9.000000000000008E-3</v>
      </c>
      <c r="G206" s="100">
        <v>2.1791767554479424E-2</v>
      </c>
      <c r="H206" s="97">
        <v>0</v>
      </c>
      <c r="I206" s="98">
        <v>0</v>
      </c>
      <c r="J206" s="99">
        <v>0</v>
      </c>
      <c r="K206" s="100">
        <v>0</v>
      </c>
      <c r="L206" s="116">
        <v>0</v>
      </c>
      <c r="M206" s="117">
        <v>0</v>
      </c>
      <c r="N206" s="118">
        <v>0</v>
      </c>
      <c r="O206" s="104"/>
      <c r="P206" s="119">
        <v>0.42199999999999999</v>
      </c>
      <c r="Q206" s="114">
        <v>0.41299999999999998</v>
      </c>
      <c r="R206" s="99">
        <v>9.000000000000008E-3</v>
      </c>
      <c r="S206" s="100">
        <v>2.1791767554479424E-2</v>
      </c>
      <c r="T206" s="107">
        <v>0</v>
      </c>
      <c r="U206" s="98">
        <v>0</v>
      </c>
      <c r="V206" s="99">
        <v>0</v>
      </c>
      <c r="W206" s="108">
        <v>0</v>
      </c>
      <c r="X206" s="116">
        <v>0</v>
      </c>
      <c r="Y206" s="117">
        <v>0</v>
      </c>
      <c r="Z206" s="118">
        <v>0</v>
      </c>
      <c r="AG206" s="57"/>
    </row>
    <row r="207" spans="1:33" s="109" customFormat="1" ht="18" hidden="1" customHeight="1" outlineLevel="2" x14ac:dyDescent="0.35">
      <c r="A207" s="120" t="s">
        <v>325</v>
      </c>
      <c r="B207" s="336" t="s">
        <v>326</v>
      </c>
      <c r="C207" s="112"/>
      <c r="D207" s="113">
        <v>0.16600000000000001</v>
      </c>
      <c r="E207" s="114">
        <v>0.17599999999999999</v>
      </c>
      <c r="F207" s="115">
        <v>-9.9999999999999811E-3</v>
      </c>
      <c r="G207" s="100">
        <v>-5.6818181818181768E-2</v>
      </c>
      <c r="H207" s="97">
        <v>20</v>
      </c>
      <c r="I207" s="98">
        <v>0</v>
      </c>
      <c r="J207" s="99">
        <v>20</v>
      </c>
      <c r="K207" s="100">
        <v>0</v>
      </c>
      <c r="L207" s="116">
        <v>12.048192771084338</v>
      </c>
      <c r="M207" s="117">
        <v>0</v>
      </c>
      <c r="N207" s="118">
        <v>12.048192771084338</v>
      </c>
      <c r="O207" s="104"/>
      <c r="P207" s="119">
        <v>0.16600000000000001</v>
      </c>
      <c r="Q207" s="114">
        <v>0.17599999999999999</v>
      </c>
      <c r="R207" s="99">
        <v>-9.9999999999999811E-3</v>
      </c>
      <c r="S207" s="100">
        <v>-5.6818181818181768E-2</v>
      </c>
      <c r="T207" s="107">
        <v>20</v>
      </c>
      <c r="U207" s="98">
        <v>0</v>
      </c>
      <c r="V207" s="99">
        <v>20</v>
      </c>
      <c r="W207" s="108">
        <v>0</v>
      </c>
      <c r="X207" s="116">
        <v>12.048192771084338</v>
      </c>
      <c r="Y207" s="117">
        <v>0</v>
      </c>
      <c r="Z207" s="118">
        <v>12.048192771084338</v>
      </c>
      <c r="AG207" s="57"/>
    </row>
    <row r="208" spans="1:33" s="109" customFormat="1" ht="18" hidden="1" customHeight="1" outlineLevel="1" collapsed="1" x14ac:dyDescent="0.35">
      <c r="A208" s="334" t="s">
        <v>327</v>
      </c>
      <c r="B208" s="337" t="s">
        <v>328</v>
      </c>
      <c r="C208" s="112"/>
      <c r="D208" s="286">
        <v>4.95</v>
      </c>
      <c r="E208" s="287">
        <v>4.4779999999999998</v>
      </c>
      <c r="F208" s="288">
        <v>0.47200000000000042</v>
      </c>
      <c r="G208" s="289">
        <v>0.10540419830281378</v>
      </c>
      <c r="H208" s="290">
        <v>470</v>
      </c>
      <c r="I208" s="291">
        <v>83</v>
      </c>
      <c r="J208" s="292">
        <v>387</v>
      </c>
      <c r="K208" s="289">
        <v>4.6626506024096388</v>
      </c>
      <c r="L208" s="338">
        <v>9.4949494949494948</v>
      </c>
      <c r="M208" s="339">
        <v>1.8535060294774455</v>
      </c>
      <c r="N208" s="295">
        <v>7.6414434654720491</v>
      </c>
      <c r="O208" s="104"/>
      <c r="P208" s="296">
        <v>4.95</v>
      </c>
      <c r="Q208" s="287">
        <v>4.4779999999999998</v>
      </c>
      <c r="R208" s="292">
        <v>0.47200000000000042</v>
      </c>
      <c r="S208" s="289">
        <v>0.10540419830281378</v>
      </c>
      <c r="T208" s="290">
        <v>470</v>
      </c>
      <c r="U208" s="291">
        <v>83</v>
      </c>
      <c r="V208" s="292">
        <v>387</v>
      </c>
      <c r="W208" s="289">
        <v>4.6626506024096388</v>
      </c>
      <c r="X208" s="338">
        <v>9.4949494949494948</v>
      </c>
      <c r="Y208" s="339">
        <v>1.8535060294774455</v>
      </c>
      <c r="Z208" s="295">
        <v>7.6414434654720491</v>
      </c>
      <c r="AG208" s="57"/>
    </row>
    <row r="209" spans="1:33" s="89" customFormat="1" ht="18" hidden="1" customHeight="1" outlineLevel="1" x14ac:dyDescent="0.35">
      <c r="A209" s="185"/>
      <c r="B209" s="340" t="s">
        <v>329</v>
      </c>
      <c r="C209" s="60"/>
      <c r="D209" s="302">
        <v>13.748999999999999</v>
      </c>
      <c r="E209" s="174">
        <v>11.74</v>
      </c>
      <c r="F209" s="303">
        <v>2.0089999999999986</v>
      </c>
      <c r="G209" s="176">
        <v>0.17112436115843255</v>
      </c>
      <c r="H209" s="190">
        <v>4139</v>
      </c>
      <c r="I209" s="178">
        <v>3150</v>
      </c>
      <c r="J209" s="175">
        <v>989</v>
      </c>
      <c r="K209" s="176">
        <v>0.31396825396825401</v>
      </c>
      <c r="L209" s="170">
        <v>30.104007564186492</v>
      </c>
      <c r="M209" s="171">
        <v>26.831345826235093</v>
      </c>
      <c r="N209" s="172">
        <v>3.2726617379513989</v>
      </c>
      <c r="O209" s="53"/>
      <c r="P209" s="173">
        <v>13.748999999999999</v>
      </c>
      <c r="Q209" s="174">
        <v>11.74</v>
      </c>
      <c r="R209" s="175">
        <v>2.0089999999999986</v>
      </c>
      <c r="S209" s="176">
        <v>0.17112436115843255</v>
      </c>
      <c r="T209" s="177">
        <v>4139</v>
      </c>
      <c r="U209" s="178">
        <v>3150</v>
      </c>
      <c r="V209" s="175">
        <v>989</v>
      </c>
      <c r="W209" s="179">
        <v>0.31396825396825401</v>
      </c>
      <c r="X209" s="170">
        <v>30.104007564186492</v>
      </c>
      <c r="Y209" s="171">
        <v>26.831345826235093</v>
      </c>
      <c r="Z209" s="172">
        <v>3.2726617379513989</v>
      </c>
      <c r="AG209" s="57"/>
    </row>
    <row r="210" spans="1:33" s="109" customFormat="1" ht="18" hidden="1" customHeight="1" outlineLevel="1" x14ac:dyDescent="0.35">
      <c r="A210" s="120" t="s">
        <v>330</v>
      </c>
      <c r="B210" s="335" t="s">
        <v>331</v>
      </c>
      <c r="C210" s="112"/>
      <c r="D210" s="113">
        <v>3.0009999999999999</v>
      </c>
      <c r="E210" s="114">
        <v>2.9239999999999999</v>
      </c>
      <c r="F210" s="115">
        <v>7.6999999999999957E-2</v>
      </c>
      <c r="G210" s="100">
        <v>2.6333789329685331E-2</v>
      </c>
      <c r="H210" s="97">
        <v>679</v>
      </c>
      <c r="I210" s="98">
        <v>659</v>
      </c>
      <c r="J210" s="99">
        <v>20</v>
      </c>
      <c r="K210" s="100">
        <v>3.0349013657056112E-2</v>
      </c>
      <c r="L210" s="116">
        <v>22.625791402865712</v>
      </c>
      <c r="M210" s="117">
        <v>22.537619699042409</v>
      </c>
      <c r="N210" s="118">
        <v>8.8171703823302749E-2</v>
      </c>
      <c r="O210" s="104"/>
      <c r="P210" s="119">
        <v>3.0009999999999999</v>
      </c>
      <c r="Q210" s="114">
        <v>2.9239999999999999</v>
      </c>
      <c r="R210" s="99">
        <v>7.6999999999999957E-2</v>
      </c>
      <c r="S210" s="100">
        <v>2.6333789329685331E-2</v>
      </c>
      <c r="T210" s="107">
        <v>679</v>
      </c>
      <c r="U210" s="98">
        <v>659</v>
      </c>
      <c r="V210" s="99">
        <v>20</v>
      </c>
      <c r="W210" s="108">
        <v>3.0349013657056112E-2</v>
      </c>
      <c r="X210" s="116">
        <v>22.625791402865712</v>
      </c>
      <c r="Y210" s="117">
        <v>22.537619699042409</v>
      </c>
      <c r="Z210" s="118">
        <v>8.8171703823302749E-2</v>
      </c>
      <c r="AG210" s="57"/>
    </row>
    <row r="211" spans="1:33" s="109" customFormat="1" ht="18" hidden="1" customHeight="1" outlineLevel="1" x14ac:dyDescent="0.35">
      <c r="A211" s="120" t="s">
        <v>332</v>
      </c>
      <c r="B211" s="217" t="s">
        <v>333</v>
      </c>
      <c r="C211" s="3"/>
      <c r="D211" s="218">
        <v>10.333</v>
      </c>
      <c r="E211" s="219">
        <v>8.407</v>
      </c>
      <c r="F211" s="220">
        <v>1.9260000000000002</v>
      </c>
      <c r="G211" s="221">
        <v>0.22909480195075527</v>
      </c>
      <c r="H211" s="222">
        <v>3364</v>
      </c>
      <c r="I211" s="223">
        <v>2418</v>
      </c>
      <c r="J211" s="224">
        <v>946</v>
      </c>
      <c r="K211" s="221">
        <v>0.39123242349048803</v>
      </c>
      <c r="L211" s="225">
        <v>32.555888899641921</v>
      </c>
      <c r="M211" s="226">
        <v>28.761746163911027</v>
      </c>
      <c r="N211" s="227">
        <v>3.7941427357308939</v>
      </c>
      <c r="O211" s="198"/>
      <c r="P211" s="230">
        <v>10.333</v>
      </c>
      <c r="Q211" s="219">
        <v>8.407</v>
      </c>
      <c r="R211" s="224">
        <v>1.9260000000000002</v>
      </c>
      <c r="S211" s="221">
        <v>0.22909480195075527</v>
      </c>
      <c r="T211" s="222">
        <v>3364</v>
      </c>
      <c r="U211" s="223">
        <v>2418</v>
      </c>
      <c r="V211" s="224">
        <v>946</v>
      </c>
      <c r="W211" s="221">
        <v>0.39123242349048803</v>
      </c>
      <c r="X211" s="225">
        <v>32.555888899641921</v>
      </c>
      <c r="Y211" s="226">
        <v>28.761746163911027</v>
      </c>
      <c r="Z211" s="227">
        <v>3.7941427357308939</v>
      </c>
      <c r="AG211" s="57"/>
    </row>
    <row r="212" spans="1:33" s="109" customFormat="1" ht="18" hidden="1" customHeight="1" outlineLevel="2" x14ac:dyDescent="0.35">
      <c r="A212" s="120" t="s">
        <v>334</v>
      </c>
      <c r="B212" s="335" t="s">
        <v>335</v>
      </c>
      <c r="C212" s="112"/>
      <c r="D212" s="218">
        <v>0.41499999999999998</v>
      </c>
      <c r="E212" s="219">
        <v>0.40899999999999997</v>
      </c>
      <c r="F212" s="220">
        <v>6.0000000000000053E-3</v>
      </c>
      <c r="G212" s="221">
        <v>1.4669926650366705E-2</v>
      </c>
      <c r="H212" s="222">
        <v>96</v>
      </c>
      <c r="I212" s="223">
        <v>73</v>
      </c>
      <c r="J212" s="224">
        <v>23</v>
      </c>
      <c r="K212" s="221">
        <v>0.31506849315068486</v>
      </c>
      <c r="L212" s="225">
        <v>23.132530120481928</v>
      </c>
      <c r="M212" s="226">
        <v>17.848410757946208</v>
      </c>
      <c r="N212" s="227">
        <v>5.2841193625357192</v>
      </c>
      <c r="O212" s="104"/>
      <c r="P212" s="230">
        <v>0.41499999999999998</v>
      </c>
      <c r="Q212" s="219">
        <v>0.40899999999999997</v>
      </c>
      <c r="R212" s="224">
        <v>6.0000000000000053E-3</v>
      </c>
      <c r="S212" s="221">
        <v>1.4669926650366705E-2</v>
      </c>
      <c r="T212" s="231">
        <v>96</v>
      </c>
      <c r="U212" s="223">
        <v>73</v>
      </c>
      <c r="V212" s="224">
        <v>23</v>
      </c>
      <c r="W212" s="221">
        <v>0.31506849315068486</v>
      </c>
      <c r="X212" s="225">
        <v>23.132530120481928</v>
      </c>
      <c r="Y212" s="226">
        <v>17.848410757946208</v>
      </c>
      <c r="Z212" s="227">
        <v>5.2841193625357192</v>
      </c>
      <c r="AG212" s="57"/>
    </row>
    <row r="213" spans="1:33" s="204" customFormat="1" ht="18" hidden="1" customHeight="1" outlineLevel="1" collapsed="1" x14ac:dyDescent="0.35">
      <c r="A213" s="341"/>
      <c r="B213" s="241" t="s">
        <v>123</v>
      </c>
      <c r="C213" s="235"/>
      <c r="D213" s="342"/>
      <c r="E213" s="343"/>
      <c r="F213" s="343"/>
      <c r="G213" s="344"/>
      <c r="H213" s="345"/>
      <c r="I213" s="235"/>
      <c r="J213" s="346"/>
      <c r="K213" s="346"/>
      <c r="L213" s="346"/>
      <c r="M213" s="346"/>
      <c r="N213" s="346"/>
      <c r="O213" s="346"/>
      <c r="P213" s="347"/>
      <c r="Q213" s="346"/>
      <c r="R213" s="346"/>
      <c r="S213" s="346"/>
      <c r="T213" s="346"/>
      <c r="U213" s="346"/>
      <c r="V213" s="346"/>
      <c r="W213" s="346"/>
      <c r="X213" s="346"/>
      <c r="Y213" s="346"/>
      <c r="Z213" s="346"/>
      <c r="AG213" s="57"/>
    </row>
    <row r="214" spans="1:33" s="57" customFormat="1" ht="18" collapsed="1" x14ac:dyDescent="0.35">
      <c r="A214" s="40" t="s">
        <v>336</v>
      </c>
      <c r="B214" s="348" t="s">
        <v>337</v>
      </c>
      <c r="C214" s="42"/>
      <c r="D214" s="349">
        <v>465.02499999999998</v>
      </c>
      <c r="E214" s="44">
        <v>505.22</v>
      </c>
      <c r="F214" s="45">
        <v>-40.19500000000005</v>
      </c>
      <c r="G214" s="46">
        <v>-7.9559399865405278E-2</v>
      </c>
      <c r="H214" s="47">
        <v>32321</v>
      </c>
      <c r="I214" s="48">
        <v>36688</v>
      </c>
      <c r="J214" s="49">
        <v>-4367</v>
      </c>
      <c r="K214" s="46">
        <v>-0.11903074574792849</v>
      </c>
      <c r="L214" s="50">
        <v>6.9503790118810818</v>
      </c>
      <c r="M214" s="51">
        <v>7.261786944301492</v>
      </c>
      <c r="N214" s="52">
        <v>-0.31140793242041021</v>
      </c>
      <c r="O214" s="53"/>
      <c r="P214" s="350">
        <v>465.02499999999998</v>
      </c>
      <c r="Q214" s="44">
        <v>505.22</v>
      </c>
      <c r="R214" s="49">
        <v>-40.19500000000005</v>
      </c>
      <c r="S214" s="46">
        <v>-7.9559399865405278E-2</v>
      </c>
      <c r="T214" s="246">
        <v>32321</v>
      </c>
      <c r="U214" s="48">
        <v>36688</v>
      </c>
      <c r="V214" s="49">
        <v>-4367</v>
      </c>
      <c r="W214" s="56">
        <v>-0.11903074574792849</v>
      </c>
      <c r="X214" s="50">
        <v>6.9503790118810818</v>
      </c>
      <c r="Y214" s="51">
        <v>7.261786944301492</v>
      </c>
      <c r="Z214" s="52">
        <v>-0.31140793242041021</v>
      </c>
    </row>
    <row r="215" spans="1:33" s="89" customFormat="1" ht="18" hidden="1" customHeight="1" outlineLevel="1" x14ac:dyDescent="0.35">
      <c r="A215" s="351" t="s">
        <v>338</v>
      </c>
      <c r="B215" s="352" t="s">
        <v>339</v>
      </c>
      <c r="C215" s="60"/>
      <c r="D215" s="302">
        <v>374.86099999999999</v>
      </c>
      <c r="E215" s="174">
        <v>415.33199999999999</v>
      </c>
      <c r="F215" s="303">
        <v>-40.471000000000004</v>
      </c>
      <c r="G215" s="176">
        <v>-9.7442527905386545E-2</v>
      </c>
      <c r="H215" s="190">
        <v>29730</v>
      </c>
      <c r="I215" s="177">
        <v>34283</v>
      </c>
      <c r="J215" s="175">
        <v>-4553</v>
      </c>
      <c r="K215" s="176">
        <v>-0.13280634716915085</v>
      </c>
      <c r="L215" s="170">
        <v>7.9309397349951043</v>
      </c>
      <c r="M215" s="171">
        <v>8.254360367127985</v>
      </c>
      <c r="N215" s="172">
        <v>-0.32342063213288075</v>
      </c>
      <c r="O215" s="53"/>
      <c r="P215" s="173">
        <v>374.86099999999999</v>
      </c>
      <c r="Q215" s="174">
        <v>415.33199999999999</v>
      </c>
      <c r="R215" s="175">
        <v>-40.471000000000004</v>
      </c>
      <c r="S215" s="176">
        <v>-9.7442527905386545E-2</v>
      </c>
      <c r="T215" s="177">
        <v>29730</v>
      </c>
      <c r="U215" s="178">
        <v>34283</v>
      </c>
      <c r="V215" s="175">
        <v>-4553</v>
      </c>
      <c r="W215" s="179">
        <v>-0.13280634716915085</v>
      </c>
      <c r="X215" s="170">
        <v>7.9309397349951043</v>
      </c>
      <c r="Y215" s="171">
        <v>8.254360367127985</v>
      </c>
      <c r="Z215" s="172">
        <v>-0.32342063213288075</v>
      </c>
      <c r="AG215" s="57"/>
    </row>
    <row r="216" spans="1:33" s="109" customFormat="1" ht="18" hidden="1" customHeight="1" outlineLevel="1" x14ac:dyDescent="0.35">
      <c r="A216" s="120" t="s">
        <v>340</v>
      </c>
      <c r="B216" s="91" t="s">
        <v>341</v>
      </c>
      <c r="C216" s="92"/>
      <c r="D216" s="113">
        <v>190.24600000000001</v>
      </c>
      <c r="E216" s="114">
        <v>175.559</v>
      </c>
      <c r="F216" s="115">
        <v>14.687000000000012</v>
      </c>
      <c r="G216" s="100">
        <v>8.3658485181620001E-2</v>
      </c>
      <c r="H216" s="97">
        <v>16344</v>
      </c>
      <c r="I216" s="98">
        <v>11140</v>
      </c>
      <c r="J216" s="99">
        <v>5204</v>
      </c>
      <c r="K216" s="100">
        <v>0.46714542190305197</v>
      </c>
      <c r="L216" s="116">
        <v>8.5909822019911051</v>
      </c>
      <c r="M216" s="117">
        <v>6.3454451210134488</v>
      </c>
      <c r="N216" s="118">
        <v>2.2455370809776563</v>
      </c>
      <c r="O216" s="104"/>
      <c r="P216" s="119">
        <v>190.24600000000001</v>
      </c>
      <c r="Q216" s="114">
        <v>175.559</v>
      </c>
      <c r="R216" s="99">
        <v>14.687000000000012</v>
      </c>
      <c r="S216" s="100">
        <v>8.3658485181620001E-2</v>
      </c>
      <c r="T216" s="107">
        <v>16344</v>
      </c>
      <c r="U216" s="98">
        <v>11140</v>
      </c>
      <c r="V216" s="99">
        <v>5204</v>
      </c>
      <c r="W216" s="108">
        <v>0.46714542190305197</v>
      </c>
      <c r="X216" s="116">
        <v>8.5909822019911051</v>
      </c>
      <c r="Y216" s="117">
        <v>6.3454451210134488</v>
      </c>
      <c r="Z216" s="118">
        <v>2.2455370809776563</v>
      </c>
      <c r="AG216" s="57"/>
    </row>
    <row r="217" spans="1:33" s="109" customFormat="1" ht="18" hidden="1" customHeight="1" outlineLevel="1" x14ac:dyDescent="0.35">
      <c r="A217" s="120" t="s">
        <v>342</v>
      </c>
      <c r="B217" s="91" t="s">
        <v>343</v>
      </c>
      <c r="C217" s="112"/>
      <c r="D217" s="113">
        <v>58.228999999999999</v>
      </c>
      <c r="E217" s="114">
        <v>114.76600000000001</v>
      </c>
      <c r="F217" s="115">
        <v>-56.537000000000006</v>
      </c>
      <c r="G217" s="100">
        <v>-0.49262847881776839</v>
      </c>
      <c r="H217" s="97">
        <v>7846</v>
      </c>
      <c r="I217" s="98">
        <v>17572</v>
      </c>
      <c r="J217" s="99">
        <v>-9726</v>
      </c>
      <c r="K217" s="100">
        <v>-0.55349419531072153</v>
      </c>
      <c r="L217" s="116">
        <v>13.474385615414999</v>
      </c>
      <c r="M217" s="117">
        <v>15.311154871651883</v>
      </c>
      <c r="N217" s="118">
        <v>-1.8367692562368845</v>
      </c>
      <c r="O217" s="104"/>
      <c r="P217" s="119">
        <v>58.228999999999999</v>
      </c>
      <c r="Q217" s="114">
        <v>114.76600000000001</v>
      </c>
      <c r="R217" s="99">
        <v>-56.537000000000006</v>
      </c>
      <c r="S217" s="100">
        <v>-0.49262847881776839</v>
      </c>
      <c r="T217" s="107">
        <v>7846</v>
      </c>
      <c r="U217" s="98">
        <v>17572</v>
      </c>
      <c r="V217" s="99">
        <v>-9726</v>
      </c>
      <c r="W217" s="108">
        <v>-0.55349419531072153</v>
      </c>
      <c r="X217" s="116">
        <v>13.474385615414999</v>
      </c>
      <c r="Y217" s="117">
        <v>15.311154871651883</v>
      </c>
      <c r="Z217" s="118">
        <v>-1.8367692562368845</v>
      </c>
      <c r="AG217" s="57"/>
    </row>
    <row r="218" spans="1:33" s="109" customFormat="1" ht="18" hidden="1" customHeight="1" outlineLevel="1" x14ac:dyDescent="0.35">
      <c r="A218" s="120" t="s">
        <v>344</v>
      </c>
      <c r="B218" s="91" t="s">
        <v>345</v>
      </c>
      <c r="C218" s="112"/>
      <c r="D218" s="113">
        <v>15.173999999999999</v>
      </c>
      <c r="E218" s="114">
        <v>15.862</v>
      </c>
      <c r="F218" s="115">
        <v>-0.68800000000000061</v>
      </c>
      <c r="G218" s="100">
        <v>-4.3374101626528883E-2</v>
      </c>
      <c r="H218" s="97">
        <v>3205</v>
      </c>
      <c r="I218" s="98">
        <v>3253</v>
      </c>
      <c r="J218" s="99">
        <v>-48</v>
      </c>
      <c r="K218" s="100">
        <v>-1.4755610205963721E-2</v>
      </c>
      <c r="L218" s="116">
        <v>21.121655463292473</v>
      </c>
      <c r="M218" s="117">
        <v>20.508132644054974</v>
      </c>
      <c r="N218" s="118">
        <v>0.61352281923749885</v>
      </c>
      <c r="O218" s="104"/>
      <c r="P218" s="119">
        <v>15.173999999999999</v>
      </c>
      <c r="Q218" s="114">
        <v>15.862</v>
      </c>
      <c r="R218" s="99">
        <v>-0.68800000000000061</v>
      </c>
      <c r="S218" s="100">
        <v>-4.3374101626528883E-2</v>
      </c>
      <c r="T218" s="107">
        <v>3205</v>
      </c>
      <c r="U218" s="98">
        <v>3253</v>
      </c>
      <c r="V218" s="99">
        <v>-48</v>
      </c>
      <c r="W218" s="108">
        <v>-1.4755610205963721E-2</v>
      </c>
      <c r="X218" s="116">
        <v>21.121655463292473</v>
      </c>
      <c r="Y218" s="117">
        <v>20.508132644054974</v>
      </c>
      <c r="Z218" s="118">
        <v>0.61352281923749885</v>
      </c>
      <c r="AG218" s="57"/>
    </row>
    <row r="219" spans="1:33" s="109" customFormat="1" ht="18" hidden="1" customHeight="1" outlineLevel="1" x14ac:dyDescent="0.35">
      <c r="A219" s="216" t="s">
        <v>346</v>
      </c>
      <c r="B219" s="217" t="s">
        <v>347</v>
      </c>
      <c r="C219" s="112"/>
      <c r="D219" s="218">
        <v>111.212</v>
      </c>
      <c r="E219" s="219">
        <v>109.145</v>
      </c>
      <c r="F219" s="220">
        <v>2.0670000000000073</v>
      </c>
      <c r="G219" s="221">
        <v>1.8938109853864127E-2</v>
      </c>
      <c r="H219" s="222">
        <v>2335</v>
      </c>
      <c r="I219" s="223">
        <v>2318</v>
      </c>
      <c r="J219" s="224">
        <v>17</v>
      </c>
      <c r="K219" s="221">
        <v>7.3339085418464567E-3</v>
      </c>
      <c r="L219" s="225">
        <v>2.0995935690393122</v>
      </c>
      <c r="M219" s="226">
        <v>2.1237802922717486</v>
      </c>
      <c r="N219" s="227">
        <v>-2.4186723232436425E-2</v>
      </c>
      <c r="O219" s="104"/>
      <c r="P219" s="230">
        <v>111.212</v>
      </c>
      <c r="Q219" s="219">
        <v>109.145</v>
      </c>
      <c r="R219" s="224">
        <v>2.0670000000000073</v>
      </c>
      <c r="S219" s="221">
        <v>1.8938109853864127E-2</v>
      </c>
      <c r="T219" s="222">
        <v>2335</v>
      </c>
      <c r="U219" s="98">
        <v>2318</v>
      </c>
      <c r="V219" s="224">
        <v>17</v>
      </c>
      <c r="W219" s="232">
        <v>7.3339085418464567E-3</v>
      </c>
      <c r="X219" s="225">
        <v>2.0995935690393122</v>
      </c>
      <c r="Y219" s="226">
        <v>2.1237802922717486</v>
      </c>
      <c r="Z219" s="227">
        <v>-2.4186723232436425E-2</v>
      </c>
      <c r="AG219" s="57"/>
    </row>
    <row r="220" spans="1:33" s="89" customFormat="1" ht="18" hidden="1" customHeight="1" outlineLevel="1" x14ac:dyDescent="0.35">
      <c r="A220" s="353" t="s">
        <v>348</v>
      </c>
      <c r="B220" s="122" t="s">
        <v>349</v>
      </c>
      <c r="C220" s="60"/>
      <c r="D220" s="354">
        <v>79.945000000000007</v>
      </c>
      <c r="E220" s="355">
        <v>80.663000000000011</v>
      </c>
      <c r="F220" s="356">
        <v>-0.71800000000000352</v>
      </c>
      <c r="G220" s="130">
        <v>-8.9012310476922485E-3</v>
      </c>
      <c r="H220" s="127">
        <v>2591</v>
      </c>
      <c r="I220" s="128">
        <v>2405</v>
      </c>
      <c r="J220" s="129">
        <v>186</v>
      </c>
      <c r="K220" s="130">
        <v>7.7338877338877232E-2</v>
      </c>
      <c r="L220" s="138">
        <v>3.2409781724935889</v>
      </c>
      <c r="M220" s="139">
        <v>2.9815404832451056</v>
      </c>
      <c r="N220" s="140">
        <v>0.25943768924848332</v>
      </c>
      <c r="O220" s="53"/>
      <c r="P220" s="357">
        <v>79.945000000000007</v>
      </c>
      <c r="Q220" s="355">
        <v>80.663000000000011</v>
      </c>
      <c r="R220" s="129">
        <v>-0.71800000000000352</v>
      </c>
      <c r="S220" s="130">
        <v>-8.9012310476922485E-3</v>
      </c>
      <c r="T220" s="136">
        <v>2591</v>
      </c>
      <c r="U220" s="66">
        <v>2405</v>
      </c>
      <c r="V220" s="129">
        <v>186</v>
      </c>
      <c r="W220" s="137">
        <v>7.7338877338877232E-2</v>
      </c>
      <c r="X220" s="138">
        <v>3.2409781724935889</v>
      </c>
      <c r="Y220" s="139">
        <v>2.9815404832451056</v>
      </c>
      <c r="Z220" s="140">
        <v>0.25943768924848332</v>
      </c>
      <c r="AG220" s="57"/>
    </row>
    <row r="221" spans="1:33" s="109" customFormat="1" ht="18" hidden="1" customHeight="1" outlineLevel="1" x14ac:dyDescent="0.35">
      <c r="A221" s="120" t="s">
        <v>350</v>
      </c>
      <c r="B221" s="91" t="s">
        <v>351</v>
      </c>
      <c r="C221" s="112"/>
      <c r="D221" s="113">
        <v>34.506</v>
      </c>
      <c r="E221" s="114">
        <v>31.741</v>
      </c>
      <c r="F221" s="115">
        <v>2.7650000000000006</v>
      </c>
      <c r="G221" s="100">
        <v>8.7111307142182071E-2</v>
      </c>
      <c r="H221" s="97">
        <v>932</v>
      </c>
      <c r="I221" s="98">
        <v>1254</v>
      </c>
      <c r="J221" s="99">
        <v>-322</v>
      </c>
      <c r="K221" s="100">
        <v>-0.25677830940988833</v>
      </c>
      <c r="L221" s="116">
        <v>2.7009795397901817</v>
      </c>
      <c r="M221" s="117">
        <v>3.9507261901011308</v>
      </c>
      <c r="N221" s="118">
        <v>-1.2497466503109491</v>
      </c>
      <c r="O221" s="104"/>
      <c r="P221" s="119">
        <v>34.506</v>
      </c>
      <c r="Q221" s="114">
        <v>31.741</v>
      </c>
      <c r="R221" s="99">
        <v>2.7650000000000006</v>
      </c>
      <c r="S221" s="100">
        <v>8.7111307142182071E-2</v>
      </c>
      <c r="T221" s="107">
        <v>932</v>
      </c>
      <c r="U221" s="98">
        <v>1254</v>
      </c>
      <c r="V221" s="99">
        <v>-322</v>
      </c>
      <c r="W221" s="108">
        <v>-0.25677830940988833</v>
      </c>
      <c r="X221" s="116">
        <v>2.7009795397901817</v>
      </c>
      <c r="Y221" s="117">
        <v>3.9507261901011308</v>
      </c>
      <c r="Z221" s="118">
        <v>-1.2497466503109491</v>
      </c>
      <c r="AG221" s="57"/>
    </row>
    <row r="222" spans="1:33" s="109" customFormat="1" ht="18" hidden="1" customHeight="1" outlineLevel="1" x14ac:dyDescent="0.35">
      <c r="A222" s="120" t="s">
        <v>352</v>
      </c>
      <c r="B222" s="91" t="s">
        <v>353</v>
      </c>
      <c r="C222" s="112"/>
      <c r="D222" s="113">
        <v>12.5</v>
      </c>
      <c r="E222" s="114">
        <v>13.169</v>
      </c>
      <c r="F222" s="115">
        <v>-0.66900000000000048</v>
      </c>
      <c r="G222" s="100">
        <v>-5.0801123851469399E-2</v>
      </c>
      <c r="H222" s="97">
        <v>391</v>
      </c>
      <c r="I222" s="98">
        <v>325</v>
      </c>
      <c r="J222" s="99">
        <v>66</v>
      </c>
      <c r="K222" s="100">
        <v>0.20307692307692315</v>
      </c>
      <c r="L222" s="116">
        <v>3.1280000000000001</v>
      </c>
      <c r="M222" s="117">
        <v>2.4679170779861797</v>
      </c>
      <c r="N222" s="118">
        <v>0.66008292201382046</v>
      </c>
      <c r="O222" s="104"/>
      <c r="P222" s="119">
        <v>12.5</v>
      </c>
      <c r="Q222" s="114">
        <v>13.169</v>
      </c>
      <c r="R222" s="99">
        <v>-0.66900000000000048</v>
      </c>
      <c r="S222" s="100">
        <v>-5.0801123851469399E-2</v>
      </c>
      <c r="T222" s="107">
        <v>391</v>
      </c>
      <c r="U222" s="98">
        <v>325</v>
      </c>
      <c r="V222" s="99">
        <v>66</v>
      </c>
      <c r="W222" s="108">
        <v>0.20307692307692315</v>
      </c>
      <c r="X222" s="116">
        <v>3.1280000000000001</v>
      </c>
      <c r="Y222" s="117">
        <v>2.4679170779861797</v>
      </c>
      <c r="Z222" s="118">
        <v>0.66008292201382046</v>
      </c>
      <c r="AG222" s="57"/>
    </row>
    <row r="223" spans="1:33" s="109" customFormat="1" ht="18" hidden="1" customHeight="1" outlineLevel="1" x14ac:dyDescent="0.35">
      <c r="A223" s="120" t="s">
        <v>354</v>
      </c>
      <c r="B223" s="91" t="s">
        <v>355</v>
      </c>
      <c r="C223" s="112"/>
      <c r="D223" s="113">
        <v>9.2119999999999997</v>
      </c>
      <c r="E223" s="114">
        <v>9.9909999999999997</v>
      </c>
      <c r="F223" s="115">
        <v>-0.77899999999999991</v>
      </c>
      <c r="G223" s="100">
        <v>-7.7970173155840206E-2</v>
      </c>
      <c r="H223" s="97">
        <v>280</v>
      </c>
      <c r="I223" s="98">
        <v>69</v>
      </c>
      <c r="J223" s="99">
        <v>211</v>
      </c>
      <c r="K223" s="100">
        <v>3.0579710144927539</v>
      </c>
      <c r="L223" s="116">
        <v>3.0395136778115504</v>
      </c>
      <c r="M223" s="117">
        <v>0.69062155940346304</v>
      </c>
      <c r="N223" s="118">
        <v>2.3488921184080871</v>
      </c>
      <c r="O223" s="104"/>
      <c r="P223" s="119">
        <v>9.2119999999999997</v>
      </c>
      <c r="Q223" s="114">
        <v>9.9909999999999997</v>
      </c>
      <c r="R223" s="99">
        <v>-0.77899999999999991</v>
      </c>
      <c r="S223" s="100">
        <v>-7.7970173155840206E-2</v>
      </c>
      <c r="T223" s="107">
        <v>280</v>
      </c>
      <c r="U223" s="98">
        <v>69</v>
      </c>
      <c r="V223" s="99">
        <v>211</v>
      </c>
      <c r="W223" s="108">
        <v>3.0579710144927539</v>
      </c>
      <c r="X223" s="116">
        <v>3.0395136778115504</v>
      </c>
      <c r="Y223" s="117">
        <v>0.69062155940346304</v>
      </c>
      <c r="Z223" s="118">
        <v>2.3488921184080871</v>
      </c>
      <c r="AG223" s="57"/>
    </row>
    <row r="224" spans="1:33" s="109" customFormat="1" ht="18" hidden="1" customHeight="1" outlineLevel="1" x14ac:dyDescent="0.35">
      <c r="A224" s="120" t="s">
        <v>356</v>
      </c>
      <c r="B224" s="91" t="s">
        <v>356</v>
      </c>
      <c r="C224" s="112"/>
      <c r="D224" s="113">
        <v>3.1120000000000001</v>
      </c>
      <c r="E224" s="114">
        <v>4.21</v>
      </c>
      <c r="F224" s="115">
        <v>-1.0979999999999999</v>
      </c>
      <c r="G224" s="100">
        <v>-0.26080760095011879</v>
      </c>
      <c r="H224" s="97">
        <v>576</v>
      </c>
      <c r="I224" s="98">
        <v>524</v>
      </c>
      <c r="J224" s="99">
        <v>52</v>
      </c>
      <c r="K224" s="100">
        <v>9.92366412213741E-2</v>
      </c>
      <c r="L224" s="304">
        <v>18.508997429305911</v>
      </c>
      <c r="M224" s="305">
        <v>12.446555819477435</v>
      </c>
      <c r="N224" s="118">
        <v>6.0624416098284755</v>
      </c>
      <c r="O224" s="104"/>
      <c r="P224" s="119">
        <v>3.1120000000000001</v>
      </c>
      <c r="Q224" s="114">
        <v>4.21</v>
      </c>
      <c r="R224" s="99">
        <v>-1.0979999999999999</v>
      </c>
      <c r="S224" s="100">
        <v>-0.26080760095011879</v>
      </c>
      <c r="T224" s="107">
        <v>576</v>
      </c>
      <c r="U224" s="98">
        <v>524</v>
      </c>
      <c r="V224" s="99">
        <v>52</v>
      </c>
      <c r="W224" s="108">
        <v>9.92366412213741E-2</v>
      </c>
      <c r="X224" s="304">
        <v>18.508997429305911</v>
      </c>
      <c r="Y224" s="305">
        <v>12.446555819477435</v>
      </c>
      <c r="Z224" s="118">
        <v>6.0624416098284755</v>
      </c>
      <c r="AG224" s="57"/>
    </row>
    <row r="225" spans="1:33" s="109" customFormat="1" ht="18" hidden="1" customHeight="1" outlineLevel="2" x14ac:dyDescent="0.35">
      <c r="A225" s="120" t="s">
        <v>357</v>
      </c>
      <c r="B225" s="358" t="s">
        <v>357</v>
      </c>
      <c r="C225" s="112"/>
      <c r="D225" s="113">
        <v>3.109</v>
      </c>
      <c r="E225" s="114">
        <v>3.274</v>
      </c>
      <c r="F225" s="115">
        <v>-0.16500000000000004</v>
      </c>
      <c r="G225" s="100">
        <v>-5.0397067806963958E-2</v>
      </c>
      <c r="H225" s="97">
        <v>26</v>
      </c>
      <c r="I225" s="98">
        <v>21</v>
      </c>
      <c r="J225" s="99">
        <v>5</v>
      </c>
      <c r="K225" s="100">
        <v>0.23809523809523814</v>
      </c>
      <c r="L225" s="116">
        <v>0.83628176262463805</v>
      </c>
      <c r="M225" s="117">
        <v>0.64141722663408673</v>
      </c>
      <c r="N225" s="118">
        <v>0.19486453599055131</v>
      </c>
      <c r="O225" s="104"/>
      <c r="P225" s="119">
        <v>3.109</v>
      </c>
      <c r="Q225" s="114">
        <v>3.274</v>
      </c>
      <c r="R225" s="99">
        <v>-0.16500000000000004</v>
      </c>
      <c r="S225" s="100">
        <v>-5.0397067806963958E-2</v>
      </c>
      <c r="T225" s="107">
        <v>26</v>
      </c>
      <c r="U225" s="98">
        <v>21</v>
      </c>
      <c r="V225" s="99">
        <v>5</v>
      </c>
      <c r="W225" s="108">
        <v>0.23809523809523814</v>
      </c>
      <c r="X225" s="116">
        <v>0.83628176262463805</v>
      </c>
      <c r="Y225" s="117">
        <v>0.64141722663408673</v>
      </c>
      <c r="Z225" s="118">
        <v>0.19486453599055131</v>
      </c>
      <c r="AG225" s="57"/>
    </row>
    <row r="226" spans="1:33" s="109" customFormat="1" ht="18" hidden="1" customHeight="1" outlineLevel="2" x14ac:dyDescent="0.35">
      <c r="A226" s="120" t="s">
        <v>358</v>
      </c>
      <c r="B226" s="358" t="s">
        <v>359</v>
      </c>
      <c r="C226" s="112"/>
      <c r="D226" s="113">
        <v>0.123</v>
      </c>
      <c r="E226" s="114">
        <v>0.12</v>
      </c>
      <c r="F226" s="115">
        <v>3.0000000000000027E-3</v>
      </c>
      <c r="G226" s="100">
        <v>2.5000000000000133E-2</v>
      </c>
      <c r="H226" s="97">
        <v>25</v>
      </c>
      <c r="I226" s="98">
        <v>3</v>
      </c>
      <c r="J226" s="99">
        <v>22</v>
      </c>
      <c r="K226" s="100">
        <v>7.3333333333333339</v>
      </c>
      <c r="L226" s="304">
        <v>20.325203252032519</v>
      </c>
      <c r="M226" s="305">
        <v>2.5</v>
      </c>
      <c r="N226" s="118">
        <v>17.825203252032519</v>
      </c>
      <c r="O226" s="104"/>
      <c r="P226" s="119">
        <v>0.123</v>
      </c>
      <c r="Q226" s="114">
        <v>0.12</v>
      </c>
      <c r="R226" s="99">
        <v>3.0000000000000027E-3</v>
      </c>
      <c r="S226" s="100">
        <v>2.5000000000000133E-2</v>
      </c>
      <c r="T226" s="107">
        <v>25</v>
      </c>
      <c r="U226" s="98">
        <v>3</v>
      </c>
      <c r="V226" s="99">
        <v>22</v>
      </c>
      <c r="W226" s="108">
        <v>7.3333333333333339</v>
      </c>
      <c r="X226" s="304">
        <v>20.325203252032519</v>
      </c>
      <c r="Y226" s="305">
        <v>2.5</v>
      </c>
      <c r="Z226" s="118">
        <v>17.825203252032519</v>
      </c>
      <c r="AG226" s="57"/>
    </row>
    <row r="227" spans="1:33" s="109" customFormat="1" ht="18" hidden="1" customHeight="1" outlineLevel="2" x14ac:dyDescent="0.35">
      <c r="A227" s="120" t="s">
        <v>360</v>
      </c>
      <c r="B227" s="358" t="s">
        <v>360</v>
      </c>
      <c r="C227" s="112"/>
      <c r="D227" s="113">
        <v>0.29899999999999999</v>
      </c>
      <c r="E227" s="114">
        <v>0.29499999999999998</v>
      </c>
      <c r="F227" s="115">
        <v>4.0000000000000036E-3</v>
      </c>
      <c r="G227" s="100">
        <v>1.3559322033898313E-2</v>
      </c>
      <c r="H227" s="97">
        <v>4</v>
      </c>
      <c r="I227" s="98">
        <v>7</v>
      </c>
      <c r="J227" s="99">
        <v>-3</v>
      </c>
      <c r="K227" s="100">
        <v>-0.4285714285714286</v>
      </c>
      <c r="L227" s="116">
        <v>1.3377926421404682</v>
      </c>
      <c r="M227" s="117">
        <v>2.3728813559322033</v>
      </c>
      <c r="N227" s="118">
        <v>-1.0350887137917351</v>
      </c>
      <c r="O227" s="104"/>
      <c r="P227" s="119">
        <v>0.29899999999999999</v>
      </c>
      <c r="Q227" s="114">
        <v>0.29499999999999998</v>
      </c>
      <c r="R227" s="99">
        <v>4.0000000000000036E-3</v>
      </c>
      <c r="S227" s="100">
        <v>1.3559322033898313E-2</v>
      </c>
      <c r="T227" s="107">
        <v>4</v>
      </c>
      <c r="U227" s="98">
        <v>7</v>
      </c>
      <c r="V227" s="99">
        <v>-3</v>
      </c>
      <c r="W227" s="108">
        <v>-0.4285714285714286</v>
      </c>
      <c r="X227" s="116">
        <v>1.3377926421404682</v>
      </c>
      <c r="Y227" s="117">
        <v>2.3728813559322033</v>
      </c>
      <c r="Z227" s="118">
        <v>-1.0350887137917351</v>
      </c>
      <c r="AG227" s="57"/>
    </row>
    <row r="228" spans="1:33" s="109" customFormat="1" ht="18" hidden="1" customHeight="1" outlineLevel="2" x14ac:dyDescent="0.35">
      <c r="A228" s="120" t="s">
        <v>361</v>
      </c>
      <c r="B228" s="358" t="s">
        <v>361</v>
      </c>
      <c r="C228" s="112"/>
      <c r="D228" s="113">
        <v>1.9410000000000001</v>
      </c>
      <c r="E228" s="114">
        <v>2.1429999999999998</v>
      </c>
      <c r="F228" s="115">
        <v>-0.20199999999999974</v>
      </c>
      <c r="G228" s="100">
        <v>-9.4260382641157103E-2</v>
      </c>
      <c r="H228" s="97">
        <v>27</v>
      </c>
      <c r="I228" s="98">
        <v>33</v>
      </c>
      <c r="J228" s="99">
        <v>-6</v>
      </c>
      <c r="K228" s="100">
        <v>-0.18181818181818177</v>
      </c>
      <c r="L228" s="116">
        <v>1.3910355486862442</v>
      </c>
      <c r="M228" s="117">
        <v>1.5398973401773215</v>
      </c>
      <c r="N228" s="118">
        <v>-0.14886179149107726</v>
      </c>
      <c r="O228" s="104"/>
      <c r="P228" s="119">
        <v>1.9410000000000001</v>
      </c>
      <c r="Q228" s="114">
        <v>2.1429999999999998</v>
      </c>
      <c r="R228" s="99">
        <v>-0.20199999999999974</v>
      </c>
      <c r="S228" s="100">
        <v>-9.4260382641157103E-2</v>
      </c>
      <c r="T228" s="107">
        <v>27</v>
      </c>
      <c r="U228" s="98">
        <v>33</v>
      </c>
      <c r="V228" s="99">
        <v>-6</v>
      </c>
      <c r="W228" s="108">
        <v>-0.18181818181818177</v>
      </c>
      <c r="X228" s="116">
        <v>1.3910355486862442</v>
      </c>
      <c r="Y228" s="117">
        <v>1.5398973401773215</v>
      </c>
      <c r="Z228" s="118">
        <v>-0.14886179149107726</v>
      </c>
      <c r="AG228" s="57"/>
    </row>
    <row r="229" spans="1:33" s="109" customFormat="1" ht="18" hidden="1" customHeight="1" outlineLevel="2" x14ac:dyDescent="0.35">
      <c r="A229" s="120" t="s">
        <v>362</v>
      </c>
      <c r="B229" s="358" t="s">
        <v>362</v>
      </c>
      <c r="C229" s="112"/>
      <c r="D229" s="113">
        <v>0.35099999999999998</v>
      </c>
      <c r="E229" s="114">
        <v>0.35099999999999998</v>
      </c>
      <c r="F229" s="115">
        <v>0</v>
      </c>
      <c r="G229" s="100">
        <v>0</v>
      </c>
      <c r="H229" s="97">
        <v>0</v>
      </c>
      <c r="I229" s="98">
        <v>0</v>
      </c>
      <c r="J229" s="99">
        <v>0</v>
      </c>
      <c r="K229" s="100">
        <v>0</v>
      </c>
      <c r="L229" s="304">
        <v>0</v>
      </c>
      <c r="M229" s="305">
        <v>0</v>
      </c>
      <c r="N229" s="118">
        <v>0</v>
      </c>
      <c r="O229" s="104"/>
      <c r="P229" s="119">
        <v>0.35099999999999998</v>
      </c>
      <c r="Q229" s="114">
        <v>0.35099999999999998</v>
      </c>
      <c r="R229" s="99">
        <v>0</v>
      </c>
      <c r="S229" s="100">
        <v>0</v>
      </c>
      <c r="T229" s="107">
        <v>0</v>
      </c>
      <c r="U229" s="98">
        <v>0</v>
      </c>
      <c r="V229" s="99">
        <v>0</v>
      </c>
      <c r="W229" s="108">
        <v>0</v>
      </c>
      <c r="X229" s="304">
        <v>0</v>
      </c>
      <c r="Y229" s="305">
        <v>0</v>
      </c>
      <c r="Z229" s="118">
        <v>0</v>
      </c>
      <c r="AG229" s="57"/>
    </row>
    <row r="230" spans="1:33" s="109" customFormat="1" ht="18" hidden="1" customHeight="1" outlineLevel="2" x14ac:dyDescent="0.35">
      <c r="A230" s="120" t="s">
        <v>363</v>
      </c>
      <c r="B230" s="358" t="s">
        <v>363</v>
      </c>
      <c r="C230" s="112"/>
      <c r="D230" s="113">
        <v>1.0309999999999999</v>
      </c>
      <c r="E230" s="114">
        <v>1.0309999999999999</v>
      </c>
      <c r="F230" s="115">
        <v>0</v>
      </c>
      <c r="G230" s="100">
        <v>0</v>
      </c>
      <c r="H230" s="97">
        <v>0</v>
      </c>
      <c r="I230" s="98">
        <v>0</v>
      </c>
      <c r="J230" s="99">
        <v>0</v>
      </c>
      <c r="K230" s="100">
        <v>0</v>
      </c>
      <c r="L230" s="116">
        <v>0</v>
      </c>
      <c r="M230" s="117">
        <v>0</v>
      </c>
      <c r="N230" s="118">
        <v>0</v>
      </c>
      <c r="O230" s="104"/>
      <c r="P230" s="119">
        <v>1.0309999999999999</v>
      </c>
      <c r="Q230" s="114">
        <v>1.0309999999999999</v>
      </c>
      <c r="R230" s="99">
        <v>0</v>
      </c>
      <c r="S230" s="100">
        <v>0</v>
      </c>
      <c r="T230" s="107">
        <v>0</v>
      </c>
      <c r="U230" s="98">
        <v>0</v>
      </c>
      <c r="V230" s="99">
        <v>0</v>
      </c>
      <c r="W230" s="108">
        <v>0</v>
      </c>
      <c r="X230" s="116">
        <v>0</v>
      </c>
      <c r="Y230" s="117">
        <v>0</v>
      </c>
      <c r="Z230" s="118">
        <v>0</v>
      </c>
      <c r="AG230" s="57"/>
    </row>
    <row r="231" spans="1:33" s="109" customFormat="1" ht="18" hidden="1" customHeight="1" outlineLevel="2" x14ac:dyDescent="0.35">
      <c r="A231" s="120" t="s">
        <v>364</v>
      </c>
      <c r="B231" s="358" t="s">
        <v>365</v>
      </c>
      <c r="C231" s="112"/>
      <c r="D231" s="113">
        <v>0.05</v>
      </c>
      <c r="E231" s="114">
        <v>4.9000000000000002E-2</v>
      </c>
      <c r="F231" s="115">
        <v>1.0000000000000009E-3</v>
      </c>
      <c r="G231" s="100">
        <v>2.0408163265306145E-2</v>
      </c>
      <c r="H231" s="97">
        <v>0</v>
      </c>
      <c r="I231" s="98">
        <v>0</v>
      </c>
      <c r="J231" s="99">
        <v>0</v>
      </c>
      <c r="K231" s="100">
        <v>0</v>
      </c>
      <c r="L231" s="116">
        <v>0</v>
      </c>
      <c r="M231" s="117">
        <v>0</v>
      </c>
      <c r="N231" s="118">
        <v>0</v>
      </c>
      <c r="O231" s="104"/>
      <c r="P231" s="119">
        <v>0.05</v>
      </c>
      <c r="Q231" s="114">
        <v>4.9000000000000002E-2</v>
      </c>
      <c r="R231" s="99">
        <v>1.0000000000000009E-3</v>
      </c>
      <c r="S231" s="100">
        <v>2.0408163265306145E-2</v>
      </c>
      <c r="T231" s="107">
        <v>0</v>
      </c>
      <c r="U231" s="98">
        <v>0</v>
      </c>
      <c r="V231" s="99">
        <v>0</v>
      </c>
      <c r="W231" s="108">
        <v>0</v>
      </c>
      <c r="X231" s="116">
        <v>0</v>
      </c>
      <c r="Y231" s="117">
        <v>0</v>
      </c>
      <c r="Z231" s="118">
        <v>0</v>
      </c>
      <c r="AG231" s="57"/>
    </row>
    <row r="232" spans="1:33" s="109" customFormat="1" ht="18" hidden="1" customHeight="1" outlineLevel="2" x14ac:dyDescent="0.35">
      <c r="A232" s="120" t="s">
        <v>366</v>
      </c>
      <c r="B232" s="358" t="s">
        <v>366</v>
      </c>
      <c r="C232" s="112"/>
      <c r="D232" s="113">
        <v>0.98399999999999999</v>
      </c>
      <c r="E232" s="114">
        <v>0.98399999999999999</v>
      </c>
      <c r="F232" s="115">
        <v>0</v>
      </c>
      <c r="G232" s="100">
        <v>0</v>
      </c>
      <c r="H232" s="97">
        <v>0</v>
      </c>
      <c r="I232" s="98">
        <v>0</v>
      </c>
      <c r="J232" s="99">
        <v>0</v>
      </c>
      <c r="K232" s="100">
        <v>0</v>
      </c>
      <c r="L232" s="116">
        <v>0</v>
      </c>
      <c r="M232" s="117">
        <v>0</v>
      </c>
      <c r="N232" s="118">
        <v>0</v>
      </c>
      <c r="O232" s="104"/>
      <c r="P232" s="119">
        <v>0.98399999999999999</v>
      </c>
      <c r="Q232" s="114">
        <v>0.98399999999999999</v>
      </c>
      <c r="R232" s="99">
        <v>0</v>
      </c>
      <c r="S232" s="100">
        <v>0</v>
      </c>
      <c r="T232" s="107">
        <v>0</v>
      </c>
      <c r="U232" s="98">
        <v>0</v>
      </c>
      <c r="V232" s="99">
        <v>0</v>
      </c>
      <c r="W232" s="108">
        <v>0</v>
      </c>
      <c r="X232" s="116">
        <v>0</v>
      </c>
      <c r="Y232" s="117">
        <v>0</v>
      </c>
      <c r="Z232" s="118">
        <v>0</v>
      </c>
      <c r="AG232" s="57"/>
    </row>
    <row r="233" spans="1:33" s="109" customFormat="1" ht="18" hidden="1" customHeight="1" outlineLevel="2" x14ac:dyDescent="0.35">
      <c r="A233" s="120" t="s">
        <v>367</v>
      </c>
      <c r="B233" s="358" t="s">
        <v>367</v>
      </c>
      <c r="C233" s="112"/>
      <c r="D233" s="113">
        <v>3.45</v>
      </c>
      <c r="E233" s="114">
        <v>3.73</v>
      </c>
      <c r="F233" s="115">
        <v>-0.2799999999999998</v>
      </c>
      <c r="G233" s="100">
        <v>-7.5067024128686266E-2</v>
      </c>
      <c r="H233" s="97">
        <v>33</v>
      </c>
      <c r="I233" s="98">
        <v>7</v>
      </c>
      <c r="J233" s="99">
        <v>26</v>
      </c>
      <c r="K233" s="100">
        <v>3.7142857142857144</v>
      </c>
      <c r="L233" s="116">
        <v>0.9565217391304347</v>
      </c>
      <c r="M233" s="117">
        <v>0.18766756032171583</v>
      </c>
      <c r="N233" s="118">
        <v>0.76885417880871887</v>
      </c>
      <c r="O233" s="104"/>
      <c r="P233" s="119">
        <v>3.45</v>
      </c>
      <c r="Q233" s="114">
        <v>3.73</v>
      </c>
      <c r="R233" s="99">
        <v>-0.2799999999999998</v>
      </c>
      <c r="S233" s="100">
        <v>-7.5067024128686266E-2</v>
      </c>
      <c r="T233" s="107">
        <v>33</v>
      </c>
      <c r="U233" s="98">
        <v>7</v>
      </c>
      <c r="V233" s="99">
        <v>26</v>
      </c>
      <c r="W233" s="108">
        <v>3.7142857142857144</v>
      </c>
      <c r="X233" s="116">
        <v>0.9565217391304347</v>
      </c>
      <c r="Y233" s="117">
        <v>0.18766756032171583</v>
      </c>
      <c r="Z233" s="118">
        <v>0.76885417880871887</v>
      </c>
      <c r="AG233" s="57"/>
    </row>
    <row r="234" spans="1:33" s="109" customFormat="1" ht="18" hidden="1" customHeight="1" outlineLevel="2" x14ac:dyDescent="0.35">
      <c r="A234" s="120" t="s">
        <v>368</v>
      </c>
      <c r="B234" s="358" t="s">
        <v>369</v>
      </c>
      <c r="C234" s="112"/>
      <c r="D234" s="113">
        <v>1.6779999999999999</v>
      </c>
      <c r="E234" s="114">
        <v>1.66</v>
      </c>
      <c r="F234" s="115">
        <v>1.8000000000000016E-2</v>
      </c>
      <c r="G234" s="100">
        <v>1.0843373493975905E-2</v>
      </c>
      <c r="H234" s="97">
        <v>10</v>
      </c>
      <c r="I234" s="98">
        <v>20</v>
      </c>
      <c r="J234" s="99">
        <v>-10</v>
      </c>
      <c r="K234" s="100">
        <v>-0.5</v>
      </c>
      <c r="L234" s="304">
        <v>0.59594755661501786</v>
      </c>
      <c r="M234" s="305">
        <v>1.2048192771084338</v>
      </c>
      <c r="N234" s="118">
        <v>-0.60887172049341598</v>
      </c>
      <c r="O234" s="104"/>
      <c r="P234" s="119">
        <v>1.6779999999999999</v>
      </c>
      <c r="Q234" s="114">
        <v>1.66</v>
      </c>
      <c r="R234" s="99">
        <v>1.8000000000000016E-2</v>
      </c>
      <c r="S234" s="100">
        <v>1.0843373493975905E-2</v>
      </c>
      <c r="T234" s="107">
        <v>10</v>
      </c>
      <c r="U234" s="98">
        <v>20</v>
      </c>
      <c r="V234" s="99">
        <v>-10</v>
      </c>
      <c r="W234" s="108">
        <v>-0.5</v>
      </c>
      <c r="X234" s="304">
        <v>0.59594755661501786</v>
      </c>
      <c r="Y234" s="305">
        <v>1.2048192771084338</v>
      </c>
      <c r="Z234" s="118">
        <v>-0.60887172049341598</v>
      </c>
      <c r="AG234" s="57"/>
    </row>
    <row r="235" spans="1:33" s="109" customFormat="1" ht="18" hidden="1" customHeight="1" outlineLevel="2" x14ac:dyDescent="0.35">
      <c r="A235" s="120" t="s">
        <v>370</v>
      </c>
      <c r="B235" s="358" t="s">
        <v>371</v>
      </c>
      <c r="C235" s="112"/>
      <c r="D235" s="113">
        <v>0.78100000000000003</v>
      </c>
      <c r="E235" s="114">
        <v>0.78100000000000003</v>
      </c>
      <c r="F235" s="115">
        <v>0</v>
      </c>
      <c r="G235" s="100">
        <v>0</v>
      </c>
      <c r="H235" s="97">
        <v>0</v>
      </c>
      <c r="I235" s="98">
        <v>0</v>
      </c>
      <c r="J235" s="99">
        <v>0</v>
      </c>
      <c r="K235" s="100">
        <v>0</v>
      </c>
      <c r="L235" s="116">
        <v>0</v>
      </c>
      <c r="M235" s="117">
        <v>0</v>
      </c>
      <c r="N235" s="118">
        <v>0</v>
      </c>
      <c r="O235" s="104"/>
      <c r="P235" s="119">
        <v>0.78100000000000003</v>
      </c>
      <c r="Q235" s="114">
        <v>0.78100000000000003</v>
      </c>
      <c r="R235" s="99">
        <v>0</v>
      </c>
      <c r="S235" s="100">
        <v>0</v>
      </c>
      <c r="T235" s="107">
        <v>0</v>
      </c>
      <c r="U235" s="98">
        <v>0</v>
      </c>
      <c r="V235" s="99">
        <v>0</v>
      </c>
      <c r="W235" s="108">
        <v>0</v>
      </c>
      <c r="X235" s="116">
        <v>0</v>
      </c>
      <c r="Y235" s="117">
        <v>0</v>
      </c>
      <c r="Z235" s="118">
        <v>0</v>
      </c>
      <c r="AG235" s="57"/>
    </row>
    <row r="236" spans="1:33" s="109" customFormat="1" ht="18" hidden="1" customHeight="1" outlineLevel="2" x14ac:dyDescent="0.35">
      <c r="A236" s="120" t="s">
        <v>372</v>
      </c>
      <c r="B236" s="358" t="s">
        <v>372</v>
      </c>
      <c r="C236" s="112"/>
      <c r="D236" s="113">
        <v>0.29799999999999999</v>
      </c>
      <c r="E236" s="114">
        <v>0.29499999999999998</v>
      </c>
      <c r="F236" s="115">
        <v>3.0000000000000027E-3</v>
      </c>
      <c r="G236" s="100">
        <v>1.0169491525423791E-2</v>
      </c>
      <c r="H236" s="97">
        <v>0</v>
      </c>
      <c r="I236" s="98">
        <v>0</v>
      </c>
      <c r="J236" s="99">
        <v>0</v>
      </c>
      <c r="K236" s="100">
        <v>0</v>
      </c>
      <c r="L236" s="116">
        <v>0</v>
      </c>
      <c r="M236" s="117">
        <v>0</v>
      </c>
      <c r="N236" s="118">
        <v>0</v>
      </c>
      <c r="O236" s="104"/>
      <c r="P236" s="119">
        <v>0.29799999999999999</v>
      </c>
      <c r="Q236" s="114">
        <v>0.29499999999999998</v>
      </c>
      <c r="R236" s="99">
        <v>3.0000000000000027E-3</v>
      </c>
      <c r="S236" s="100">
        <v>1.0169491525423791E-2</v>
      </c>
      <c r="T236" s="107">
        <v>0</v>
      </c>
      <c r="U236" s="98">
        <v>0</v>
      </c>
      <c r="V236" s="99">
        <v>0</v>
      </c>
      <c r="W236" s="108">
        <v>0</v>
      </c>
      <c r="X236" s="116">
        <v>0</v>
      </c>
      <c r="Y236" s="117">
        <v>0</v>
      </c>
      <c r="Z236" s="118">
        <v>0</v>
      </c>
      <c r="AG236" s="57"/>
    </row>
    <row r="237" spans="1:33" s="109" customFormat="1" ht="18" hidden="1" customHeight="1" outlineLevel="2" x14ac:dyDescent="0.35">
      <c r="A237" s="120" t="s">
        <v>373</v>
      </c>
      <c r="B237" s="358" t="s">
        <v>373</v>
      </c>
      <c r="C237" s="112"/>
      <c r="D237" s="113">
        <v>1.1100000000000001</v>
      </c>
      <c r="E237" s="114">
        <v>1.1100000000000001</v>
      </c>
      <c r="F237" s="115">
        <v>0</v>
      </c>
      <c r="G237" s="100">
        <v>0</v>
      </c>
      <c r="H237" s="97">
        <v>26</v>
      </c>
      <c r="I237" s="98">
        <v>0</v>
      </c>
      <c r="J237" s="99">
        <v>26</v>
      </c>
      <c r="K237" s="100">
        <v>0</v>
      </c>
      <c r="L237" s="116">
        <v>2.3423423423423424</v>
      </c>
      <c r="M237" s="117">
        <v>0</v>
      </c>
      <c r="N237" s="118">
        <v>2.3423423423423424</v>
      </c>
      <c r="O237" s="104"/>
      <c r="P237" s="119">
        <v>1.1100000000000001</v>
      </c>
      <c r="Q237" s="114">
        <v>1.1100000000000001</v>
      </c>
      <c r="R237" s="99">
        <v>0</v>
      </c>
      <c r="S237" s="100">
        <v>0</v>
      </c>
      <c r="T237" s="107">
        <v>26</v>
      </c>
      <c r="U237" s="98">
        <v>0</v>
      </c>
      <c r="V237" s="99">
        <v>26</v>
      </c>
      <c r="W237" s="108">
        <v>0</v>
      </c>
      <c r="X237" s="116">
        <v>2.3423423423423424</v>
      </c>
      <c r="Y237" s="117">
        <v>0</v>
      </c>
      <c r="Z237" s="118">
        <v>2.3423423423423424</v>
      </c>
      <c r="AG237" s="57"/>
    </row>
    <row r="238" spans="1:33" s="89" customFormat="1" ht="18" hidden="1" customHeight="1" outlineLevel="1" collapsed="1" x14ac:dyDescent="0.35">
      <c r="A238" s="359" t="s">
        <v>374</v>
      </c>
      <c r="B238" s="169" t="s">
        <v>374</v>
      </c>
      <c r="C238" s="60"/>
      <c r="D238" s="143">
        <v>15.205000000000002</v>
      </c>
      <c r="E238" s="144">
        <v>15.823</v>
      </c>
      <c r="F238" s="145">
        <v>-0.61799999999999855</v>
      </c>
      <c r="G238" s="146">
        <v>-3.905706882386395E-2</v>
      </c>
      <c r="H238" s="147">
        <v>151</v>
      </c>
      <c r="I238" s="148">
        <v>91</v>
      </c>
      <c r="J238" s="149">
        <v>60</v>
      </c>
      <c r="K238" s="146">
        <v>0.65934065934065944</v>
      </c>
      <c r="L238" s="150">
        <v>0.99309437684972046</v>
      </c>
      <c r="M238" s="151">
        <v>0.57511217847437268</v>
      </c>
      <c r="N238" s="152">
        <v>0.41798219837534778</v>
      </c>
      <c r="O238" s="53"/>
      <c r="P238" s="196">
        <v>15.205000000000002</v>
      </c>
      <c r="Q238" s="144">
        <v>15.823</v>
      </c>
      <c r="R238" s="149">
        <v>-0.61799999999999855</v>
      </c>
      <c r="S238" s="146">
        <v>-3.905706882386395E-2</v>
      </c>
      <c r="T238" s="249">
        <v>151</v>
      </c>
      <c r="U238" s="148">
        <v>91</v>
      </c>
      <c r="V238" s="149">
        <v>60</v>
      </c>
      <c r="W238" s="250">
        <v>0.65934065934065944</v>
      </c>
      <c r="X238" s="150">
        <v>0.99309437684972046</v>
      </c>
      <c r="Y238" s="151">
        <v>0.57511217847437268</v>
      </c>
      <c r="Z238" s="152">
        <v>0.41798219837534778</v>
      </c>
      <c r="AG238" s="57"/>
    </row>
    <row r="239" spans="1:33" s="109" customFormat="1" ht="18" hidden="1" customHeight="1" outlineLevel="1" x14ac:dyDescent="0.35">
      <c r="A239" s="120" t="s">
        <v>375</v>
      </c>
      <c r="B239" s="91" t="s">
        <v>376</v>
      </c>
      <c r="C239" s="112"/>
      <c r="D239" s="113">
        <v>2.7189999999999999</v>
      </c>
      <c r="E239" s="114">
        <v>2.629</v>
      </c>
      <c r="F239" s="115">
        <v>8.9999999999999858E-2</v>
      </c>
      <c r="G239" s="100">
        <v>3.42335488779002E-2</v>
      </c>
      <c r="H239" s="97">
        <v>206</v>
      </c>
      <c r="I239" s="98">
        <v>133</v>
      </c>
      <c r="J239" s="99">
        <v>73</v>
      </c>
      <c r="K239" s="100">
        <v>0.54887218045112784</v>
      </c>
      <c r="L239" s="116">
        <v>7.5763148216255978</v>
      </c>
      <c r="M239" s="117">
        <v>5.0589577786230508</v>
      </c>
      <c r="N239" s="118">
        <v>2.5173570430025469</v>
      </c>
      <c r="O239" s="104"/>
      <c r="P239" s="119">
        <v>2.7189999999999999</v>
      </c>
      <c r="Q239" s="114">
        <v>2.629</v>
      </c>
      <c r="R239" s="99">
        <v>8.9999999999999858E-2</v>
      </c>
      <c r="S239" s="100">
        <v>3.42335488779002E-2</v>
      </c>
      <c r="T239" s="107">
        <v>206</v>
      </c>
      <c r="U239" s="98">
        <v>133</v>
      </c>
      <c r="V239" s="99">
        <v>73</v>
      </c>
      <c r="W239" s="108">
        <v>0.54887218045112784</v>
      </c>
      <c r="X239" s="116">
        <v>7.5763148216255978</v>
      </c>
      <c r="Y239" s="117">
        <v>5.0589577786230508</v>
      </c>
      <c r="Z239" s="118">
        <v>2.5173570430025469</v>
      </c>
      <c r="AG239" s="57"/>
    </row>
    <row r="240" spans="1:33" s="109" customFormat="1" ht="18" hidden="1" customHeight="1" outlineLevel="1" x14ac:dyDescent="0.35">
      <c r="A240" s="120" t="s">
        <v>377</v>
      </c>
      <c r="B240" s="91" t="s">
        <v>377</v>
      </c>
      <c r="C240" s="112"/>
      <c r="D240" s="113">
        <v>2.3170000000000002</v>
      </c>
      <c r="E240" s="114">
        <v>2.9020000000000001</v>
      </c>
      <c r="F240" s="115">
        <v>-0.58499999999999996</v>
      </c>
      <c r="G240" s="100">
        <v>-0.20158511371467946</v>
      </c>
      <c r="H240" s="97">
        <v>55</v>
      </c>
      <c r="I240" s="98">
        <v>9</v>
      </c>
      <c r="J240" s="99">
        <v>46</v>
      </c>
      <c r="K240" s="100">
        <v>5.1111111111111107</v>
      </c>
      <c r="L240" s="116">
        <v>2.373759171342253</v>
      </c>
      <c r="M240" s="117">
        <v>0.31013094417643006</v>
      </c>
      <c r="N240" s="118">
        <v>2.0636282271658231</v>
      </c>
      <c r="O240" s="104"/>
      <c r="P240" s="119">
        <v>2.3170000000000002</v>
      </c>
      <c r="Q240" s="114">
        <v>2.9020000000000001</v>
      </c>
      <c r="R240" s="99">
        <v>-0.58499999999999996</v>
      </c>
      <c r="S240" s="100">
        <v>-0.20158511371467946</v>
      </c>
      <c r="T240" s="107">
        <v>55</v>
      </c>
      <c r="U240" s="98">
        <v>9</v>
      </c>
      <c r="V240" s="99">
        <v>46</v>
      </c>
      <c r="W240" s="108">
        <v>5.1111111111111107</v>
      </c>
      <c r="X240" s="116">
        <v>2.373759171342253</v>
      </c>
      <c r="Y240" s="117">
        <v>0.31013094417643006</v>
      </c>
      <c r="Z240" s="118">
        <v>2.0636282271658231</v>
      </c>
      <c r="AG240" s="57"/>
    </row>
    <row r="241" spans="1:33" s="109" customFormat="1" ht="18" hidden="1" customHeight="1" outlineLevel="2" x14ac:dyDescent="0.35">
      <c r="A241" s="120" t="s">
        <v>378</v>
      </c>
      <c r="B241" s="217" t="s">
        <v>378</v>
      </c>
      <c r="C241" s="202"/>
      <c r="D241" s="218">
        <v>0.374</v>
      </c>
      <c r="E241" s="219">
        <v>0.19800000000000001</v>
      </c>
      <c r="F241" s="220">
        <v>0.17599999999999999</v>
      </c>
      <c r="G241" s="221">
        <v>0.88888888888888884</v>
      </c>
      <c r="H241" s="222">
        <v>0</v>
      </c>
      <c r="I241" s="223">
        <v>0</v>
      </c>
      <c r="J241" s="224">
        <v>0</v>
      </c>
      <c r="K241" s="221">
        <v>0</v>
      </c>
      <c r="L241" s="225">
        <v>0</v>
      </c>
      <c r="M241" s="226">
        <v>0</v>
      </c>
      <c r="N241" s="227">
        <v>0</v>
      </c>
      <c r="O241" s="104"/>
      <c r="P241" s="230">
        <v>0.374</v>
      </c>
      <c r="Q241" s="219">
        <v>0.19800000000000001</v>
      </c>
      <c r="R241" s="224">
        <v>0.17599999999999999</v>
      </c>
      <c r="S241" s="221">
        <v>0.88888888888888884</v>
      </c>
      <c r="T241" s="222">
        <v>0</v>
      </c>
      <c r="U241" s="223">
        <v>0</v>
      </c>
      <c r="V241" s="82">
        <v>0</v>
      </c>
      <c r="W241" s="221">
        <v>0</v>
      </c>
      <c r="X241" s="225">
        <v>0</v>
      </c>
      <c r="Y241" s="226">
        <v>0</v>
      </c>
      <c r="Z241" s="227">
        <v>0</v>
      </c>
      <c r="AG241" s="57"/>
    </row>
    <row r="242" spans="1:33" s="109" customFormat="1" ht="18" hidden="1" customHeight="1" outlineLevel="2" x14ac:dyDescent="0.35">
      <c r="A242" s="120" t="s">
        <v>379</v>
      </c>
      <c r="B242" s="358" t="s">
        <v>379</v>
      </c>
      <c r="C242" s="112"/>
      <c r="D242" s="113">
        <v>8.4000000000000005E-2</v>
      </c>
      <c r="E242" s="114">
        <v>8.4000000000000005E-2</v>
      </c>
      <c r="F242" s="115">
        <v>0</v>
      </c>
      <c r="G242" s="100">
        <v>0</v>
      </c>
      <c r="H242" s="97">
        <v>0</v>
      </c>
      <c r="I242" s="98">
        <v>0</v>
      </c>
      <c r="J242" s="99">
        <v>0</v>
      </c>
      <c r="K242" s="100">
        <v>0</v>
      </c>
      <c r="L242" s="116">
        <v>0</v>
      </c>
      <c r="M242" s="117">
        <v>0</v>
      </c>
      <c r="N242" s="118">
        <v>0</v>
      </c>
      <c r="O242" s="104"/>
      <c r="P242" s="119">
        <v>8.4000000000000005E-2</v>
      </c>
      <c r="Q242" s="114">
        <v>8.4000000000000005E-2</v>
      </c>
      <c r="R242" s="99">
        <v>0</v>
      </c>
      <c r="S242" s="100">
        <v>0</v>
      </c>
      <c r="T242" s="107">
        <v>0</v>
      </c>
      <c r="U242" s="98">
        <v>0</v>
      </c>
      <c r="V242" s="99">
        <v>0</v>
      </c>
      <c r="W242" s="108">
        <v>0</v>
      </c>
      <c r="X242" s="116">
        <v>0</v>
      </c>
      <c r="Y242" s="117">
        <v>0</v>
      </c>
      <c r="Z242" s="118">
        <v>0</v>
      </c>
      <c r="AG242" s="57"/>
    </row>
    <row r="243" spans="1:33" s="109" customFormat="1" ht="18" hidden="1" customHeight="1" outlineLevel="2" x14ac:dyDescent="0.35">
      <c r="A243" s="120" t="s">
        <v>380</v>
      </c>
      <c r="B243" s="358" t="s">
        <v>380</v>
      </c>
      <c r="C243" s="112"/>
      <c r="D243" s="113">
        <v>0.33400000000000002</v>
      </c>
      <c r="E243" s="114">
        <v>0.33400000000000002</v>
      </c>
      <c r="F243" s="115">
        <v>0</v>
      </c>
      <c r="G243" s="100">
        <v>0</v>
      </c>
      <c r="H243" s="97">
        <v>0</v>
      </c>
      <c r="I243" s="98">
        <v>0</v>
      </c>
      <c r="J243" s="99">
        <v>0</v>
      </c>
      <c r="K243" s="100">
        <v>0</v>
      </c>
      <c r="L243" s="116">
        <v>0</v>
      </c>
      <c r="M243" s="117">
        <v>0</v>
      </c>
      <c r="N243" s="118">
        <v>0</v>
      </c>
      <c r="O243" s="104"/>
      <c r="P243" s="119">
        <v>0.33400000000000002</v>
      </c>
      <c r="Q243" s="114">
        <v>0.33400000000000002</v>
      </c>
      <c r="R243" s="99">
        <v>0</v>
      </c>
      <c r="S243" s="100">
        <v>0</v>
      </c>
      <c r="T243" s="107">
        <v>0</v>
      </c>
      <c r="U243" s="98">
        <v>0</v>
      </c>
      <c r="V243" s="99">
        <v>0</v>
      </c>
      <c r="W243" s="108">
        <v>0</v>
      </c>
      <c r="X243" s="116">
        <v>0</v>
      </c>
      <c r="Y243" s="117">
        <v>0</v>
      </c>
      <c r="Z243" s="118">
        <v>0</v>
      </c>
      <c r="AG243" s="57"/>
    </row>
    <row r="244" spans="1:33" s="109" customFormat="1" ht="18" hidden="1" customHeight="1" outlineLevel="2" x14ac:dyDescent="0.35">
      <c r="A244" s="120" t="s">
        <v>381</v>
      </c>
      <c r="B244" s="358" t="s">
        <v>381</v>
      </c>
      <c r="C244" s="112"/>
      <c r="D244" s="113">
        <v>0.13700000000000001</v>
      </c>
      <c r="E244" s="114">
        <v>0.13700000000000001</v>
      </c>
      <c r="F244" s="115">
        <v>0</v>
      </c>
      <c r="G244" s="100">
        <v>0</v>
      </c>
      <c r="H244" s="97">
        <v>0</v>
      </c>
      <c r="I244" s="98">
        <v>0</v>
      </c>
      <c r="J244" s="99">
        <v>0</v>
      </c>
      <c r="K244" s="100">
        <v>0</v>
      </c>
      <c r="L244" s="116">
        <v>0</v>
      </c>
      <c r="M244" s="117">
        <v>0</v>
      </c>
      <c r="N244" s="118">
        <v>0</v>
      </c>
      <c r="O244" s="104"/>
      <c r="P244" s="119">
        <v>0.13700000000000001</v>
      </c>
      <c r="Q244" s="114">
        <v>0.13700000000000001</v>
      </c>
      <c r="R244" s="99">
        <v>0</v>
      </c>
      <c r="S244" s="100">
        <v>0</v>
      </c>
      <c r="T244" s="107">
        <v>0</v>
      </c>
      <c r="U244" s="98">
        <v>0</v>
      </c>
      <c r="V244" s="99">
        <v>0</v>
      </c>
      <c r="W244" s="108">
        <v>0</v>
      </c>
      <c r="X244" s="116">
        <v>0</v>
      </c>
      <c r="Y244" s="117">
        <v>0</v>
      </c>
      <c r="Z244" s="118">
        <v>0</v>
      </c>
      <c r="AG244" s="57"/>
    </row>
    <row r="245" spans="1:33" s="109" customFormat="1" ht="18" hidden="1" customHeight="1" outlineLevel="2" x14ac:dyDescent="0.35">
      <c r="A245" s="120" t="s">
        <v>382</v>
      </c>
      <c r="B245" s="358" t="s">
        <v>383</v>
      </c>
      <c r="C245" s="112"/>
      <c r="D245" s="113">
        <v>0.28100000000000003</v>
      </c>
      <c r="E245" s="114">
        <v>0.28100000000000003</v>
      </c>
      <c r="F245" s="115">
        <v>0</v>
      </c>
      <c r="G245" s="100">
        <v>0</v>
      </c>
      <c r="H245" s="97">
        <v>0</v>
      </c>
      <c r="I245" s="98">
        <v>0</v>
      </c>
      <c r="J245" s="99">
        <v>0</v>
      </c>
      <c r="K245" s="100">
        <v>0</v>
      </c>
      <c r="L245" s="116">
        <v>0</v>
      </c>
      <c r="M245" s="117">
        <v>0</v>
      </c>
      <c r="N245" s="118">
        <v>0</v>
      </c>
      <c r="O245" s="104"/>
      <c r="P245" s="119">
        <v>0.28100000000000003</v>
      </c>
      <c r="Q245" s="114">
        <v>0.28100000000000003</v>
      </c>
      <c r="R245" s="99">
        <v>0</v>
      </c>
      <c r="S245" s="100">
        <v>0</v>
      </c>
      <c r="T245" s="107">
        <v>0</v>
      </c>
      <c r="U245" s="98">
        <v>0</v>
      </c>
      <c r="V245" s="99">
        <v>0</v>
      </c>
      <c r="W245" s="108">
        <v>0</v>
      </c>
      <c r="X245" s="116">
        <v>0</v>
      </c>
      <c r="Y245" s="117">
        <v>0</v>
      </c>
      <c r="Z245" s="118">
        <v>0</v>
      </c>
      <c r="AG245" s="57"/>
    </row>
    <row r="246" spans="1:33" s="109" customFormat="1" ht="18" hidden="1" customHeight="1" outlineLevel="2" x14ac:dyDescent="0.35">
      <c r="A246" s="120" t="s">
        <v>384</v>
      </c>
      <c r="B246" s="358" t="s">
        <v>384</v>
      </c>
      <c r="C246" s="112"/>
      <c r="D246" s="113">
        <v>4.3999999999999997E-2</v>
      </c>
      <c r="E246" s="114">
        <v>4.3999999999999997E-2</v>
      </c>
      <c r="F246" s="115">
        <v>0</v>
      </c>
      <c r="G246" s="100">
        <v>0</v>
      </c>
      <c r="H246" s="97">
        <v>0</v>
      </c>
      <c r="I246" s="98">
        <v>0</v>
      </c>
      <c r="J246" s="99">
        <v>0</v>
      </c>
      <c r="K246" s="100">
        <v>0</v>
      </c>
      <c r="L246" s="116">
        <v>0</v>
      </c>
      <c r="M246" s="117">
        <v>0</v>
      </c>
      <c r="N246" s="118">
        <v>0</v>
      </c>
      <c r="O246" s="104"/>
      <c r="P246" s="119">
        <v>4.3999999999999997E-2</v>
      </c>
      <c r="Q246" s="114">
        <v>4.3999999999999997E-2</v>
      </c>
      <c r="R246" s="99">
        <v>0</v>
      </c>
      <c r="S246" s="100">
        <v>0</v>
      </c>
      <c r="T246" s="107">
        <v>0</v>
      </c>
      <c r="U246" s="98">
        <v>0</v>
      </c>
      <c r="V246" s="99">
        <v>0</v>
      </c>
      <c r="W246" s="108">
        <v>0</v>
      </c>
      <c r="X246" s="116">
        <v>0</v>
      </c>
      <c r="Y246" s="117">
        <v>0</v>
      </c>
      <c r="Z246" s="118">
        <v>0</v>
      </c>
      <c r="AG246" s="57"/>
    </row>
    <row r="247" spans="1:33" s="109" customFormat="1" ht="18" hidden="1" customHeight="1" outlineLevel="2" x14ac:dyDescent="0.35">
      <c r="A247" s="120" t="s">
        <v>385</v>
      </c>
      <c r="B247" s="358" t="s">
        <v>386</v>
      </c>
      <c r="C247" s="112"/>
      <c r="D247" s="113">
        <v>1.0999999999999999E-2</v>
      </c>
      <c r="E247" s="114">
        <v>1.0999999999999999E-2</v>
      </c>
      <c r="F247" s="115">
        <v>0</v>
      </c>
      <c r="G247" s="100">
        <v>0</v>
      </c>
      <c r="H247" s="97">
        <v>0</v>
      </c>
      <c r="I247" s="98">
        <v>0</v>
      </c>
      <c r="J247" s="99">
        <v>0</v>
      </c>
      <c r="K247" s="100">
        <v>0</v>
      </c>
      <c r="L247" s="116">
        <v>0</v>
      </c>
      <c r="M247" s="117">
        <v>0</v>
      </c>
      <c r="N247" s="118">
        <v>0</v>
      </c>
      <c r="O247" s="104"/>
      <c r="P247" s="119">
        <v>1.0999999999999999E-2</v>
      </c>
      <c r="Q247" s="114">
        <v>1.0999999999999999E-2</v>
      </c>
      <c r="R247" s="99">
        <v>0</v>
      </c>
      <c r="S247" s="100">
        <v>0</v>
      </c>
      <c r="T247" s="107">
        <v>0</v>
      </c>
      <c r="U247" s="98">
        <v>0</v>
      </c>
      <c r="V247" s="99">
        <v>0</v>
      </c>
      <c r="W247" s="108">
        <v>0</v>
      </c>
      <c r="X247" s="116">
        <v>0</v>
      </c>
      <c r="Y247" s="117">
        <v>0</v>
      </c>
      <c r="Z247" s="118">
        <v>0</v>
      </c>
      <c r="AG247" s="57"/>
    </row>
    <row r="248" spans="1:33" s="109" customFormat="1" ht="18" hidden="1" customHeight="1" outlineLevel="2" x14ac:dyDescent="0.35">
      <c r="A248" s="120" t="s">
        <v>387</v>
      </c>
      <c r="B248" s="358" t="s">
        <v>388</v>
      </c>
      <c r="C248" s="112"/>
      <c r="D248" s="113">
        <v>7.0000000000000007E-2</v>
      </c>
      <c r="E248" s="114">
        <v>7.0000000000000007E-2</v>
      </c>
      <c r="F248" s="115">
        <v>0</v>
      </c>
      <c r="G248" s="100">
        <v>0</v>
      </c>
      <c r="H248" s="97">
        <v>0</v>
      </c>
      <c r="I248" s="98">
        <v>0</v>
      </c>
      <c r="J248" s="99">
        <v>0</v>
      </c>
      <c r="K248" s="100">
        <v>0</v>
      </c>
      <c r="L248" s="116">
        <v>0</v>
      </c>
      <c r="M248" s="117">
        <v>0</v>
      </c>
      <c r="N248" s="118">
        <v>0</v>
      </c>
      <c r="O248" s="104"/>
      <c r="P248" s="119">
        <v>7.0000000000000007E-2</v>
      </c>
      <c r="Q248" s="114">
        <v>7.0000000000000007E-2</v>
      </c>
      <c r="R248" s="99">
        <v>0</v>
      </c>
      <c r="S248" s="100">
        <v>0</v>
      </c>
      <c r="T248" s="107">
        <v>0</v>
      </c>
      <c r="U248" s="98">
        <v>0</v>
      </c>
      <c r="V248" s="99">
        <v>0</v>
      </c>
      <c r="W248" s="108">
        <v>0</v>
      </c>
      <c r="X248" s="116">
        <v>0</v>
      </c>
      <c r="Y248" s="117">
        <v>0</v>
      </c>
      <c r="Z248" s="118">
        <v>0</v>
      </c>
      <c r="AG248" s="57"/>
    </row>
    <row r="249" spans="1:33" s="109" customFormat="1" ht="18" hidden="1" customHeight="1" outlineLevel="2" x14ac:dyDescent="0.35">
      <c r="A249" s="120" t="s">
        <v>389</v>
      </c>
      <c r="B249" s="358" t="s">
        <v>389</v>
      </c>
      <c r="C249" s="112"/>
      <c r="D249" s="113">
        <v>1.2999999999999999E-2</v>
      </c>
      <c r="E249" s="114">
        <v>1.2999999999999999E-2</v>
      </c>
      <c r="F249" s="115">
        <v>0</v>
      </c>
      <c r="G249" s="100">
        <v>0</v>
      </c>
      <c r="H249" s="97">
        <v>0</v>
      </c>
      <c r="I249" s="98">
        <v>0</v>
      </c>
      <c r="J249" s="99">
        <v>0</v>
      </c>
      <c r="K249" s="100">
        <v>0</v>
      </c>
      <c r="L249" s="116">
        <v>0</v>
      </c>
      <c r="M249" s="117">
        <v>0</v>
      </c>
      <c r="N249" s="118">
        <v>0</v>
      </c>
      <c r="O249" s="104"/>
      <c r="P249" s="119">
        <v>1.2999999999999999E-2</v>
      </c>
      <c r="Q249" s="114">
        <v>1.2999999999999999E-2</v>
      </c>
      <c r="R249" s="99">
        <v>0</v>
      </c>
      <c r="S249" s="100">
        <v>0</v>
      </c>
      <c r="T249" s="107">
        <v>0</v>
      </c>
      <c r="U249" s="98">
        <v>0</v>
      </c>
      <c r="V249" s="99">
        <v>0</v>
      </c>
      <c r="W249" s="108">
        <v>0</v>
      </c>
      <c r="X249" s="116">
        <v>0</v>
      </c>
      <c r="Y249" s="117">
        <v>0</v>
      </c>
      <c r="Z249" s="118">
        <v>0</v>
      </c>
      <c r="AG249" s="57"/>
    </row>
    <row r="250" spans="1:33" s="109" customFormat="1" ht="18" hidden="1" customHeight="1" outlineLevel="2" x14ac:dyDescent="0.35">
      <c r="A250" s="120" t="s">
        <v>390</v>
      </c>
      <c r="B250" s="358" t="s">
        <v>391</v>
      </c>
      <c r="C250" s="112"/>
      <c r="D250" s="113">
        <v>0.59799999999999998</v>
      </c>
      <c r="E250" s="114">
        <v>0.59799999999999998</v>
      </c>
      <c r="F250" s="115">
        <v>0</v>
      </c>
      <c r="G250" s="100">
        <v>0</v>
      </c>
      <c r="H250" s="97">
        <v>0</v>
      </c>
      <c r="I250" s="98">
        <v>0</v>
      </c>
      <c r="J250" s="99">
        <v>0</v>
      </c>
      <c r="K250" s="100">
        <v>0</v>
      </c>
      <c r="L250" s="116">
        <v>0</v>
      </c>
      <c r="M250" s="117">
        <v>0</v>
      </c>
      <c r="N250" s="118">
        <v>0</v>
      </c>
      <c r="O250" s="104"/>
      <c r="P250" s="119">
        <v>0.59799999999999998</v>
      </c>
      <c r="Q250" s="114">
        <v>0.59799999999999998</v>
      </c>
      <c r="R250" s="99">
        <v>0</v>
      </c>
      <c r="S250" s="100">
        <v>0</v>
      </c>
      <c r="T250" s="107">
        <v>0</v>
      </c>
      <c r="U250" s="98">
        <v>0</v>
      </c>
      <c r="V250" s="99">
        <v>0</v>
      </c>
      <c r="W250" s="108">
        <v>0</v>
      </c>
      <c r="X250" s="116">
        <v>0</v>
      </c>
      <c r="Y250" s="117">
        <v>0</v>
      </c>
      <c r="Z250" s="118">
        <v>0</v>
      </c>
      <c r="AG250" s="57"/>
    </row>
    <row r="251" spans="1:33" s="109" customFormat="1" ht="18" hidden="1" customHeight="1" outlineLevel="2" x14ac:dyDescent="0.35">
      <c r="A251" s="120" t="s">
        <v>392</v>
      </c>
      <c r="B251" s="358" t="s">
        <v>392</v>
      </c>
      <c r="C251" s="112"/>
      <c r="D251" s="113">
        <v>3.0000000000000001E-3</v>
      </c>
      <c r="E251" s="114">
        <v>3.0000000000000001E-3</v>
      </c>
      <c r="F251" s="115">
        <v>0</v>
      </c>
      <c r="G251" s="100">
        <v>0</v>
      </c>
      <c r="H251" s="97">
        <v>0</v>
      </c>
      <c r="I251" s="98">
        <v>0</v>
      </c>
      <c r="J251" s="99">
        <v>0</v>
      </c>
      <c r="K251" s="100">
        <v>0</v>
      </c>
      <c r="L251" s="116">
        <v>0</v>
      </c>
      <c r="M251" s="117">
        <v>0</v>
      </c>
      <c r="N251" s="118">
        <v>0</v>
      </c>
      <c r="O251" s="104"/>
      <c r="P251" s="119">
        <v>3.0000000000000001E-3</v>
      </c>
      <c r="Q251" s="114">
        <v>3.0000000000000001E-3</v>
      </c>
      <c r="R251" s="99">
        <v>0</v>
      </c>
      <c r="S251" s="100">
        <v>0</v>
      </c>
      <c r="T251" s="107">
        <v>0</v>
      </c>
      <c r="U251" s="98">
        <v>0</v>
      </c>
      <c r="V251" s="99">
        <v>0</v>
      </c>
      <c r="W251" s="108">
        <v>0</v>
      </c>
      <c r="X251" s="116">
        <v>0</v>
      </c>
      <c r="Y251" s="117">
        <v>0</v>
      </c>
      <c r="Z251" s="118">
        <v>0</v>
      </c>
      <c r="AG251" s="57"/>
    </row>
    <row r="252" spans="1:33" s="109" customFormat="1" ht="18" hidden="1" customHeight="1" outlineLevel="2" x14ac:dyDescent="0.35">
      <c r="A252" s="120" t="s">
        <v>393</v>
      </c>
      <c r="B252" s="358" t="s">
        <v>394</v>
      </c>
      <c r="C252" s="112"/>
      <c r="D252" s="113">
        <v>8.4939999999999998</v>
      </c>
      <c r="E252" s="114">
        <v>7.5</v>
      </c>
      <c r="F252" s="115">
        <v>0.99399999999999977</v>
      </c>
      <c r="G252" s="100">
        <v>0.13253333333333339</v>
      </c>
      <c r="H252" s="97">
        <v>0</v>
      </c>
      <c r="I252" s="98">
        <v>0</v>
      </c>
      <c r="J252" s="99">
        <v>0</v>
      </c>
      <c r="K252" s="100">
        <v>0</v>
      </c>
      <c r="L252" s="116">
        <v>0</v>
      </c>
      <c r="M252" s="117">
        <v>0</v>
      </c>
      <c r="N252" s="118">
        <v>0</v>
      </c>
      <c r="O252" s="104"/>
      <c r="P252" s="119">
        <v>8.4939999999999998</v>
      </c>
      <c r="Q252" s="114">
        <v>7.5</v>
      </c>
      <c r="R252" s="99">
        <v>0.99399999999999977</v>
      </c>
      <c r="S252" s="100">
        <v>0.13253333333333339</v>
      </c>
      <c r="T252" s="107">
        <v>0</v>
      </c>
      <c r="U252" s="98">
        <v>0</v>
      </c>
      <c r="V252" s="99">
        <v>0</v>
      </c>
      <c r="W252" s="108">
        <v>0</v>
      </c>
      <c r="X252" s="116">
        <v>0</v>
      </c>
      <c r="Y252" s="117">
        <v>0</v>
      </c>
      <c r="Z252" s="118">
        <v>0</v>
      </c>
      <c r="AG252" s="57"/>
    </row>
    <row r="253" spans="1:33" s="109" customFormat="1" ht="18" hidden="1" customHeight="1" outlineLevel="2" x14ac:dyDescent="0.35">
      <c r="A253" s="120" t="s">
        <v>395</v>
      </c>
      <c r="B253" s="358" t="s">
        <v>396</v>
      </c>
      <c r="C253" s="112"/>
      <c r="D253" s="113">
        <v>0.03</v>
      </c>
      <c r="E253" s="114">
        <v>0.03</v>
      </c>
      <c r="F253" s="115">
        <v>0</v>
      </c>
      <c r="G253" s="100">
        <v>0</v>
      </c>
      <c r="H253" s="97">
        <v>0</v>
      </c>
      <c r="I253" s="98">
        <v>0</v>
      </c>
      <c r="J253" s="99">
        <v>0</v>
      </c>
      <c r="K253" s="100">
        <v>0</v>
      </c>
      <c r="L253" s="116">
        <v>0</v>
      </c>
      <c r="M253" s="117">
        <v>0</v>
      </c>
      <c r="N253" s="118">
        <v>0</v>
      </c>
      <c r="O253" s="104"/>
      <c r="P253" s="119">
        <v>0.03</v>
      </c>
      <c r="Q253" s="114">
        <v>0.03</v>
      </c>
      <c r="R253" s="99">
        <v>0</v>
      </c>
      <c r="S253" s="100">
        <v>0</v>
      </c>
      <c r="T253" s="107">
        <v>0</v>
      </c>
      <c r="U253" s="98">
        <v>0</v>
      </c>
      <c r="V253" s="99">
        <v>0</v>
      </c>
      <c r="W253" s="108">
        <v>0</v>
      </c>
      <c r="X253" s="116">
        <v>0</v>
      </c>
      <c r="Y253" s="117">
        <v>0</v>
      </c>
      <c r="Z253" s="118">
        <v>0</v>
      </c>
      <c r="AG253" s="57"/>
    </row>
    <row r="254" spans="1:33" s="109" customFormat="1" ht="18" hidden="1" customHeight="1" outlineLevel="2" x14ac:dyDescent="0.35">
      <c r="A254" s="120" t="s">
        <v>397</v>
      </c>
      <c r="B254" s="358" t="s">
        <v>397</v>
      </c>
      <c r="C254" s="112"/>
      <c r="D254" s="113">
        <v>5.0000000000000001E-3</v>
      </c>
      <c r="E254" s="114">
        <v>5.0000000000000001E-3</v>
      </c>
      <c r="F254" s="115">
        <v>0</v>
      </c>
      <c r="G254" s="100">
        <v>0</v>
      </c>
      <c r="H254" s="97">
        <v>0</v>
      </c>
      <c r="I254" s="98">
        <v>0</v>
      </c>
      <c r="J254" s="99">
        <v>0</v>
      </c>
      <c r="K254" s="100">
        <v>0</v>
      </c>
      <c r="L254" s="116">
        <v>0</v>
      </c>
      <c r="M254" s="117">
        <v>0</v>
      </c>
      <c r="N254" s="118">
        <v>0</v>
      </c>
      <c r="O254" s="104"/>
      <c r="P254" s="119">
        <v>5.0000000000000001E-3</v>
      </c>
      <c r="Q254" s="114">
        <v>5.0000000000000001E-3</v>
      </c>
      <c r="R254" s="99">
        <v>0</v>
      </c>
      <c r="S254" s="100">
        <v>0</v>
      </c>
      <c r="T254" s="107">
        <v>0</v>
      </c>
      <c r="U254" s="98">
        <v>0</v>
      </c>
      <c r="V254" s="99">
        <v>0</v>
      </c>
      <c r="W254" s="108">
        <v>0</v>
      </c>
      <c r="X254" s="116">
        <v>0</v>
      </c>
      <c r="Y254" s="117">
        <v>0</v>
      </c>
      <c r="Z254" s="118">
        <v>0</v>
      </c>
      <c r="AG254" s="57"/>
    </row>
    <row r="255" spans="1:33" s="109" customFormat="1" ht="18" hidden="1" customHeight="1" outlineLevel="2" x14ac:dyDescent="0.35">
      <c r="A255" s="120" t="s">
        <v>398</v>
      </c>
      <c r="B255" s="358" t="s">
        <v>399</v>
      </c>
      <c r="C255" s="112"/>
      <c r="D255" s="113">
        <v>7.0000000000000007E-2</v>
      </c>
      <c r="E255" s="114">
        <v>7.0000000000000007E-2</v>
      </c>
      <c r="F255" s="115">
        <v>0</v>
      </c>
      <c r="G255" s="100">
        <v>0</v>
      </c>
      <c r="H255" s="97">
        <v>0</v>
      </c>
      <c r="I255" s="98">
        <v>0</v>
      </c>
      <c r="J255" s="99">
        <v>0</v>
      </c>
      <c r="K255" s="100">
        <v>0</v>
      </c>
      <c r="L255" s="116">
        <v>0</v>
      </c>
      <c r="M255" s="117">
        <v>0</v>
      </c>
      <c r="N255" s="118">
        <v>0</v>
      </c>
      <c r="O255" s="104"/>
      <c r="P255" s="119">
        <v>7.0000000000000007E-2</v>
      </c>
      <c r="Q255" s="114">
        <v>7.0000000000000007E-2</v>
      </c>
      <c r="R255" s="99">
        <v>0</v>
      </c>
      <c r="S255" s="100">
        <v>0</v>
      </c>
      <c r="T255" s="107">
        <v>0</v>
      </c>
      <c r="U255" s="98">
        <v>0</v>
      </c>
      <c r="V255" s="99">
        <v>0</v>
      </c>
      <c r="W255" s="108">
        <v>0</v>
      </c>
      <c r="X255" s="116">
        <v>0</v>
      </c>
      <c r="Y255" s="117">
        <v>0</v>
      </c>
      <c r="Z255" s="118">
        <v>0</v>
      </c>
      <c r="AG255" s="57"/>
    </row>
    <row r="256" spans="1:33" s="109" customFormat="1" ht="18" hidden="1" customHeight="1" outlineLevel="2" x14ac:dyDescent="0.35">
      <c r="A256" s="120" t="s">
        <v>400</v>
      </c>
      <c r="B256" s="358" t="s">
        <v>401</v>
      </c>
      <c r="C256" s="112"/>
      <c r="D256" s="113">
        <v>4.4999999999999998E-2</v>
      </c>
      <c r="E256" s="114">
        <v>4.4999999999999998E-2</v>
      </c>
      <c r="F256" s="115">
        <v>0</v>
      </c>
      <c r="G256" s="100">
        <v>0</v>
      </c>
      <c r="H256" s="97">
        <v>0</v>
      </c>
      <c r="I256" s="98">
        <v>0</v>
      </c>
      <c r="J256" s="99">
        <v>0</v>
      </c>
      <c r="K256" s="100">
        <v>0</v>
      </c>
      <c r="L256" s="116">
        <v>0</v>
      </c>
      <c r="M256" s="117">
        <v>0</v>
      </c>
      <c r="N256" s="118">
        <v>0</v>
      </c>
      <c r="O256" s="104"/>
      <c r="P256" s="119">
        <v>4.4999999999999998E-2</v>
      </c>
      <c r="Q256" s="114">
        <v>4.4999999999999998E-2</v>
      </c>
      <c r="R256" s="99">
        <v>0</v>
      </c>
      <c r="S256" s="100">
        <v>0</v>
      </c>
      <c r="T256" s="107">
        <v>0</v>
      </c>
      <c r="U256" s="98">
        <v>0</v>
      </c>
      <c r="V256" s="99">
        <v>0</v>
      </c>
      <c r="W256" s="108">
        <v>0</v>
      </c>
      <c r="X256" s="116">
        <v>0</v>
      </c>
      <c r="Y256" s="117">
        <v>0</v>
      </c>
      <c r="Z256" s="118">
        <v>0</v>
      </c>
      <c r="AG256" s="57"/>
    </row>
    <row r="257" spans="1:33" s="89" customFormat="1" ht="18" hidden="1" customHeight="1" outlineLevel="1" collapsed="1" x14ac:dyDescent="0.35">
      <c r="A257" s="360" t="s">
        <v>402</v>
      </c>
      <c r="B257" s="361" t="s">
        <v>403</v>
      </c>
      <c r="C257" s="201"/>
      <c r="D257" s="362">
        <v>10.218999999999999</v>
      </c>
      <c r="E257" s="363">
        <v>9.2249999999999996</v>
      </c>
      <c r="F257" s="364">
        <v>0.99399999999999977</v>
      </c>
      <c r="G257" s="365">
        <v>0.10775067750677514</v>
      </c>
      <c r="H257" s="366">
        <v>0</v>
      </c>
      <c r="I257" s="367">
        <v>0</v>
      </c>
      <c r="J257" s="368">
        <v>0</v>
      </c>
      <c r="K257" s="365">
        <v>0</v>
      </c>
      <c r="L257" s="369">
        <v>0</v>
      </c>
      <c r="M257" s="370">
        <v>0</v>
      </c>
      <c r="N257" s="371">
        <v>0</v>
      </c>
      <c r="O257" s="53"/>
      <c r="P257" s="372">
        <v>10.218999999999999</v>
      </c>
      <c r="Q257" s="363">
        <v>9.2249999999999996</v>
      </c>
      <c r="R257" s="368">
        <v>0.99399999999999977</v>
      </c>
      <c r="S257" s="365">
        <v>0.10775067750677514</v>
      </c>
      <c r="T257" s="373">
        <v>0</v>
      </c>
      <c r="U257" s="374">
        <v>0</v>
      </c>
      <c r="V257" s="368">
        <v>0</v>
      </c>
      <c r="W257" s="375">
        <v>0</v>
      </c>
      <c r="X257" s="369">
        <v>0</v>
      </c>
      <c r="Y257" s="370">
        <v>0</v>
      </c>
      <c r="Z257" s="371">
        <v>0</v>
      </c>
      <c r="AG257" s="57"/>
    </row>
    <row r="258" spans="1:33" s="204" customFormat="1" ht="18" hidden="1" customHeight="1" outlineLevel="1" collapsed="1" x14ac:dyDescent="0.35">
      <c r="A258" s="376"/>
      <c r="B258" s="377" t="s">
        <v>123</v>
      </c>
      <c r="C258" s="346"/>
      <c r="D258" s="347"/>
      <c r="E258" s="346"/>
      <c r="F258" s="346"/>
      <c r="G258" s="346"/>
      <c r="H258" s="346"/>
      <c r="I258" s="346"/>
      <c r="J258" s="346"/>
      <c r="K258" s="346"/>
      <c r="L258" s="346"/>
      <c r="M258" s="346"/>
      <c r="N258" s="346"/>
      <c r="O258" s="346"/>
      <c r="P258" s="347"/>
      <c r="Q258" s="346"/>
      <c r="R258" s="346"/>
      <c r="S258" s="346"/>
      <c r="T258" s="346"/>
      <c r="U258" s="346"/>
      <c r="V258" s="346"/>
      <c r="W258" s="346"/>
      <c r="X258" s="346"/>
      <c r="Y258" s="346"/>
      <c r="Z258" s="346"/>
      <c r="AG258" s="57"/>
    </row>
    <row r="259" spans="1:33" s="57" customFormat="1" ht="18" collapsed="1" x14ac:dyDescent="0.35">
      <c r="A259" s="378" t="s">
        <v>404</v>
      </c>
      <c r="B259" s="379" t="s">
        <v>405</v>
      </c>
      <c r="C259" s="42"/>
      <c r="D259" s="43">
        <v>3417.8389999999999</v>
      </c>
      <c r="E259" s="44">
        <v>3623.6130000000003</v>
      </c>
      <c r="F259" s="45">
        <v>-205.77400000000034</v>
      </c>
      <c r="G259" s="46">
        <v>-5.6786969248647789E-2</v>
      </c>
      <c r="H259" s="47">
        <v>20265</v>
      </c>
      <c r="I259" s="48">
        <v>26662</v>
      </c>
      <c r="J259" s="49">
        <v>-6397</v>
      </c>
      <c r="K259" s="46">
        <v>-0.23992948766034061</v>
      </c>
      <c r="L259" s="50">
        <v>0.59291850786417966</v>
      </c>
      <c r="M259" s="51">
        <v>0.73578497483036942</v>
      </c>
      <c r="N259" s="52">
        <v>-0.14286646696618976</v>
      </c>
      <c r="O259" s="53"/>
      <c r="P259" s="54">
        <v>3417.8389999999999</v>
      </c>
      <c r="Q259" s="44">
        <v>3623.6130000000003</v>
      </c>
      <c r="R259" s="49">
        <v>-205.77400000000034</v>
      </c>
      <c r="S259" s="46">
        <v>-5.6786969248647789E-2</v>
      </c>
      <c r="T259" s="246">
        <v>20265</v>
      </c>
      <c r="U259" s="48">
        <v>26662</v>
      </c>
      <c r="V259" s="49">
        <v>-6397</v>
      </c>
      <c r="W259" s="56">
        <v>-0.23992948766034061</v>
      </c>
      <c r="X259" s="50">
        <v>0.59291850786417966</v>
      </c>
      <c r="Y259" s="51">
        <v>0.73578497483036942</v>
      </c>
      <c r="Z259" s="52">
        <v>-0.14286646696618976</v>
      </c>
    </row>
    <row r="260" spans="1:33" s="89" customFormat="1" ht="18" hidden="1" customHeight="1" outlineLevel="1" x14ac:dyDescent="0.35">
      <c r="A260" s="228" t="s">
        <v>406</v>
      </c>
      <c r="B260" s="333" t="s">
        <v>407</v>
      </c>
      <c r="C260" s="60"/>
      <c r="D260" s="380">
        <v>2474.7759999999998</v>
      </c>
      <c r="E260" s="114">
        <v>2679.0889999999999</v>
      </c>
      <c r="F260" s="115">
        <v>-204.3130000000001</v>
      </c>
      <c r="G260" s="100">
        <v>-7.6262117458583911E-2</v>
      </c>
      <c r="H260" s="97">
        <v>13525</v>
      </c>
      <c r="I260" s="98">
        <v>18648</v>
      </c>
      <c r="J260" s="99">
        <v>-5123</v>
      </c>
      <c r="K260" s="100">
        <v>-0.27472114972114969</v>
      </c>
      <c r="L260" s="116">
        <v>0.54651410875166073</v>
      </c>
      <c r="M260" s="117">
        <v>0.69605750312886205</v>
      </c>
      <c r="N260" s="381">
        <v>-0.14954339437720132</v>
      </c>
      <c r="O260" s="104"/>
      <c r="P260" s="382">
        <v>2474.7759999999998</v>
      </c>
      <c r="Q260" s="114">
        <v>2679.0889999999999</v>
      </c>
      <c r="R260" s="99">
        <v>-204.3130000000001</v>
      </c>
      <c r="S260" s="100">
        <v>-7.6262117458583911E-2</v>
      </c>
      <c r="T260" s="97">
        <v>13525</v>
      </c>
      <c r="U260" s="98">
        <v>18648</v>
      </c>
      <c r="V260" s="99">
        <v>-5123</v>
      </c>
      <c r="W260" s="108">
        <v>-0.27472114972114969</v>
      </c>
      <c r="X260" s="116">
        <v>0.54651410875166073</v>
      </c>
      <c r="Y260" s="117">
        <v>0.69605750312886205</v>
      </c>
      <c r="Z260" s="381">
        <v>-0.14954339437720132</v>
      </c>
      <c r="AG260" s="57"/>
    </row>
    <row r="261" spans="1:33" s="89" customFormat="1" ht="18" hidden="1" customHeight="1" outlineLevel="1" x14ac:dyDescent="0.35">
      <c r="A261" s="383"/>
      <c r="B261" s="121" t="s">
        <v>408</v>
      </c>
      <c r="C261" s="384"/>
      <c r="D261" s="385">
        <v>134.16800000000001</v>
      </c>
      <c r="E261" s="174">
        <v>131.74600000000001</v>
      </c>
      <c r="F261" s="303">
        <v>2.421999999999997</v>
      </c>
      <c r="G261" s="176">
        <v>1.8383859851532458E-2</v>
      </c>
      <c r="H261" s="190">
        <v>5174</v>
      </c>
      <c r="I261" s="178">
        <v>6402</v>
      </c>
      <c r="J261" s="175">
        <v>-1228</v>
      </c>
      <c r="K261" s="176">
        <v>-0.19181505779443919</v>
      </c>
      <c r="L261" s="170">
        <v>3.856359191461451</v>
      </c>
      <c r="M261" s="171">
        <v>4.8593505685182095</v>
      </c>
      <c r="N261" s="386">
        <v>-1.0029913770567584</v>
      </c>
      <c r="O261" s="53"/>
      <c r="P261" s="387">
        <v>134.16800000000001</v>
      </c>
      <c r="Q261" s="174">
        <v>131.74600000000001</v>
      </c>
      <c r="R261" s="175">
        <v>2.421999999999997</v>
      </c>
      <c r="S261" s="176">
        <v>1.8383859851532458E-2</v>
      </c>
      <c r="T261" s="190">
        <v>5174</v>
      </c>
      <c r="U261" s="178">
        <v>6402</v>
      </c>
      <c r="V261" s="175">
        <v>-1228</v>
      </c>
      <c r="W261" s="179">
        <v>-0.19181505779443919</v>
      </c>
      <c r="X261" s="170">
        <v>3.856359191461451</v>
      </c>
      <c r="Y261" s="171">
        <v>4.8593505685182095</v>
      </c>
      <c r="Z261" s="386">
        <v>-1.0029913770567584</v>
      </c>
      <c r="AG261" s="57"/>
    </row>
    <row r="262" spans="1:33" s="109" customFormat="1" ht="18" hidden="1" customHeight="1" outlineLevel="1" x14ac:dyDescent="0.35">
      <c r="A262" s="90" t="s">
        <v>409</v>
      </c>
      <c r="B262" s="91" t="s">
        <v>410</v>
      </c>
      <c r="C262" s="112"/>
      <c r="D262" s="380">
        <v>134.16800000000001</v>
      </c>
      <c r="E262" s="114">
        <v>131.74600000000001</v>
      </c>
      <c r="F262" s="115">
        <v>2.421999999999997</v>
      </c>
      <c r="G262" s="100">
        <v>1.8383859851532458E-2</v>
      </c>
      <c r="H262" s="97">
        <v>5174</v>
      </c>
      <c r="I262" s="98">
        <v>6402</v>
      </c>
      <c r="J262" s="99">
        <v>-1228</v>
      </c>
      <c r="K262" s="100">
        <v>-0.19181505779443919</v>
      </c>
      <c r="L262" s="116">
        <v>3.856359191461451</v>
      </c>
      <c r="M262" s="117">
        <v>4.8593505685182095</v>
      </c>
      <c r="N262" s="381">
        <v>-1.0029913770567584</v>
      </c>
      <c r="O262" s="104"/>
      <c r="P262" s="382">
        <v>134.16800000000001</v>
      </c>
      <c r="Q262" s="114">
        <v>131.74600000000001</v>
      </c>
      <c r="R262" s="99">
        <v>2.421999999999997</v>
      </c>
      <c r="S262" s="100">
        <v>1.8383859851532458E-2</v>
      </c>
      <c r="T262" s="107">
        <v>5174</v>
      </c>
      <c r="U262" s="98">
        <v>6402</v>
      </c>
      <c r="V262" s="99">
        <v>-1228</v>
      </c>
      <c r="W262" s="108">
        <v>-0.19181505779443919</v>
      </c>
      <c r="X262" s="116">
        <v>3.856359191461451</v>
      </c>
      <c r="Y262" s="117">
        <v>4.8593505685182095</v>
      </c>
      <c r="Z262" s="381">
        <v>-1.0029913770567584</v>
      </c>
      <c r="AG262" s="57"/>
    </row>
    <row r="263" spans="1:33" s="109" customFormat="1" ht="18" hidden="1" customHeight="1" outlineLevel="1" x14ac:dyDescent="0.35">
      <c r="A263" s="90" t="s">
        <v>411</v>
      </c>
      <c r="B263" s="91" t="s">
        <v>412</v>
      </c>
      <c r="C263" s="112"/>
      <c r="D263" s="380">
        <v>0</v>
      </c>
      <c r="E263" s="114">
        <v>0</v>
      </c>
      <c r="F263" s="115">
        <v>0</v>
      </c>
      <c r="G263" s="100">
        <v>0</v>
      </c>
      <c r="H263" s="97">
        <v>0</v>
      </c>
      <c r="I263" s="98">
        <v>0</v>
      </c>
      <c r="J263" s="99">
        <v>0</v>
      </c>
      <c r="K263" s="100">
        <v>0</v>
      </c>
      <c r="L263" s="116">
        <v>0</v>
      </c>
      <c r="M263" s="117">
        <v>0</v>
      </c>
      <c r="N263" s="381">
        <v>0</v>
      </c>
      <c r="O263" s="104"/>
      <c r="P263" s="382">
        <v>0</v>
      </c>
      <c r="Q263" s="114">
        <v>0</v>
      </c>
      <c r="R263" s="99">
        <v>0</v>
      </c>
      <c r="S263" s="100">
        <v>0</v>
      </c>
      <c r="T263" s="107">
        <v>0</v>
      </c>
      <c r="U263" s="98">
        <v>0</v>
      </c>
      <c r="V263" s="99">
        <v>0</v>
      </c>
      <c r="W263" s="108">
        <v>0</v>
      </c>
      <c r="X263" s="116">
        <v>0</v>
      </c>
      <c r="Y263" s="117">
        <v>0</v>
      </c>
      <c r="Z263" s="381">
        <v>0</v>
      </c>
      <c r="AG263" s="57"/>
    </row>
    <row r="264" spans="1:33" s="109" customFormat="1" ht="18" hidden="1" customHeight="1" outlineLevel="1" x14ac:dyDescent="0.35">
      <c r="A264" s="90" t="s">
        <v>413</v>
      </c>
      <c r="B264" s="91" t="s">
        <v>414</v>
      </c>
      <c r="C264" s="112"/>
      <c r="D264" s="380">
        <v>80.334999999999994</v>
      </c>
      <c r="E264" s="114">
        <v>86.965999999999994</v>
      </c>
      <c r="F264" s="115">
        <v>-6.6310000000000002</v>
      </c>
      <c r="G264" s="100">
        <v>-7.6248188947404705E-2</v>
      </c>
      <c r="H264" s="97">
        <v>600</v>
      </c>
      <c r="I264" s="98">
        <v>742</v>
      </c>
      <c r="J264" s="99">
        <v>-142</v>
      </c>
      <c r="K264" s="100">
        <v>-0.19137466307277629</v>
      </c>
      <c r="L264" s="116">
        <v>0.74687247152548708</v>
      </c>
      <c r="M264" s="117">
        <v>0.8532070004369523</v>
      </c>
      <c r="N264" s="381">
        <v>-0.10633452891146522</v>
      </c>
      <c r="O264" s="104"/>
      <c r="P264" s="382">
        <v>80.334999999999994</v>
      </c>
      <c r="Q264" s="114">
        <v>86.965999999999994</v>
      </c>
      <c r="R264" s="99">
        <v>-6.6310000000000002</v>
      </c>
      <c r="S264" s="100">
        <v>-7.6248188947404705E-2</v>
      </c>
      <c r="T264" s="107">
        <v>600</v>
      </c>
      <c r="U264" s="98">
        <v>742</v>
      </c>
      <c r="V264" s="99">
        <v>-142</v>
      </c>
      <c r="W264" s="108">
        <v>-0.19137466307277629</v>
      </c>
      <c r="X264" s="116">
        <v>0.74687247152548708</v>
      </c>
      <c r="Y264" s="117">
        <v>0.8532070004369523</v>
      </c>
      <c r="Z264" s="381">
        <v>-0.10633452891146522</v>
      </c>
      <c r="AG264" s="57"/>
    </row>
    <row r="265" spans="1:33" s="109" customFormat="1" ht="18" hidden="1" customHeight="1" outlineLevel="1" x14ac:dyDescent="0.35">
      <c r="A265" s="90" t="s">
        <v>415</v>
      </c>
      <c r="B265" s="91" t="s">
        <v>416</v>
      </c>
      <c r="C265" s="112"/>
      <c r="D265" s="380">
        <v>401.48700000000002</v>
      </c>
      <c r="E265" s="114">
        <v>393.16399999999999</v>
      </c>
      <c r="F265" s="115">
        <v>8.3230000000000359</v>
      </c>
      <c r="G265" s="100">
        <v>2.1169283047278054E-2</v>
      </c>
      <c r="H265" s="97">
        <v>499</v>
      </c>
      <c r="I265" s="98">
        <v>491</v>
      </c>
      <c r="J265" s="99">
        <v>8</v>
      </c>
      <c r="K265" s="100">
        <v>1.6293279022403295E-2</v>
      </c>
      <c r="L265" s="116">
        <v>0.12428795951051963</v>
      </c>
      <c r="M265" s="117">
        <v>0.12488427221210488</v>
      </c>
      <c r="N265" s="381">
        <v>-5.9631270158524985E-4</v>
      </c>
      <c r="O265" s="104"/>
      <c r="P265" s="382">
        <v>401.48700000000002</v>
      </c>
      <c r="Q265" s="114">
        <v>393.16399999999999</v>
      </c>
      <c r="R265" s="99">
        <v>8.3230000000000359</v>
      </c>
      <c r="S265" s="100">
        <v>2.1169283047278054E-2</v>
      </c>
      <c r="T265" s="107">
        <v>499</v>
      </c>
      <c r="U265" s="98">
        <v>491</v>
      </c>
      <c r="V265" s="99">
        <v>8</v>
      </c>
      <c r="W265" s="108">
        <v>1.6293279022403295E-2</v>
      </c>
      <c r="X265" s="116">
        <v>0.12428795951051963</v>
      </c>
      <c r="Y265" s="117">
        <v>0.12488427221210488</v>
      </c>
      <c r="Z265" s="381">
        <v>-5.9631270158524985E-4</v>
      </c>
      <c r="AG265" s="57"/>
    </row>
    <row r="266" spans="1:33" s="89" customFormat="1" ht="18" hidden="1" customHeight="1" outlineLevel="1" x14ac:dyDescent="0.35">
      <c r="A266" s="90"/>
      <c r="B266" s="121" t="s">
        <v>417</v>
      </c>
      <c r="C266" s="60"/>
      <c r="D266" s="385">
        <v>327.07299999999998</v>
      </c>
      <c r="E266" s="174">
        <v>332.64799999999997</v>
      </c>
      <c r="F266" s="303">
        <v>-5.5749999999999886</v>
      </c>
      <c r="G266" s="176">
        <v>-1.675945744450591E-2</v>
      </c>
      <c r="H266" s="190">
        <v>467</v>
      </c>
      <c r="I266" s="178">
        <v>379</v>
      </c>
      <c r="J266" s="175">
        <v>88</v>
      </c>
      <c r="K266" s="176">
        <v>0.23218997361477567</v>
      </c>
      <c r="L266" s="170">
        <v>0.14278158087032558</v>
      </c>
      <c r="M266" s="171">
        <v>0.11393424881556483</v>
      </c>
      <c r="N266" s="386">
        <v>2.8847332054760755E-2</v>
      </c>
      <c r="O266" s="53"/>
      <c r="P266" s="387">
        <v>327.07299999999998</v>
      </c>
      <c r="Q266" s="174">
        <v>332.64799999999997</v>
      </c>
      <c r="R266" s="175">
        <v>-5.5749999999999886</v>
      </c>
      <c r="S266" s="176">
        <v>-1.675945744450591E-2</v>
      </c>
      <c r="T266" s="177">
        <v>467</v>
      </c>
      <c r="U266" s="178">
        <v>379</v>
      </c>
      <c r="V266" s="175">
        <v>88</v>
      </c>
      <c r="W266" s="179">
        <v>0.23218997361477567</v>
      </c>
      <c r="X266" s="170">
        <v>0.14278158087032558</v>
      </c>
      <c r="Y266" s="171">
        <v>0.11393424881556483</v>
      </c>
      <c r="Z266" s="386">
        <v>2.8847332054760755E-2</v>
      </c>
      <c r="AG266" s="57"/>
    </row>
    <row r="267" spans="1:33" s="89" customFormat="1" ht="18" hidden="1" customHeight="1" outlineLevel="1" x14ac:dyDescent="0.35">
      <c r="A267" s="383"/>
      <c r="B267" s="121" t="s">
        <v>418</v>
      </c>
      <c r="C267" s="60"/>
      <c r="D267" s="385">
        <v>129.702</v>
      </c>
      <c r="E267" s="174">
        <v>130.315</v>
      </c>
      <c r="F267" s="303">
        <v>-0.61299999999999955</v>
      </c>
      <c r="G267" s="176">
        <v>-4.7039864942638454E-3</v>
      </c>
      <c r="H267" s="190">
        <v>97</v>
      </c>
      <c r="I267" s="178">
        <v>113</v>
      </c>
      <c r="J267" s="175">
        <v>-16</v>
      </c>
      <c r="K267" s="176">
        <v>-0.1415929203539823</v>
      </c>
      <c r="L267" s="170">
        <v>7.4786819015897982E-2</v>
      </c>
      <c r="M267" s="171">
        <v>8.6712964739285581E-2</v>
      </c>
      <c r="N267" s="386">
        <v>-1.1926145723387599E-2</v>
      </c>
      <c r="O267" s="53"/>
      <c r="P267" s="387">
        <v>129.702</v>
      </c>
      <c r="Q267" s="174">
        <v>130.315</v>
      </c>
      <c r="R267" s="175">
        <v>-0.61299999999999955</v>
      </c>
      <c r="S267" s="176">
        <v>-4.7039864942638454E-3</v>
      </c>
      <c r="T267" s="177">
        <v>97</v>
      </c>
      <c r="U267" s="178">
        <v>113</v>
      </c>
      <c r="V267" s="175">
        <v>-16</v>
      </c>
      <c r="W267" s="179">
        <v>-0.1415929203539823</v>
      </c>
      <c r="X267" s="170">
        <v>7.4786819015897982E-2</v>
      </c>
      <c r="Y267" s="171">
        <v>8.6712964739285581E-2</v>
      </c>
      <c r="Z267" s="386">
        <v>-1.1926145723387599E-2</v>
      </c>
      <c r="AG267" s="57"/>
    </row>
    <row r="268" spans="1:33" s="109" customFormat="1" ht="18" hidden="1" customHeight="1" outlineLevel="1" x14ac:dyDescent="0.35">
      <c r="A268" s="90" t="s">
        <v>419</v>
      </c>
      <c r="B268" s="91" t="s">
        <v>420</v>
      </c>
      <c r="C268" s="112"/>
      <c r="D268" s="380">
        <v>81.994</v>
      </c>
      <c r="E268" s="114">
        <v>85.74</v>
      </c>
      <c r="F268" s="115">
        <v>-3.7459999999999951</v>
      </c>
      <c r="G268" s="100">
        <v>-4.3690226265453602E-2</v>
      </c>
      <c r="H268" s="97">
        <v>0</v>
      </c>
      <c r="I268" s="98">
        <v>51</v>
      </c>
      <c r="J268" s="99">
        <v>-51</v>
      </c>
      <c r="K268" s="100">
        <v>-1</v>
      </c>
      <c r="L268" s="116">
        <v>0</v>
      </c>
      <c r="M268" s="117">
        <v>5.948215535339399E-2</v>
      </c>
      <c r="N268" s="381">
        <v>-5.948215535339399E-2</v>
      </c>
      <c r="O268" s="104"/>
      <c r="P268" s="382">
        <v>81.994</v>
      </c>
      <c r="Q268" s="114">
        <v>85.74</v>
      </c>
      <c r="R268" s="99">
        <v>-3.7459999999999951</v>
      </c>
      <c r="S268" s="100">
        <v>-4.3690226265453602E-2</v>
      </c>
      <c r="T268" s="97">
        <v>0</v>
      </c>
      <c r="U268" s="98">
        <v>51</v>
      </c>
      <c r="V268" s="99">
        <v>-51</v>
      </c>
      <c r="W268" s="100">
        <v>-1</v>
      </c>
      <c r="X268" s="116">
        <v>0</v>
      </c>
      <c r="Y268" s="117">
        <v>5.948215535339399E-2</v>
      </c>
      <c r="Z268" s="381">
        <v>-5.948215535339399E-2</v>
      </c>
      <c r="AG268" s="57"/>
    </row>
    <row r="269" spans="1:33" s="109" customFormat="1" ht="18" hidden="1" customHeight="1" outlineLevel="1" x14ac:dyDescent="0.35">
      <c r="A269" s="90" t="s">
        <v>421</v>
      </c>
      <c r="B269" s="91" t="s">
        <v>422</v>
      </c>
      <c r="C269" s="112"/>
      <c r="D269" s="380">
        <v>47.707999999999998</v>
      </c>
      <c r="E269" s="114">
        <v>44.575000000000003</v>
      </c>
      <c r="F269" s="115">
        <v>3.1329999999999956</v>
      </c>
      <c r="G269" s="100">
        <v>7.0286034772854666E-2</v>
      </c>
      <c r="H269" s="97">
        <v>97</v>
      </c>
      <c r="I269" s="98">
        <v>62</v>
      </c>
      <c r="J269" s="99">
        <v>35</v>
      </c>
      <c r="K269" s="100">
        <v>0.56451612903225801</v>
      </c>
      <c r="L269" s="116">
        <v>0.20332019787037814</v>
      </c>
      <c r="M269" s="117">
        <v>0.13909141895681434</v>
      </c>
      <c r="N269" s="381">
        <v>6.4228778913563794E-2</v>
      </c>
      <c r="O269" s="104"/>
      <c r="P269" s="382">
        <v>47.707999999999998</v>
      </c>
      <c r="Q269" s="114">
        <v>44.575000000000003</v>
      </c>
      <c r="R269" s="99">
        <v>3.1329999999999956</v>
      </c>
      <c r="S269" s="100">
        <v>7.0286034772854666E-2</v>
      </c>
      <c r="T269" s="97">
        <v>97</v>
      </c>
      <c r="U269" s="98">
        <v>62</v>
      </c>
      <c r="V269" s="99">
        <v>35</v>
      </c>
      <c r="W269" s="100">
        <v>0.56451612903225801</v>
      </c>
      <c r="X269" s="116">
        <v>0.20332019787037814</v>
      </c>
      <c r="Y269" s="117">
        <v>0.13909141895681434</v>
      </c>
      <c r="Z269" s="381">
        <v>6.4228778913563794E-2</v>
      </c>
      <c r="AG269" s="57"/>
    </row>
    <row r="270" spans="1:33" s="89" customFormat="1" ht="18" hidden="1" customHeight="1" outlineLevel="1" x14ac:dyDescent="0.35">
      <c r="A270" s="388"/>
      <c r="B270" s="389" t="s">
        <v>423</v>
      </c>
      <c r="C270" s="60"/>
      <c r="D270" s="390">
        <v>197.37099999999998</v>
      </c>
      <c r="E270" s="355">
        <v>202.33299999999997</v>
      </c>
      <c r="F270" s="356">
        <v>-4.9619999999999891</v>
      </c>
      <c r="G270" s="130">
        <v>-2.4523928375499771E-2</v>
      </c>
      <c r="H270" s="127">
        <v>370</v>
      </c>
      <c r="I270" s="128">
        <v>266</v>
      </c>
      <c r="J270" s="129">
        <v>104</v>
      </c>
      <c r="K270" s="130">
        <v>0.39097744360902253</v>
      </c>
      <c r="L270" s="391">
        <v>0.18746421713422948</v>
      </c>
      <c r="M270" s="392">
        <v>0.13146644393153861</v>
      </c>
      <c r="N270" s="393">
        <v>5.5997773202690865E-2</v>
      </c>
      <c r="O270" s="53"/>
      <c r="P270" s="394">
        <v>197.37099999999998</v>
      </c>
      <c r="Q270" s="355">
        <v>202.33299999999997</v>
      </c>
      <c r="R270" s="129">
        <v>-4.9619999999999891</v>
      </c>
      <c r="S270" s="130">
        <v>-2.4523928375499771E-2</v>
      </c>
      <c r="T270" s="136">
        <v>370</v>
      </c>
      <c r="U270" s="128">
        <v>266</v>
      </c>
      <c r="V270" s="129">
        <v>104</v>
      </c>
      <c r="W270" s="137">
        <v>0.39097744360902253</v>
      </c>
      <c r="X270" s="138">
        <v>0.18746421713422948</v>
      </c>
      <c r="Y270" s="139">
        <v>0.13146644393153861</v>
      </c>
      <c r="Z270" s="393">
        <v>5.5997773202690865E-2</v>
      </c>
      <c r="AG270" s="57"/>
    </row>
    <row r="271" spans="1:33" s="109" customFormat="1" ht="18" hidden="1" customHeight="1" outlineLevel="1" x14ac:dyDescent="0.35">
      <c r="A271" s="90" t="s">
        <v>424</v>
      </c>
      <c r="B271" s="91" t="s">
        <v>425</v>
      </c>
      <c r="C271" s="112"/>
      <c r="D271" s="380">
        <v>0.49399999999999999</v>
      </c>
      <c r="E271" s="114">
        <v>0.66400000000000003</v>
      </c>
      <c r="F271" s="115">
        <v>-0.17000000000000004</v>
      </c>
      <c r="G271" s="100">
        <v>-0.25602409638554224</v>
      </c>
      <c r="H271" s="97">
        <v>115</v>
      </c>
      <c r="I271" s="98">
        <v>108</v>
      </c>
      <c r="J271" s="99">
        <v>7</v>
      </c>
      <c r="K271" s="100">
        <v>6.4814814814814881E-2</v>
      </c>
      <c r="L271" s="304">
        <v>23.279352226720647</v>
      </c>
      <c r="M271" s="305">
        <v>16.265060240963855</v>
      </c>
      <c r="N271" s="381">
        <v>7.0142919857567918</v>
      </c>
      <c r="O271" s="104"/>
      <c r="P271" s="382">
        <v>0.49399999999999999</v>
      </c>
      <c r="Q271" s="114">
        <v>0.66400000000000003</v>
      </c>
      <c r="R271" s="99">
        <v>-0.17000000000000004</v>
      </c>
      <c r="S271" s="100">
        <v>-0.25602409638554224</v>
      </c>
      <c r="T271" s="107">
        <v>115</v>
      </c>
      <c r="U271" s="98">
        <v>108</v>
      </c>
      <c r="V271" s="99">
        <v>7</v>
      </c>
      <c r="W271" s="108">
        <v>6.4814814814814881E-2</v>
      </c>
      <c r="X271" s="304">
        <v>23.279352226720647</v>
      </c>
      <c r="Y271" s="305">
        <v>16.265060240963855</v>
      </c>
      <c r="Z271" s="381">
        <v>7.0142919857567918</v>
      </c>
      <c r="AG271" s="57"/>
    </row>
    <row r="272" spans="1:33" s="109" customFormat="1" ht="18" hidden="1" customHeight="1" outlineLevel="1" x14ac:dyDescent="0.35">
      <c r="A272" s="90" t="s">
        <v>426</v>
      </c>
      <c r="B272" s="91" t="s">
        <v>426</v>
      </c>
      <c r="C272" s="112"/>
      <c r="D272" s="380">
        <v>0.51</v>
      </c>
      <c r="E272" s="114">
        <v>0.53300000000000003</v>
      </c>
      <c r="F272" s="115">
        <v>-2.300000000000002E-2</v>
      </c>
      <c r="G272" s="100">
        <v>-4.315196998123827E-2</v>
      </c>
      <c r="H272" s="97">
        <v>104</v>
      </c>
      <c r="I272" s="98">
        <v>79</v>
      </c>
      <c r="J272" s="99">
        <v>25</v>
      </c>
      <c r="K272" s="100">
        <v>0.31645569620253156</v>
      </c>
      <c r="L272" s="304">
        <v>20.392156862745097</v>
      </c>
      <c r="M272" s="305">
        <v>14.821763602251407</v>
      </c>
      <c r="N272" s="381">
        <v>5.5703932604936899</v>
      </c>
      <c r="O272" s="104"/>
      <c r="P272" s="382">
        <v>0.51</v>
      </c>
      <c r="Q272" s="114">
        <v>0.53300000000000003</v>
      </c>
      <c r="R272" s="99">
        <v>-2.300000000000002E-2</v>
      </c>
      <c r="S272" s="100">
        <v>-4.315196998123827E-2</v>
      </c>
      <c r="T272" s="107">
        <v>104</v>
      </c>
      <c r="U272" s="98">
        <v>79</v>
      </c>
      <c r="V272" s="99">
        <v>25</v>
      </c>
      <c r="W272" s="108">
        <v>0.31645569620253156</v>
      </c>
      <c r="X272" s="304">
        <v>20.392156862745097</v>
      </c>
      <c r="Y272" s="305">
        <v>14.821763602251407</v>
      </c>
      <c r="Z272" s="381">
        <v>5.5703932604936899</v>
      </c>
      <c r="AG272" s="57"/>
    </row>
    <row r="273" spans="1:33" s="109" customFormat="1" ht="18" hidden="1" customHeight="1" outlineLevel="1" x14ac:dyDescent="0.35">
      <c r="A273" s="90" t="s">
        <v>427</v>
      </c>
      <c r="B273" s="91" t="s">
        <v>428</v>
      </c>
      <c r="C273" s="112"/>
      <c r="D273" s="380">
        <v>5.2</v>
      </c>
      <c r="E273" s="114">
        <v>6.1959999999999997</v>
      </c>
      <c r="F273" s="115">
        <v>-0.99599999999999955</v>
      </c>
      <c r="G273" s="100">
        <v>-0.16074887023886375</v>
      </c>
      <c r="H273" s="97">
        <v>70</v>
      </c>
      <c r="I273" s="98">
        <v>31</v>
      </c>
      <c r="J273" s="99">
        <v>39</v>
      </c>
      <c r="K273" s="100">
        <v>1.2580645161290325</v>
      </c>
      <c r="L273" s="304">
        <v>1.3461538461538463</v>
      </c>
      <c r="M273" s="305">
        <v>0.50032278889606197</v>
      </c>
      <c r="N273" s="381">
        <v>0.84583105725778429</v>
      </c>
      <c r="O273" s="104"/>
      <c r="P273" s="382">
        <v>5.2</v>
      </c>
      <c r="Q273" s="114">
        <v>6.1959999999999997</v>
      </c>
      <c r="R273" s="99">
        <v>-0.99599999999999955</v>
      </c>
      <c r="S273" s="100">
        <v>-0.16074887023886375</v>
      </c>
      <c r="T273" s="107">
        <v>70</v>
      </c>
      <c r="U273" s="98">
        <v>31</v>
      </c>
      <c r="V273" s="99">
        <v>39</v>
      </c>
      <c r="W273" s="108">
        <v>1.2580645161290325</v>
      </c>
      <c r="X273" s="304">
        <v>1.3461538461538463</v>
      </c>
      <c r="Y273" s="305">
        <v>0.50032278889606197</v>
      </c>
      <c r="Z273" s="381">
        <v>0.84583105725778429</v>
      </c>
      <c r="AG273" s="57"/>
    </row>
    <row r="274" spans="1:33" s="109" customFormat="1" ht="18" hidden="1" customHeight="1" outlineLevel="1" x14ac:dyDescent="0.35">
      <c r="A274" s="90" t="s">
        <v>429</v>
      </c>
      <c r="B274" s="91" t="s">
        <v>430</v>
      </c>
      <c r="C274" s="112"/>
      <c r="D274" s="380">
        <v>13.938000000000001</v>
      </c>
      <c r="E274" s="114">
        <v>14.444000000000001</v>
      </c>
      <c r="F274" s="115">
        <v>-0.50600000000000023</v>
      </c>
      <c r="G274" s="100">
        <v>-3.5031847133757954E-2</v>
      </c>
      <c r="H274" s="97">
        <v>52</v>
      </c>
      <c r="I274" s="98">
        <v>35</v>
      </c>
      <c r="J274" s="99">
        <v>17</v>
      </c>
      <c r="K274" s="100">
        <v>0.48571428571428577</v>
      </c>
      <c r="L274" s="304">
        <v>0.37308078633950353</v>
      </c>
      <c r="M274" s="305">
        <v>0.24231514815840488</v>
      </c>
      <c r="N274" s="381">
        <v>0.13076563818109865</v>
      </c>
      <c r="O274" s="104"/>
      <c r="P274" s="382">
        <v>13.938000000000001</v>
      </c>
      <c r="Q274" s="114">
        <v>14.444000000000001</v>
      </c>
      <c r="R274" s="99">
        <v>-0.50600000000000023</v>
      </c>
      <c r="S274" s="100">
        <v>-3.5031847133757954E-2</v>
      </c>
      <c r="T274" s="107">
        <v>52</v>
      </c>
      <c r="U274" s="98">
        <v>35</v>
      </c>
      <c r="V274" s="99">
        <v>17</v>
      </c>
      <c r="W274" s="108">
        <v>0.48571428571428577</v>
      </c>
      <c r="X274" s="304">
        <v>0.37308078633950353</v>
      </c>
      <c r="Y274" s="305">
        <v>0.24231514815840488</v>
      </c>
      <c r="Z274" s="381">
        <v>0.13076563818109865</v>
      </c>
      <c r="AG274" s="57"/>
    </row>
    <row r="275" spans="1:33" s="109" customFormat="1" ht="18" hidden="1" customHeight="1" outlineLevel="1" x14ac:dyDescent="0.35">
      <c r="A275" s="90" t="s">
        <v>431</v>
      </c>
      <c r="B275" s="91" t="s">
        <v>432</v>
      </c>
      <c r="C275" s="112"/>
      <c r="D275" s="380">
        <v>4.0960000000000001</v>
      </c>
      <c r="E275" s="114">
        <v>2.9929999999999999</v>
      </c>
      <c r="F275" s="115">
        <v>1.1030000000000002</v>
      </c>
      <c r="G275" s="100">
        <v>0.36852656197794853</v>
      </c>
      <c r="H275" s="97">
        <v>6</v>
      </c>
      <c r="I275" s="98">
        <v>10</v>
      </c>
      <c r="J275" s="99">
        <v>-4</v>
      </c>
      <c r="K275" s="100">
        <v>-0.4</v>
      </c>
      <c r="L275" s="304">
        <v>0.146484375</v>
      </c>
      <c r="M275" s="305">
        <v>0.33411293017039762</v>
      </c>
      <c r="N275" s="381">
        <v>-0.18762855517039762</v>
      </c>
      <c r="O275" s="104"/>
      <c r="P275" s="382">
        <v>4.0960000000000001</v>
      </c>
      <c r="Q275" s="114">
        <v>2.9929999999999999</v>
      </c>
      <c r="R275" s="99">
        <v>1.1030000000000002</v>
      </c>
      <c r="S275" s="100">
        <v>0.36852656197794853</v>
      </c>
      <c r="T275" s="107">
        <v>6</v>
      </c>
      <c r="U275" s="98">
        <v>10</v>
      </c>
      <c r="V275" s="99">
        <v>-4</v>
      </c>
      <c r="W275" s="108">
        <v>-0.4</v>
      </c>
      <c r="X275" s="304">
        <v>0.146484375</v>
      </c>
      <c r="Y275" s="305">
        <v>0.33411293017039762</v>
      </c>
      <c r="Z275" s="381">
        <v>-0.18762855517039762</v>
      </c>
      <c r="AG275" s="57"/>
    </row>
    <row r="276" spans="1:33" s="109" customFormat="1" ht="18" hidden="1" customHeight="1" outlineLevel="1" x14ac:dyDescent="0.35">
      <c r="A276" s="90" t="s">
        <v>433</v>
      </c>
      <c r="B276" s="91" t="s">
        <v>433</v>
      </c>
      <c r="C276" s="112"/>
      <c r="D276" s="380">
        <v>0.96599999999999997</v>
      </c>
      <c r="E276" s="114">
        <v>1.0820000000000001</v>
      </c>
      <c r="F276" s="115">
        <v>-0.1160000000000001</v>
      </c>
      <c r="G276" s="100">
        <v>-0.10720887245841049</v>
      </c>
      <c r="H276" s="97">
        <v>0</v>
      </c>
      <c r="I276" s="98">
        <v>0</v>
      </c>
      <c r="J276" s="99">
        <v>0</v>
      </c>
      <c r="K276" s="100">
        <v>0</v>
      </c>
      <c r="L276" s="304">
        <v>0</v>
      </c>
      <c r="M276" s="305">
        <v>0</v>
      </c>
      <c r="N276" s="381">
        <v>0</v>
      </c>
      <c r="O276" s="104"/>
      <c r="P276" s="382">
        <v>0.96599999999999997</v>
      </c>
      <c r="Q276" s="114">
        <v>1.0820000000000001</v>
      </c>
      <c r="R276" s="99">
        <v>-0.1160000000000001</v>
      </c>
      <c r="S276" s="100">
        <v>-0.10720887245841049</v>
      </c>
      <c r="T276" s="107">
        <v>0</v>
      </c>
      <c r="U276" s="98">
        <v>0</v>
      </c>
      <c r="V276" s="99">
        <v>0</v>
      </c>
      <c r="W276" s="108">
        <v>0</v>
      </c>
      <c r="X276" s="304">
        <v>0</v>
      </c>
      <c r="Y276" s="305">
        <v>0</v>
      </c>
      <c r="Z276" s="381">
        <v>0</v>
      </c>
      <c r="AG276" s="57"/>
    </row>
    <row r="277" spans="1:33" s="109" customFormat="1" ht="18" hidden="1" customHeight="1" outlineLevel="1" x14ac:dyDescent="0.35">
      <c r="A277" s="90" t="s">
        <v>434</v>
      </c>
      <c r="B277" s="91" t="s">
        <v>434</v>
      </c>
      <c r="C277" s="112"/>
      <c r="D277" s="380">
        <v>20.335000000000001</v>
      </c>
      <c r="E277" s="114">
        <v>23.393999999999998</v>
      </c>
      <c r="F277" s="115">
        <v>-3.0589999999999975</v>
      </c>
      <c r="G277" s="100">
        <v>-0.13076002393776176</v>
      </c>
      <c r="H277" s="97">
        <v>0</v>
      </c>
      <c r="I277" s="98">
        <v>3</v>
      </c>
      <c r="J277" s="99">
        <v>-3</v>
      </c>
      <c r="K277" s="100">
        <v>-1</v>
      </c>
      <c r="L277" s="304">
        <v>0</v>
      </c>
      <c r="M277" s="305">
        <v>1.2823800974608873E-2</v>
      </c>
      <c r="N277" s="381">
        <v>-1.2823800974608873E-2</v>
      </c>
      <c r="O277" s="104"/>
      <c r="P277" s="382">
        <v>20.335000000000001</v>
      </c>
      <c r="Q277" s="114">
        <v>23.393999999999998</v>
      </c>
      <c r="R277" s="99">
        <v>-3.0589999999999975</v>
      </c>
      <c r="S277" s="100">
        <v>-0.13076002393776176</v>
      </c>
      <c r="T277" s="107">
        <v>0</v>
      </c>
      <c r="U277" s="98">
        <v>3</v>
      </c>
      <c r="V277" s="99">
        <v>-3</v>
      </c>
      <c r="W277" s="108">
        <v>-1</v>
      </c>
      <c r="X277" s="304">
        <v>0</v>
      </c>
      <c r="Y277" s="305">
        <v>1.2823800974608873E-2</v>
      </c>
      <c r="Z277" s="381">
        <v>-1.2823800974608873E-2</v>
      </c>
      <c r="AG277" s="57"/>
    </row>
    <row r="278" spans="1:33" s="89" customFormat="1" ht="18" hidden="1" customHeight="1" outlineLevel="1" x14ac:dyDescent="0.35">
      <c r="A278" s="74"/>
      <c r="B278" s="314" t="s">
        <v>435</v>
      </c>
      <c r="C278" s="395"/>
      <c r="D278" s="76">
        <v>151.83199999999997</v>
      </c>
      <c r="E278" s="77">
        <v>153.02699999999996</v>
      </c>
      <c r="F278" s="78">
        <v>-1.1949999999999932</v>
      </c>
      <c r="G278" s="79">
        <v>-7.8090794434968469E-3</v>
      </c>
      <c r="H278" s="80">
        <v>23</v>
      </c>
      <c r="I278" s="81">
        <v>0</v>
      </c>
      <c r="J278" s="82">
        <v>23</v>
      </c>
      <c r="K278" s="79">
        <v>0</v>
      </c>
      <c r="L278" s="396">
        <v>1.5148321829390382E-2</v>
      </c>
      <c r="M278" s="397">
        <v>0</v>
      </c>
      <c r="N278" s="398">
        <v>1.5148321829390382E-2</v>
      </c>
      <c r="O278" s="53"/>
      <c r="P278" s="399">
        <v>151.83199999999997</v>
      </c>
      <c r="Q278" s="77">
        <v>153.02699999999996</v>
      </c>
      <c r="R278" s="82">
        <v>-1.1949999999999932</v>
      </c>
      <c r="S278" s="79">
        <v>-7.8090794434968469E-3</v>
      </c>
      <c r="T278" s="400">
        <v>23</v>
      </c>
      <c r="U278" s="81">
        <v>0</v>
      </c>
      <c r="V278" s="82">
        <v>23</v>
      </c>
      <c r="W278" s="88">
        <v>0</v>
      </c>
      <c r="X278" s="396">
        <v>1.5148321829390382E-2</v>
      </c>
      <c r="Y278" s="397">
        <v>0</v>
      </c>
      <c r="Z278" s="398">
        <v>1.5148321829390382E-2</v>
      </c>
      <c r="AG278" s="57"/>
    </row>
    <row r="279" spans="1:33" s="109" customFormat="1" ht="18" hidden="1" customHeight="1" outlineLevel="2" x14ac:dyDescent="0.35">
      <c r="A279" s="90" t="s">
        <v>436</v>
      </c>
      <c r="B279" s="91" t="s">
        <v>436</v>
      </c>
      <c r="C279" s="112"/>
      <c r="D279" s="380">
        <v>46.296999999999997</v>
      </c>
      <c r="E279" s="114">
        <v>47.481000000000002</v>
      </c>
      <c r="F279" s="115">
        <v>-1.1840000000000046</v>
      </c>
      <c r="G279" s="100">
        <v>-2.4936290305595965E-2</v>
      </c>
      <c r="H279" s="97">
        <v>0</v>
      </c>
      <c r="I279" s="98">
        <v>0</v>
      </c>
      <c r="J279" s="99">
        <v>0</v>
      </c>
      <c r="K279" s="100">
        <v>0</v>
      </c>
      <c r="L279" s="116">
        <v>0</v>
      </c>
      <c r="M279" s="117">
        <v>0</v>
      </c>
      <c r="N279" s="381">
        <v>0</v>
      </c>
      <c r="O279" s="104"/>
      <c r="P279" s="382">
        <v>46.296999999999997</v>
      </c>
      <c r="Q279" s="114">
        <v>47.481000000000002</v>
      </c>
      <c r="R279" s="99">
        <v>-1.1840000000000046</v>
      </c>
      <c r="S279" s="100">
        <v>-2.4936290305595965E-2</v>
      </c>
      <c r="T279" s="107">
        <v>0</v>
      </c>
      <c r="U279" s="98">
        <v>0</v>
      </c>
      <c r="V279" s="99">
        <v>0</v>
      </c>
      <c r="W279" s="108">
        <v>0</v>
      </c>
      <c r="X279" s="116">
        <v>0</v>
      </c>
      <c r="Y279" s="117">
        <v>0</v>
      </c>
      <c r="Z279" s="381">
        <v>0</v>
      </c>
      <c r="AG279" s="57"/>
    </row>
    <row r="280" spans="1:33" s="109" customFormat="1" ht="18" hidden="1" customHeight="1" outlineLevel="2" x14ac:dyDescent="0.35">
      <c r="A280" s="90" t="s">
        <v>437</v>
      </c>
      <c r="B280" s="299" t="s">
        <v>438</v>
      </c>
      <c r="C280" s="112"/>
      <c r="D280" s="380">
        <v>0.47</v>
      </c>
      <c r="E280" s="114">
        <v>0.48599999999999999</v>
      </c>
      <c r="F280" s="115">
        <v>-1.6000000000000014E-2</v>
      </c>
      <c r="G280" s="100">
        <v>-3.292181069958855E-2</v>
      </c>
      <c r="H280" s="97">
        <v>0</v>
      </c>
      <c r="I280" s="98">
        <v>0</v>
      </c>
      <c r="J280" s="99">
        <v>0</v>
      </c>
      <c r="K280" s="100">
        <v>0</v>
      </c>
      <c r="L280" s="116">
        <v>0</v>
      </c>
      <c r="M280" s="117">
        <v>0</v>
      </c>
      <c r="N280" s="381">
        <v>0</v>
      </c>
      <c r="O280" s="104"/>
      <c r="P280" s="382">
        <v>0.47</v>
      </c>
      <c r="Q280" s="114">
        <v>0.48599999999999999</v>
      </c>
      <c r="R280" s="99">
        <v>-1.6000000000000014E-2</v>
      </c>
      <c r="S280" s="100">
        <v>-3.292181069958855E-2</v>
      </c>
      <c r="T280" s="107">
        <v>0</v>
      </c>
      <c r="U280" s="98">
        <v>0</v>
      </c>
      <c r="V280" s="99">
        <v>0</v>
      </c>
      <c r="W280" s="108">
        <v>0</v>
      </c>
      <c r="X280" s="116">
        <v>0</v>
      </c>
      <c r="Y280" s="117">
        <v>0</v>
      </c>
      <c r="Z280" s="381">
        <v>0</v>
      </c>
      <c r="AG280" s="57"/>
    </row>
    <row r="281" spans="1:33" s="109" customFormat="1" ht="18" hidden="1" customHeight="1" outlineLevel="2" x14ac:dyDescent="0.35">
      <c r="A281" s="90" t="s">
        <v>439</v>
      </c>
      <c r="B281" s="299" t="s">
        <v>439</v>
      </c>
      <c r="C281" s="112"/>
      <c r="D281" s="380">
        <v>1.08</v>
      </c>
      <c r="E281" s="114">
        <v>0.88</v>
      </c>
      <c r="F281" s="115">
        <v>0.20000000000000007</v>
      </c>
      <c r="G281" s="100">
        <v>0.22727272727272729</v>
      </c>
      <c r="H281" s="97">
        <v>0</v>
      </c>
      <c r="I281" s="98">
        <v>0</v>
      </c>
      <c r="J281" s="99">
        <v>0</v>
      </c>
      <c r="K281" s="100">
        <v>0</v>
      </c>
      <c r="L281" s="116">
        <v>0</v>
      </c>
      <c r="M281" s="117">
        <v>0</v>
      </c>
      <c r="N281" s="381">
        <v>0</v>
      </c>
      <c r="O281" s="104"/>
      <c r="P281" s="382">
        <v>1.08</v>
      </c>
      <c r="Q281" s="114">
        <v>0.88</v>
      </c>
      <c r="R281" s="99">
        <v>0.20000000000000007</v>
      </c>
      <c r="S281" s="100">
        <v>0.22727272727272729</v>
      </c>
      <c r="T281" s="107">
        <v>0</v>
      </c>
      <c r="U281" s="98">
        <v>0</v>
      </c>
      <c r="V281" s="99">
        <v>0</v>
      </c>
      <c r="W281" s="108">
        <v>0</v>
      </c>
      <c r="X281" s="116">
        <v>0</v>
      </c>
      <c r="Y281" s="117">
        <v>0</v>
      </c>
      <c r="Z281" s="381">
        <v>0</v>
      </c>
      <c r="AG281" s="57"/>
    </row>
    <row r="282" spans="1:33" s="109" customFormat="1" ht="18" hidden="1" customHeight="1" outlineLevel="2" x14ac:dyDescent="0.35">
      <c r="A282" s="90" t="s">
        <v>440</v>
      </c>
      <c r="B282" s="299" t="s">
        <v>440</v>
      </c>
      <c r="C282" s="112"/>
      <c r="D282" s="380">
        <v>0.86499999999999999</v>
      </c>
      <c r="E282" s="114">
        <v>0.65600000000000003</v>
      </c>
      <c r="F282" s="115">
        <v>0.20899999999999996</v>
      </c>
      <c r="G282" s="100">
        <v>0.31859756097560976</v>
      </c>
      <c r="H282" s="97">
        <v>23</v>
      </c>
      <c r="I282" s="98">
        <v>0</v>
      </c>
      <c r="J282" s="99">
        <v>23</v>
      </c>
      <c r="K282" s="100">
        <v>0</v>
      </c>
      <c r="L282" s="116">
        <v>2.6589595375722546</v>
      </c>
      <c r="M282" s="117">
        <v>0</v>
      </c>
      <c r="N282" s="381">
        <v>2.6589595375722546</v>
      </c>
      <c r="O282" s="104"/>
      <c r="P282" s="382">
        <v>0.86499999999999999</v>
      </c>
      <c r="Q282" s="114">
        <v>0.65600000000000003</v>
      </c>
      <c r="R282" s="99">
        <v>0.20899999999999996</v>
      </c>
      <c r="S282" s="100">
        <v>0.31859756097560976</v>
      </c>
      <c r="T282" s="107">
        <v>23</v>
      </c>
      <c r="U282" s="98">
        <v>0</v>
      </c>
      <c r="V282" s="99">
        <v>23</v>
      </c>
      <c r="W282" s="108">
        <v>0</v>
      </c>
      <c r="X282" s="116">
        <v>2.6589595375722546</v>
      </c>
      <c r="Y282" s="117">
        <v>0</v>
      </c>
      <c r="Z282" s="381">
        <v>2.6589595375722546</v>
      </c>
      <c r="AG282" s="57"/>
    </row>
    <row r="283" spans="1:33" s="109" customFormat="1" ht="18" hidden="1" customHeight="1" outlineLevel="2" x14ac:dyDescent="0.35">
      <c r="A283" s="401" t="s">
        <v>441</v>
      </c>
      <c r="B283" s="299" t="s">
        <v>441</v>
      </c>
      <c r="C283" s="112"/>
      <c r="D283" s="380">
        <v>31.847000000000001</v>
      </c>
      <c r="E283" s="114">
        <v>35.515000000000001</v>
      </c>
      <c r="F283" s="115">
        <v>-3.6679999999999993</v>
      </c>
      <c r="G283" s="100">
        <v>-0.10328030409686051</v>
      </c>
      <c r="H283" s="97">
        <v>0</v>
      </c>
      <c r="I283" s="98">
        <v>0</v>
      </c>
      <c r="J283" s="99">
        <v>0</v>
      </c>
      <c r="K283" s="100">
        <v>0</v>
      </c>
      <c r="L283" s="116">
        <v>0</v>
      </c>
      <c r="M283" s="117">
        <v>0</v>
      </c>
      <c r="N283" s="381">
        <v>0</v>
      </c>
      <c r="O283" s="104"/>
      <c r="P283" s="382">
        <v>31.847000000000001</v>
      </c>
      <c r="Q283" s="114">
        <v>35.515000000000001</v>
      </c>
      <c r="R283" s="99">
        <v>-3.6679999999999993</v>
      </c>
      <c r="S283" s="100">
        <v>-0.10328030409686051</v>
      </c>
      <c r="T283" s="107">
        <v>0</v>
      </c>
      <c r="U283" s="98">
        <v>0</v>
      </c>
      <c r="V283" s="99">
        <v>0</v>
      </c>
      <c r="W283" s="108">
        <v>0</v>
      </c>
      <c r="X283" s="116">
        <v>0</v>
      </c>
      <c r="Y283" s="117">
        <v>0</v>
      </c>
      <c r="Z283" s="381">
        <v>0</v>
      </c>
      <c r="AG283" s="57"/>
    </row>
    <row r="284" spans="1:33" s="109" customFormat="1" ht="18" hidden="1" customHeight="1" outlineLevel="2" x14ac:dyDescent="0.35">
      <c r="A284" s="401" t="s">
        <v>442</v>
      </c>
      <c r="B284" s="299" t="s">
        <v>443</v>
      </c>
      <c r="C284" s="112"/>
      <c r="D284" s="380">
        <v>69.8</v>
      </c>
      <c r="E284" s="114">
        <v>66.495000000000005</v>
      </c>
      <c r="F284" s="115">
        <v>3.3049999999999926</v>
      </c>
      <c r="G284" s="100">
        <v>4.9702985186856008E-2</v>
      </c>
      <c r="H284" s="97">
        <v>0</v>
      </c>
      <c r="I284" s="98">
        <v>0</v>
      </c>
      <c r="J284" s="99">
        <v>0</v>
      </c>
      <c r="K284" s="100">
        <v>0</v>
      </c>
      <c r="L284" s="116">
        <v>0</v>
      </c>
      <c r="M284" s="117">
        <v>0</v>
      </c>
      <c r="N284" s="381">
        <v>0</v>
      </c>
      <c r="O284" s="104"/>
      <c r="P284" s="382">
        <v>69.8</v>
      </c>
      <c r="Q284" s="114">
        <v>66.495000000000005</v>
      </c>
      <c r="R284" s="99">
        <v>3.3049999999999926</v>
      </c>
      <c r="S284" s="100">
        <v>4.9702985186856008E-2</v>
      </c>
      <c r="T284" s="107">
        <v>0</v>
      </c>
      <c r="U284" s="98">
        <v>0</v>
      </c>
      <c r="V284" s="99">
        <v>0</v>
      </c>
      <c r="W284" s="108">
        <v>0</v>
      </c>
      <c r="X284" s="116">
        <v>0</v>
      </c>
      <c r="Y284" s="117">
        <v>0</v>
      </c>
      <c r="Z284" s="381">
        <v>0</v>
      </c>
      <c r="AG284" s="57"/>
    </row>
    <row r="285" spans="1:33" s="109" customFormat="1" ht="18" hidden="1" customHeight="1" outlineLevel="2" x14ac:dyDescent="0.35">
      <c r="A285" s="401" t="s">
        <v>444</v>
      </c>
      <c r="B285" s="299" t="s">
        <v>445</v>
      </c>
      <c r="C285" s="112"/>
      <c r="D285" s="380">
        <v>0.436</v>
      </c>
      <c r="E285" s="114">
        <v>0.38400000000000001</v>
      </c>
      <c r="F285" s="115">
        <v>5.1999999999999991E-2</v>
      </c>
      <c r="G285" s="100">
        <v>0.13541666666666674</v>
      </c>
      <c r="H285" s="97">
        <v>0</v>
      </c>
      <c r="I285" s="98">
        <v>0</v>
      </c>
      <c r="J285" s="99">
        <v>0</v>
      </c>
      <c r="K285" s="100">
        <v>0</v>
      </c>
      <c r="L285" s="116">
        <v>0</v>
      </c>
      <c r="M285" s="117">
        <v>0</v>
      </c>
      <c r="N285" s="381">
        <v>0</v>
      </c>
      <c r="O285" s="104"/>
      <c r="P285" s="382">
        <v>0.436</v>
      </c>
      <c r="Q285" s="114">
        <v>0.38400000000000001</v>
      </c>
      <c r="R285" s="99">
        <v>5.1999999999999991E-2</v>
      </c>
      <c r="S285" s="100">
        <v>0.13541666666666674</v>
      </c>
      <c r="T285" s="107">
        <v>0</v>
      </c>
      <c r="U285" s="98">
        <v>0</v>
      </c>
      <c r="V285" s="99">
        <v>0</v>
      </c>
      <c r="W285" s="108">
        <v>0</v>
      </c>
      <c r="X285" s="116">
        <v>0</v>
      </c>
      <c r="Y285" s="117">
        <v>0</v>
      </c>
      <c r="Z285" s="381">
        <v>0</v>
      </c>
      <c r="AG285" s="57"/>
    </row>
    <row r="286" spans="1:33" s="109" customFormat="1" ht="18" hidden="1" customHeight="1" outlineLevel="2" x14ac:dyDescent="0.35">
      <c r="A286" s="401" t="s">
        <v>446</v>
      </c>
      <c r="B286" s="299" t="s">
        <v>446</v>
      </c>
      <c r="C286" s="112"/>
      <c r="D286" s="380">
        <v>8.0000000000000002E-3</v>
      </c>
      <c r="E286" s="114">
        <v>8.0000000000000002E-3</v>
      </c>
      <c r="F286" s="115">
        <v>0</v>
      </c>
      <c r="G286" s="100">
        <v>0</v>
      </c>
      <c r="H286" s="97">
        <v>0</v>
      </c>
      <c r="I286" s="98">
        <v>0</v>
      </c>
      <c r="J286" s="99">
        <v>0</v>
      </c>
      <c r="K286" s="100">
        <v>0</v>
      </c>
      <c r="L286" s="116">
        <v>0</v>
      </c>
      <c r="M286" s="117">
        <v>0</v>
      </c>
      <c r="N286" s="381">
        <v>0</v>
      </c>
      <c r="O286" s="104"/>
      <c r="P286" s="382">
        <v>8.0000000000000002E-3</v>
      </c>
      <c r="Q286" s="114">
        <v>8.0000000000000002E-3</v>
      </c>
      <c r="R286" s="99">
        <v>0</v>
      </c>
      <c r="S286" s="100">
        <v>0</v>
      </c>
      <c r="T286" s="107">
        <v>0</v>
      </c>
      <c r="U286" s="98">
        <v>0</v>
      </c>
      <c r="V286" s="99">
        <v>0</v>
      </c>
      <c r="W286" s="108">
        <v>0</v>
      </c>
      <c r="X286" s="116">
        <v>0</v>
      </c>
      <c r="Y286" s="117">
        <v>0</v>
      </c>
      <c r="Z286" s="381">
        <v>0</v>
      </c>
      <c r="AG286" s="57"/>
    </row>
    <row r="287" spans="1:33" s="109" customFormat="1" ht="18" hidden="1" customHeight="1" outlineLevel="2" x14ac:dyDescent="0.35">
      <c r="A287" s="401" t="s">
        <v>447</v>
      </c>
      <c r="B287" s="299" t="s">
        <v>447</v>
      </c>
      <c r="C287" s="112"/>
      <c r="D287" s="380">
        <v>6.0000000000000001E-3</v>
      </c>
      <c r="E287" s="114">
        <v>6.0000000000000001E-3</v>
      </c>
      <c r="F287" s="115">
        <v>0</v>
      </c>
      <c r="G287" s="100">
        <v>0</v>
      </c>
      <c r="H287" s="97">
        <v>0</v>
      </c>
      <c r="I287" s="98">
        <v>0</v>
      </c>
      <c r="J287" s="99">
        <v>0</v>
      </c>
      <c r="K287" s="100">
        <v>0</v>
      </c>
      <c r="L287" s="116">
        <v>0</v>
      </c>
      <c r="M287" s="117">
        <v>0</v>
      </c>
      <c r="N287" s="381">
        <v>0</v>
      </c>
      <c r="O287" s="104"/>
      <c r="P287" s="382">
        <v>6.0000000000000001E-3</v>
      </c>
      <c r="Q287" s="114">
        <v>6.0000000000000001E-3</v>
      </c>
      <c r="R287" s="99">
        <v>0</v>
      </c>
      <c r="S287" s="100">
        <v>0</v>
      </c>
      <c r="T287" s="107">
        <v>0</v>
      </c>
      <c r="U287" s="98">
        <v>0</v>
      </c>
      <c r="V287" s="99">
        <v>0</v>
      </c>
      <c r="W287" s="108">
        <v>0</v>
      </c>
      <c r="X287" s="116">
        <v>0</v>
      </c>
      <c r="Y287" s="117">
        <v>0</v>
      </c>
      <c r="Z287" s="381">
        <v>0</v>
      </c>
      <c r="AG287" s="57"/>
    </row>
    <row r="288" spans="1:33" s="109" customFormat="1" ht="18" hidden="1" customHeight="1" outlineLevel="2" x14ac:dyDescent="0.35">
      <c r="A288" s="401" t="s">
        <v>448</v>
      </c>
      <c r="B288" s="299" t="s">
        <v>448</v>
      </c>
      <c r="C288" s="112"/>
      <c r="D288" s="380">
        <v>0.04</v>
      </c>
      <c r="E288" s="114">
        <v>0.04</v>
      </c>
      <c r="F288" s="115">
        <v>0</v>
      </c>
      <c r="G288" s="100">
        <v>0</v>
      </c>
      <c r="H288" s="97">
        <v>0</v>
      </c>
      <c r="I288" s="98">
        <v>0</v>
      </c>
      <c r="J288" s="99">
        <v>0</v>
      </c>
      <c r="K288" s="100">
        <v>0</v>
      </c>
      <c r="L288" s="116">
        <v>0</v>
      </c>
      <c r="M288" s="117">
        <v>0</v>
      </c>
      <c r="N288" s="381">
        <v>0</v>
      </c>
      <c r="O288" s="104"/>
      <c r="P288" s="382">
        <v>0.04</v>
      </c>
      <c r="Q288" s="114">
        <v>0.04</v>
      </c>
      <c r="R288" s="99">
        <v>0</v>
      </c>
      <c r="S288" s="100">
        <v>0</v>
      </c>
      <c r="T288" s="107">
        <v>0</v>
      </c>
      <c r="U288" s="98">
        <v>0</v>
      </c>
      <c r="V288" s="99">
        <v>0</v>
      </c>
      <c r="W288" s="108">
        <v>0</v>
      </c>
      <c r="X288" s="116">
        <v>0</v>
      </c>
      <c r="Y288" s="117">
        <v>0</v>
      </c>
      <c r="Z288" s="381">
        <v>0</v>
      </c>
      <c r="AG288" s="57"/>
    </row>
    <row r="289" spans="1:33" s="109" customFormat="1" ht="18" hidden="1" customHeight="1" outlineLevel="2" x14ac:dyDescent="0.35">
      <c r="A289" s="401" t="s">
        <v>449</v>
      </c>
      <c r="B289" s="299" t="s">
        <v>450</v>
      </c>
      <c r="C289" s="112"/>
      <c r="D289" s="380">
        <v>0.25</v>
      </c>
      <c r="E289" s="114">
        <v>0.34300000000000003</v>
      </c>
      <c r="F289" s="115">
        <v>-9.3000000000000027E-2</v>
      </c>
      <c r="G289" s="100">
        <v>-0.2711370262390671</v>
      </c>
      <c r="H289" s="97">
        <v>0</v>
      </c>
      <c r="I289" s="98">
        <v>0</v>
      </c>
      <c r="J289" s="99">
        <v>0</v>
      </c>
      <c r="K289" s="100">
        <v>0</v>
      </c>
      <c r="L289" s="116">
        <v>0</v>
      </c>
      <c r="M289" s="117">
        <v>0</v>
      </c>
      <c r="N289" s="381">
        <v>0</v>
      </c>
      <c r="O289" s="104"/>
      <c r="P289" s="382">
        <v>0.25</v>
      </c>
      <c r="Q289" s="114">
        <v>0.34300000000000003</v>
      </c>
      <c r="R289" s="99">
        <v>-9.3000000000000027E-2</v>
      </c>
      <c r="S289" s="100">
        <v>-0.2711370262390671</v>
      </c>
      <c r="T289" s="107">
        <v>0</v>
      </c>
      <c r="U289" s="98">
        <v>0</v>
      </c>
      <c r="V289" s="99">
        <v>0</v>
      </c>
      <c r="W289" s="108">
        <v>0</v>
      </c>
      <c r="X289" s="116">
        <v>0</v>
      </c>
      <c r="Y289" s="117">
        <v>0</v>
      </c>
      <c r="Z289" s="381">
        <v>0</v>
      </c>
      <c r="AG289" s="57"/>
    </row>
    <row r="290" spans="1:33" s="109" customFormat="1" ht="18" hidden="1" customHeight="1" outlineLevel="2" x14ac:dyDescent="0.35">
      <c r="A290" s="401" t="s">
        <v>451</v>
      </c>
      <c r="B290" s="299" t="s">
        <v>452</v>
      </c>
      <c r="C290" s="112"/>
      <c r="D290" s="380">
        <v>4.0000000000000001E-3</v>
      </c>
      <c r="E290" s="114">
        <v>4.0000000000000001E-3</v>
      </c>
      <c r="F290" s="115">
        <v>0</v>
      </c>
      <c r="G290" s="100">
        <v>0</v>
      </c>
      <c r="H290" s="97">
        <v>0</v>
      </c>
      <c r="I290" s="98">
        <v>0</v>
      </c>
      <c r="J290" s="99">
        <v>0</v>
      </c>
      <c r="K290" s="100">
        <v>0</v>
      </c>
      <c r="L290" s="116">
        <v>0</v>
      </c>
      <c r="M290" s="117">
        <v>0</v>
      </c>
      <c r="N290" s="381">
        <v>0</v>
      </c>
      <c r="O290" s="104"/>
      <c r="P290" s="382">
        <v>4.0000000000000001E-3</v>
      </c>
      <c r="Q290" s="114">
        <v>4.0000000000000001E-3</v>
      </c>
      <c r="R290" s="99">
        <v>0</v>
      </c>
      <c r="S290" s="100">
        <v>0</v>
      </c>
      <c r="T290" s="107">
        <v>0</v>
      </c>
      <c r="U290" s="98">
        <v>0</v>
      </c>
      <c r="V290" s="99">
        <v>0</v>
      </c>
      <c r="W290" s="108">
        <v>0</v>
      </c>
      <c r="X290" s="116">
        <v>0</v>
      </c>
      <c r="Y290" s="117">
        <v>0</v>
      </c>
      <c r="Z290" s="381">
        <v>0</v>
      </c>
      <c r="AG290" s="57"/>
    </row>
    <row r="291" spans="1:33" s="109" customFormat="1" ht="18" hidden="1" customHeight="1" outlineLevel="2" x14ac:dyDescent="0.35">
      <c r="A291" s="401" t="s">
        <v>453</v>
      </c>
      <c r="B291" s="299" t="s">
        <v>454</v>
      </c>
      <c r="C291" s="112"/>
      <c r="D291" s="380">
        <v>0.02</v>
      </c>
      <c r="E291" s="114">
        <v>0.02</v>
      </c>
      <c r="F291" s="115">
        <v>0</v>
      </c>
      <c r="G291" s="100">
        <v>0</v>
      </c>
      <c r="H291" s="97">
        <v>0</v>
      </c>
      <c r="I291" s="98">
        <v>0</v>
      </c>
      <c r="J291" s="99">
        <v>0</v>
      </c>
      <c r="K291" s="100">
        <v>0</v>
      </c>
      <c r="L291" s="116">
        <v>0</v>
      </c>
      <c r="M291" s="117">
        <v>0</v>
      </c>
      <c r="N291" s="381">
        <v>0</v>
      </c>
      <c r="O291" s="104"/>
      <c r="P291" s="382">
        <v>0.02</v>
      </c>
      <c r="Q291" s="114">
        <v>0.02</v>
      </c>
      <c r="R291" s="99">
        <v>0</v>
      </c>
      <c r="S291" s="100">
        <v>0</v>
      </c>
      <c r="T291" s="107">
        <v>0</v>
      </c>
      <c r="U291" s="98">
        <v>0</v>
      </c>
      <c r="V291" s="99">
        <v>0</v>
      </c>
      <c r="W291" s="108">
        <v>0</v>
      </c>
      <c r="X291" s="116">
        <v>0</v>
      </c>
      <c r="Y291" s="117">
        <v>0</v>
      </c>
      <c r="Z291" s="381">
        <v>0</v>
      </c>
      <c r="AG291" s="57"/>
    </row>
    <row r="292" spans="1:33" s="109" customFormat="1" ht="18" hidden="1" customHeight="1" outlineLevel="2" x14ac:dyDescent="0.35">
      <c r="A292" s="401" t="s">
        <v>455</v>
      </c>
      <c r="B292" s="299" t="s">
        <v>455</v>
      </c>
      <c r="C292" s="112"/>
      <c r="D292" s="380">
        <v>5.0000000000000001E-3</v>
      </c>
      <c r="E292" s="114">
        <v>5.0000000000000001E-3</v>
      </c>
      <c r="F292" s="115">
        <v>0</v>
      </c>
      <c r="G292" s="100">
        <v>0</v>
      </c>
      <c r="H292" s="97">
        <v>0</v>
      </c>
      <c r="I292" s="98">
        <v>0</v>
      </c>
      <c r="J292" s="99">
        <v>0</v>
      </c>
      <c r="K292" s="100">
        <v>0</v>
      </c>
      <c r="L292" s="116">
        <v>0</v>
      </c>
      <c r="M292" s="117">
        <v>0</v>
      </c>
      <c r="N292" s="381">
        <v>0</v>
      </c>
      <c r="O292" s="104"/>
      <c r="P292" s="382">
        <v>5.0000000000000001E-3</v>
      </c>
      <c r="Q292" s="114">
        <v>5.0000000000000001E-3</v>
      </c>
      <c r="R292" s="99">
        <v>0</v>
      </c>
      <c r="S292" s="100">
        <v>0</v>
      </c>
      <c r="T292" s="107">
        <v>0</v>
      </c>
      <c r="U292" s="98">
        <v>0</v>
      </c>
      <c r="V292" s="99">
        <v>0</v>
      </c>
      <c r="W292" s="108">
        <v>0</v>
      </c>
      <c r="X292" s="116">
        <v>0</v>
      </c>
      <c r="Y292" s="117">
        <v>0</v>
      </c>
      <c r="Z292" s="381">
        <v>0</v>
      </c>
      <c r="AG292" s="57"/>
    </row>
    <row r="293" spans="1:33" s="109" customFormat="1" ht="18" hidden="1" customHeight="1" outlineLevel="2" x14ac:dyDescent="0.35">
      <c r="A293" s="401" t="s">
        <v>456</v>
      </c>
      <c r="B293" s="299" t="s">
        <v>457</v>
      </c>
      <c r="C293" s="112"/>
      <c r="D293" s="380">
        <v>4.0000000000000001E-3</v>
      </c>
      <c r="E293" s="114">
        <v>4.0000000000000001E-3</v>
      </c>
      <c r="F293" s="115">
        <v>0</v>
      </c>
      <c r="G293" s="100">
        <v>0</v>
      </c>
      <c r="H293" s="97">
        <v>0</v>
      </c>
      <c r="I293" s="98">
        <v>0</v>
      </c>
      <c r="J293" s="99">
        <v>0</v>
      </c>
      <c r="K293" s="100">
        <v>0</v>
      </c>
      <c r="L293" s="116">
        <v>0</v>
      </c>
      <c r="M293" s="117">
        <v>0</v>
      </c>
      <c r="N293" s="381">
        <v>0</v>
      </c>
      <c r="O293" s="104"/>
      <c r="P293" s="382">
        <v>4.0000000000000001E-3</v>
      </c>
      <c r="Q293" s="114">
        <v>4.0000000000000001E-3</v>
      </c>
      <c r="R293" s="99">
        <v>0</v>
      </c>
      <c r="S293" s="100">
        <v>0</v>
      </c>
      <c r="T293" s="107">
        <v>0</v>
      </c>
      <c r="U293" s="98">
        <v>0</v>
      </c>
      <c r="V293" s="99">
        <v>0</v>
      </c>
      <c r="W293" s="108">
        <v>0</v>
      </c>
      <c r="X293" s="116">
        <v>0</v>
      </c>
      <c r="Y293" s="117">
        <v>0</v>
      </c>
      <c r="Z293" s="381">
        <v>0</v>
      </c>
      <c r="AG293" s="57"/>
    </row>
    <row r="294" spans="1:33" s="109" customFormat="1" ht="18" hidden="1" customHeight="1" outlineLevel="2" x14ac:dyDescent="0.35">
      <c r="A294" s="402" t="s">
        <v>458</v>
      </c>
      <c r="B294" s="403" t="s">
        <v>458</v>
      </c>
      <c r="C294" s="404"/>
      <c r="D294" s="380">
        <v>0.7</v>
      </c>
      <c r="E294" s="114">
        <v>0.7</v>
      </c>
      <c r="F294" s="115">
        <v>0</v>
      </c>
      <c r="G294" s="100">
        <v>0</v>
      </c>
      <c r="H294" s="222">
        <v>0</v>
      </c>
      <c r="I294" s="223">
        <v>0</v>
      </c>
      <c r="J294" s="224">
        <v>0</v>
      </c>
      <c r="K294" s="221">
        <v>0</v>
      </c>
      <c r="L294" s="225">
        <v>0</v>
      </c>
      <c r="M294" s="226">
        <v>0</v>
      </c>
      <c r="N294" s="405">
        <v>0</v>
      </c>
      <c r="O294" s="104"/>
      <c r="P294" s="406">
        <v>0.7</v>
      </c>
      <c r="Q294" s="219">
        <v>0.7</v>
      </c>
      <c r="R294" s="224">
        <v>0</v>
      </c>
      <c r="S294" s="221">
        <v>0</v>
      </c>
      <c r="T294" s="222">
        <v>0</v>
      </c>
      <c r="U294" s="223">
        <v>0</v>
      </c>
      <c r="V294" s="224">
        <v>0</v>
      </c>
      <c r="W294" s="232">
        <v>0</v>
      </c>
      <c r="X294" s="225">
        <v>0</v>
      </c>
      <c r="Y294" s="226">
        <v>0</v>
      </c>
      <c r="Z294" s="405">
        <v>0</v>
      </c>
      <c r="AG294" s="57"/>
    </row>
    <row r="295" spans="1:33" s="109" customFormat="1" ht="18" hidden="1" customHeight="1" outlineLevel="1" collapsed="1" x14ac:dyDescent="0.35">
      <c r="A295" s="407"/>
      <c r="B295" s="408"/>
      <c r="C295" s="112"/>
      <c r="D295" s="409"/>
      <c r="E295" s="410"/>
      <c r="F295" s="411"/>
      <c r="G295" s="412"/>
      <c r="H295" s="107"/>
      <c r="I295" s="112"/>
      <c r="AG295" s="57"/>
    </row>
    <row r="296" spans="1:33" ht="18" customHeight="1" collapsed="1" x14ac:dyDescent="0.35">
      <c r="A296" s="413"/>
      <c r="B296" s="475" t="s">
        <v>459</v>
      </c>
      <c r="C296" s="475"/>
      <c r="D296" s="475"/>
      <c r="E296" s="3"/>
      <c r="F296" s="3"/>
      <c r="H296" s="414"/>
      <c r="J296" s="3"/>
      <c r="K296" s="3"/>
      <c r="L296" s="3"/>
      <c r="M296" s="3"/>
      <c r="N296" s="3"/>
      <c r="O296" s="3"/>
      <c r="P296" s="415"/>
      <c r="Q296" s="3"/>
      <c r="R296" s="3"/>
      <c r="S296" s="3"/>
      <c r="T296" s="3"/>
      <c r="U296" s="3"/>
      <c r="V296" s="3"/>
      <c r="W296" s="3"/>
      <c r="X296" s="3"/>
      <c r="Y296" s="3"/>
      <c r="Z296" s="3"/>
      <c r="AG296" s="57"/>
    </row>
    <row r="297" spans="1:33" ht="9" customHeight="1" x14ac:dyDescent="0.45">
      <c r="A297" s="416"/>
      <c r="AG297" s="57"/>
    </row>
    <row r="298" spans="1:33" s="57" customFormat="1" ht="18" x14ac:dyDescent="0.35">
      <c r="A298" s="40" t="s">
        <v>460</v>
      </c>
      <c r="B298" s="417" t="s">
        <v>461</v>
      </c>
      <c r="C298" s="42"/>
      <c r="D298" s="43">
        <v>7233.799</v>
      </c>
      <c r="E298" s="44">
        <v>7574.4680000000008</v>
      </c>
      <c r="F298" s="45">
        <v>-340.66900000000078</v>
      </c>
      <c r="G298" s="46">
        <v>-4.4975963988494128E-2</v>
      </c>
      <c r="H298" s="47">
        <v>260140</v>
      </c>
      <c r="I298" s="48">
        <v>272811</v>
      </c>
      <c r="J298" s="49">
        <v>-12671</v>
      </c>
      <c r="K298" s="46">
        <v>-4.6446074388496017E-2</v>
      </c>
      <c r="L298" s="50">
        <v>3.5960910719250014</v>
      </c>
      <c r="M298" s="51">
        <v>3.6016126809169964</v>
      </c>
      <c r="N298" s="52">
        <v>-5.5216089919949418E-3</v>
      </c>
      <c r="O298" s="53"/>
      <c r="P298" s="54">
        <v>7233.799</v>
      </c>
      <c r="Q298" s="44">
        <v>7574.4680000000008</v>
      </c>
      <c r="R298" s="49">
        <v>-340.66900000000078</v>
      </c>
      <c r="S298" s="46">
        <v>-4.4975963988494128E-2</v>
      </c>
      <c r="T298" s="55">
        <v>260140</v>
      </c>
      <c r="U298" s="48">
        <v>272811</v>
      </c>
      <c r="V298" s="49">
        <v>-12671</v>
      </c>
      <c r="W298" s="56">
        <v>-4.6446074388496017E-2</v>
      </c>
      <c r="X298" s="50">
        <v>3.5960910719250014</v>
      </c>
      <c r="Y298" s="51">
        <v>3.6016126809169964</v>
      </c>
      <c r="Z298" s="52">
        <v>-5.5216089919949418E-3</v>
      </c>
    </row>
    <row r="299" spans="1:33" ht="18" x14ac:dyDescent="0.35">
      <c r="A299" s="40" t="s">
        <v>462</v>
      </c>
      <c r="B299" s="418" t="s">
        <v>463</v>
      </c>
      <c r="C299" s="42"/>
      <c r="D299" s="43">
        <v>5977</v>
      </c>
      <c r="E299" s="44">
        <v>6439.1770000000006</v>
      </c>
      <c r="F299" s="45">
        <v>-462.17700000000059</v>
      </c>
      <c r="G299" s="46">
        <v>-7.1775787495824472E-2</v>
      </c>
      <c r="H299" s="47">
        <v>260140</v>
      </c>
      <c r="I299" s="48">
        <v>288657</v>
      </c>
      <c r="J299" s="49">
        <v>-28517</v>
      </c>
      <c r="K299" s="46">
        <v>-9.8791991879635721E-2</v>
      </c>
      <c r="L299" s="50">
        <v>4.3522502927890248</v>
      </c>
      <c r="M299" s="51">
        <v>4.482700196003309</v>
      </c>
      <c r="N299" s="52">
        <v>-0.13044990321428429</v>
      </c>
      <c r="O299" s="53"/>
      <c r="P299" s="54">
        <v>5977</v>
      </c>
      <c r="Q299" s="44">
        <v>6439.1770000000006</v>
      </c>
      <c r="R299" s="49">
        <v>-462.17700000000059</v>
      </c>
      <c r="S299" s="46">
        <v>-7.1775787495824472E-2</v>
      </c>
      <c r="T299" s="55">
        <v>260140</v>
      </c>
      <c r="U299" s="48">
        <v>288657</v>
      </c>
      <c r="V299" s="49">
        <v>-28517</v>
      </c>
      <c r="W299" s="56">
        <v>-9.8791991879635721E-2</v>
      </c>
      <c r="X299" s="50">
        <v>4.3522502927890248</v>
      </c>
      <c r="Y299" s="51">
        <v>4.482700196003309</v>
      </c>
      <c r="Z299" s="52">
        <v>-0.13044990321428429</v>
      </c>
      <c r="AG299" s="57"/>
    </row>
    <row r="300" spans="1:33" ht="18" x14ac:dyDescent="0.35">
      <c r="A300" s="228" t="s">
        <v>464</v>
      </c>
      <c r="B300" s="419" t="s">
        <v>465</v>
      </c>
      <c r="D300" s="420">
        <v>1256.799</v>
      </c>
      <c r="E300" s="421">
        <v>1274.6879999999999</v>
      </c>
      <c r="F300" s="422">
        <v>-17.888999999999896</v>
      </c>
      <c r="G300" s="423">
        <v>-1.4034022443138894E-2</v>
      </c>
      <c r="H300" s="424"/>
      <c r="I300" s="425"/>
      <c r="J300" s="426"/>
      <c r="K300" s="427"/>
      <c r="L300" s="428"/>
      <c r="M300" s="429"/>
      <c r="N300" s="430"/>
      <c r="O300" s="53"/>
      <c r="P300" s="431">
        <v>1256.799</v>
      </c>
      <c r="Q300" s="421">
        <v>1274.6879999999999</v>
      </c>
      <c r="R300" s="432">
        <v>-17.888999999999896</v>
      </c>
      <c r="S300" s="423">
        <v>-1.4034022443138894E-2</v>
      </c>
      <c r="T300" s="433"/>
      <c r="U300" s="425"/>
      <c r="V300" s="426"/>
      <c r="W300" s="434"/>
      <c r="X300" s="428"/>
      <c r="Y300" s="429"/>
      <c r="Z300" s="430"/>
      <c r="AG300" s="57"/>
    </row>
    <row r="301" spans="1:33" ht="18" hidden="1" outlineLevel="1" x14ac:dyDescent="0.35">
      <c r="A301" s="216" t="s">
        <v>466</v>
      </c>
      <c r="B301" s="333" t="s">
        <v>467</v>
      </c>
      <c r="D301" s="435">
        <v>1146.972</v>
      </c>
      <c r="E301" s="436">
        <v>1157.4069999999999</v>
      </c>
      <c r="F301" s="437">
        <v>-10.434999999999945</v>
      </c>
      <c r="G301" s="438">
        <v>-9.0158431735767319E-3</v>
      </c>
      <c r="H301" s="439"/>
      <c r="I301" s="440"/>
      <c r="J301" s="441"/>
      <c r="K301" s="442"/>
      <c r="L301" s="443"/>
      <c r="M301" s="444"/>
      <c r="N301" s="445"/>
      <c r="O301" s="104"/>
      <c r="P301" s="446">
        <v>1146.972</v>
      </c>
      <c r="Q301" s="436">
        <v>1157.4069999999999</v>
      </c>
      <c r="R301" s="411">
        <v>-10.434999999999945</v>
      </c>
      <c r="S301" s="438">
        <v>-9.0158431735767319E-3</v>
      </c>
      <c r="T301" s="439"/>
      <c r="U301" s="440"/>
      <c r="V301" s="441"/>
      <c r="W301" s="442"/>
      <c r="X301" s="443"/>
      <c r="Y301" s="444"/>
      <c r="Z301" s="445"/>
      <c r="AG301" s="57"/>
    </row>
    <row r="302" spans="1:33" ht="15" hidden="1" customHeight="1" outlineLevel="1" x14ac:dyDescent="0.35">
      <c r="B302" s="403" t="s">
        <v>466</v>
      </c>
      <c r="D302" s="218">
        <v>109.827</v>
      </c>
      <c r="E302" s="219">
        <v>117.28100000000001</v>
      </c>
      <c r="F302" s="220">
        <v>-7.4540000000000077</v>
      </c>
      <c r="G302" s="221">
        <v>-6.3556756848935581E-2</v>
      </c>
      <c r="H302" s="447"/>
      <c r="I302" s="448"/>
      <c r="J302" s="271"/>
      <c r="K302" s="266"/>
      <c r="L302" s="267"/>
      <c r="M302" s="268"/>
      <c r="N302" s="269"/>
      <c r="O302" s="104"/>
      <c r="P302" s="230">
        <v>109.827</v>
      </c>
      <c r="Q302" s="219">
        <v>117.28100000000001</v>
      </c>
      <c r="R302" s="224">
        <v>-7.4540000000000077</v>
      </c>
      <c r="S302" s="221">
        <v>-6.3556756848935581E-2</v>
      </c>
      <c r="T302" s="447"/>
      <c r="U302" s="448"/>
      <c r="V302" s="271"/>
      <c r="W302" s="266"/>
      <c r="X302" s="267"/>
      <c r="Y302" s="268"/>
      <c r="Z302" s="269"/>
      <c r="AG302" s="57"/>
    </row>
    <row r="303" spans="1:33" s="57" customFormat="1" ht="18" collapsed="1" x14ac:dyDescent="0.35">
      <c r="A303" s="40" t="s">
        <v>468</v>
      </c>
      <c r="B303" s="1"/>
      <c r="C303" s="3"/>
      <c r="D303" s="449"/>
      <c r="E303" s="1"/>
      <c r="F303" s="1"/>
      <c r="G303" s="1"/>
      <c r="H303" s="4"/>
      <c r="I303" s="3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33" ht="18" customHeight="1" x14ac:dyDescent="0.35">
      <c r="A304" s="378" t="s">
        <v>469</v>
      </c>
      <c r="B304" s="450" t="s">
        <v>468</v>
      </c>
      <c r="C304" s="42"/>
      <c r="D304" s="43">
        <v>4594.884</v>
      </c>
      <c r="E304" s="44">
        <v>5003.6460000000006</v>
      </c>
      <c r="F304" s="45">
        <v>-408.76200000000063</v>
      </c>
      <c r="G304" s="46">
        <v>-8.1692829588664084E-2</v>
      </c>
      <c r="H304" s="47">
        <v>118015</v>
      </c>
      <c r="I304" s="48">
        <v>147367</v>
      </c>
      <c r="J304" s="49">
        <v>-29352</v>
      </c>
      <c r="K304" s="46">
        <v>-0.19917620634198974</v>
      </c>
      <c r="L304" s="50">
        <v>2.5683999857232522</v>
      </c>
      <c r="M304" s="51">
        <v>2.9451923657269115</v>
      </c>
      <c r="N304" s="52">
        <v>-0.37679238000365922</v>
      </c>
      <c r="O304" s="53"/>
      <c r="P304" s="54">
        <v>4594.884</v>
      </c>
      <c r="Q304" s="44">
        <v>5003.6460000000006</v>
      </c>
      <c r="R304" s="49">
        <v>-408.76200000000063</v>
      </c>
      <c r="S304" s="46">
        <v>-8.1692829588664084E-2</v>
      </c>
      <c r="T304" s="55">
        <v>118015</v>
      </c>
      <c r="U304" s="48">
        <v>147367</v>
      </c>
      <c r="V304" s="49">
        <v>-29352</v>
      </c>
      <c r="W304" s="56">
        <v>-0.19917620634198974</v>
      </c>
      <c r="X304" s="50">
        <v>2.5683999857232522</v>
      </c>
      <c r="Y304" s="51">
        <v>2.9451923657269115</v>
      </c>
      <c r="Z304" s="52">
        <v>-0.37679238000365922</v>
      </c>
      <c r="AG304" s="57"/>
    </row>
    <row r="305" spans="1:33" ht="18" x14ac:dyDescent="0.35">
      <c r="B305" s="451" t="s">
        <v>470</v>
      </c>
      <c r="D305" s="452">
        <v>0.63519652674894611</v>
      </c>
      <c r="E305" s="453">
        <v>0.64865615356244899</v>
      </c>
      <c r="F305" s="454"/>
      <c r="G305" s="455">
        <v>-1.3459626813502878</v>
      </c>
      <c r="H305" s="452">
        <v>0.45365956792496348</v>
      </c>
      <c r="I305" s="456">
        <v>0.51052633402273284</v>
      </c>
      <c r="J305" s="454"/>
      <c r="K305" s="455">
        <v>-5.6866766097769359</v>
      </c>
      <c r="L305" s="457"/>
      <c r="M305" s="458"/>
      <c r="N305" s="459"/>
      <c r="O305" s="460"/>
      <c r="P305" s="452">
        <v>0.63519652674894611</v>
      </c>
      <c r="Q305" s="461">
        <v>0.64865615356244899</v>
      </c>
      <c r="R305" s="462"/>
      <c r="S305" s="455">
        <v>-1.3459626813502878</v>
      </c>
      <c r="T305" s="452">
        <v>0.45365956792496348</v>
      </c>
      <c r="U305" s="456">
        <v>0.51052633402273284</v>
      </c>
      <c r="V305" s="462"/>
      <c r="W305" s="455">
        <v>-5.6866766097769359</v>
      </c>
      <c r="X305" s="457"/>
      <c r="Y305" s="458"/>
      <c r="Z305" s="459"/>
      <c r="AG305" s="57"/>
    </row>
    <row r="307" spans="1:33" ht="17.5" hidden="1" outlineLevel="2" x14ac:dyDescent="0.35">
      <c r="A307" s="40" t="s">
        <v>471</v>
      </c>
      <c r="B307" s="417" t="s">
        <v>472</v>
      </c>
      <c r="C307" s="42"/>
      <c r="D307" s="43">
        <v>4594.884</v>
      </c>
      <c r="E307" s="44">
        <v>4864.2490000000007</v>
      </c>
      <c r="F307" s="45">
        <v>-269.36500000000069</v>
      </c>
      <c r="G307" s="46">
        <v>-5.5376482577269459E-2</v>
      </c>
      <c r="H307" s="47">
        <v>118015</v>
      </c>
      <c r="I307" s="48">
        <v>131521</v>
      </c>
      <c r="J307" s="49">
        <v>-13506</v>
      </c>
      <c r="K307" s="46">
        <v>-0.10269082503934734</v>
      </c>
      <c r="L307" s="50">
        <v>2.5683999857232522</v>
      </c>
      <c r="M307" s="51">
        <v>2.703829512017168</v>
      </c>
      <c r="N307" s="52">
        <v>-0.1354295262939158</v>
      </c>
      <c r="O307" s="53"/>
      <c r="P307" s="54">
        <v>4594.884</v>
      </c>
      <c r="Q307" s="44">
        <v>4864.2490000000007</v>
      </c>
      <c r="R307" s="49">
        <v>-269.36500000000069</v>
      </c>
      <c r="S307" s="46">
        <v>-5.5376482577269459E-2</v>
      </c>
      <c r="T307" s="55">
        <v>118015</v>
      </c>
      <c r="U307" s="48">
        <v>131521</v>
      </c>
      <c r="V307" s="49">
        <v>-13506</v>
      </c>
      <c r="W307" s="56">
        <v>-0.10269082503934734</v>
      </c>
      <c r="X307" s="50">
        <v>2.5683999857232522</v>
      </c>
      <c r="Y307" s="51">
        <v>2.703829512017168</v>
      </c>
      <c r="Z307" s="52">
        <v>-0.1354295262939158</v>
      </c>
    </row>
    <row r="308" spans="1:33" ht="17.5" hidden="1" outlineLevel="2" x14ac:dyDescent="0.35">
      <c r="A308" s="378" t="s">
        <v>473</v>
      </c>
      <c r="B308" s="463" t="s">
        <v>474</v>
      </c>
      <c r="D308" s="452">
        <v>0.63519652674894611</v>
      </c>
      <c r="E308" s="453">
        <v>0.63058518654396989</v>
      </c>
      <c r="F308" s="454"/>
      <c r="G308" s="455">
        <v>0.4611340204976222</v>
      </c>
      <c r="H308" s="452">
        <v>0.45365956792496348</v>
      </c>
      <c r="I308" s="456">
        <v>0.45563073128314918</v>
      </c>
      <c r="J308" s="454"/>
      <c r="K308" s="455">
        <v>-0.19711633581857013</v>
      </c>
      <c r="L308" s="457"/>
      <c r="M308" s="458"/>
      <c r="N308" s="459"/>
      <c r="O308" s="460"/>
      <c r="P308" s="452">
        <v>0.63519652674894611</v>
      </c>
      <c r="Q308" s="461">
        <v>0.63058518654396989</v>
      </c>
      <c r="R308" s="462"/>
      <c r="S308" s="455">
        <v>0.4611340204976222</v>
      </c>
      <c r="T308" s="452">
        <v>0.45365956792496348</v>
      </c>
      <c r="U308" s="456">
        <v>0.45563073128314918</v>
      </c>
      <c r="V308" s="462"/>
      <c r="W308" s="455">
        <v>-0.19711633581857013</v>
      </c>
      <c r="X308" s="457"/>
      <c r="Y308" s="458"/>
      <c r="Z308" s="459"/>
    </row>
    <row r="309" spans="1:33" collapsed="1" x14ac:dyDescent="0.45"/>
  </sheetData>
  <mergeCells count="18">
    <mergeCell ref="D4:P4"/>
    <mergeCell ref="B6:B7"/>
    <mergeCell ref="D6:N6"/>
    <mergeCell ref="P6:Z6"/>
    <mergeCell ref="D7:G7"/>
    <mergeCell ref="H7:K7"/>
    <mergeCell ref="L7:N7"/>
    <mergeCell ref="P7:S7"/>
    <mergeCell ref="T7:W7"/>
    <mergeCell ref="X7:Z7"/>
    <mergeCell ref="Y8:Y9"/>
    <mergeCell ref="B296:D296"/>
    <mergeCell ref="A8:A9"/>
    <mergeCell ref="B8:B9"/>
    <mergeCell ref="D8:D9"/>
    <mergeCell ref="H8:H9"/>
    <mergeCell ref="P8:P9"/>
    <mergeCell ref="T8:T9"/>
  </mergeCells>
  <conditionalFormatting sqref="H296 A4:D4 A72:A76 A5:C5 AA186:XFD1048576 AA11:XFD12 Q4:XFD4 L5:XFD5 I5:J5 I296:Z306 A296:F296 E5:G5 A297:H306 A6:XFD10 A191:Z295 A77:XFD185 A13:XFD71 A309:Z1048576 C72:XFD76 A1:XFD3 B186:Z186 C307:Z308">
    <cfRule type="cellIs" dxfId="38" priority="21" operator="equal">
      <formula>OR(0,FALSE)</formula>
    </cfRule>
  </conditionalFormatting>
  <conditionalFormatting sqref="D4">
    <cfRule type="cellIs" dxfId="37" priority="18" operator="equal">
      <formula>OR(0,FALSE)</formula>
    </cfRule>
  </conditionalFormatting>
  <conditionalFormatting sqref="B76">
    <cfRule type="cellIs" dxfId="36" priority="11" operator="equal">
      <formula>OR(0,FALSE)</formula>
    </cfRule>
  </conditionalFormatting>
  <conditionalFormatting sqref="B72:B76">
    <cfRule type="cellIs" dxfId="35" priority="10" operator="equal">
      <formula>OR(0,FALSE)</formula>
    </cfRule>
  </conditionalFormatting>
  <conditionalFormatting sqref="A186">
    <cfRule type="cellIs" dxfId="34" priority="7" operator="equal">
      <formula>OR(0,FALSE)</formula>
    </cfRule>
  </conditionalFormatting>
  <conditionalFormatting sqref="A307:A308">
    <cfRule type="cellIs" dxfId="33" priority="4" operator="equal">
      <formula>OR(0,FALSE)</formula>
    </cfRule>
  </conditionalFormatting>
  <conditionalFormatting sqref="B307">
    <cfRule type="cellIs" dxfId="32" priority="2" operator="equal">
      <formula>OR(0,FALSE)</formula>
    </cfRule>
  </conditionalFormatting>
  <conditionalFormatting sqref="B308">
    <cfRule type="cellIs" dxfId="31" priority="1" operator="equal">
      <formula>OR(0,FALSE)</formula>
    </cfRule>
  </conditionalFormatting>
  <printOptions horizontalCentered="1"/>
  <pageMargins left="0.23622047244094502" right="3.9370078740157501E-2" top="0.35433070866141703" bottom="0.35433070866141703" header="0" footer="0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id="{756D9D20-8121-4302-929D-0C1131A88E2D}">
            <xm:f>VLOOKUP($B1048465,'[Worldwide sales by Model and Country January 2019.xls.xlsm]Libellés'!#REF!,3,FALSE)</xm:f>
            <x14:dxf>
              <font>
                <b val="0"/>
                <i/>
              </font>
            </x14:dxf>
          </x14:cfRule>
          <xm:sqref>D211 D213:D297 D192:D194</xm:sqref>
        </x14:conditionalFormatting>
        <x14:conditionalFormatting xmlns:xm="http://schemas.microsoft.com/office/excel/2006/main">
          <x14:cfRule type="expression" priority="19" id="{00B06C65-A631-48B6-A745-6D1F3B45A4F1}">
            <xm:f>IF(VLOOKUP($B4,'[Worldwide sales by Model and Country January 2019.xls.xlsm]Libellés'!#REF!,3,FALSE)=TRUE,TRUE,FALSE)</xm:f>
            <x14:dxf>
              <font>
                <b val="0"/>
                <i/>
              </font>
            </x14:dxf>
          </x14:cfRule>
          <xm:sqref>D191:D306 D76:D186 D309:D345 D6:D74 D4 E185:Z185</xm:sqref>
        </x14:conditionalFormatting>
        <x14:conditionalFormatting xmlns:xm="http://schemas.microsoft.com/office/excel/2006/main">
          <x14:cfRule type="expression" priority="22" id="{C7728926-2EA4-4F43-BE22-1568102F868D}">
            <xm:f>VLOOKUP($B21,'[Worldwide sales by Model and Country January 2019.xls.xlsm]Libellés'!#REF!,3,FALSE)</xm:f>
            <x14:dxf>
              <font>
                <b val="0"/>
                <i/>
              </font>
            </x14:dxf>
          </x14:cfRule>
          <xm:sqref>D309:D345</xm:sqref>
        </x14:conditionalFormatting>
        <x14:conditionalFormatting xmlns:xm="http://schemas.microsoft.com/office/excel/2006/main">
          <x14:cfRule type="expression" priority="23" id="{37643B1D-45AA-4C44-A72B-83303059A46C}">
            <xm:f>VLOOKUP(#REF!,'[Worldwide sales by Model and Country January 2019.xls.xlsm]Libellés'!#REF!,3,FALSE)</xm:f>
            <x14:dxf>
              <font>
                <b val="0"/>
                <i/>
              </font>
            </x14:dxf>
          </x14:cfRule>
          <xm:sqref>D191</xm:sqref>
        </x14:conditionalFormatting>
        <x14:conditionalFormatting xmlns:xm="http://schemas.microsoft.com/office/excel/2006/main">
          <x14:cfRule type="expression" priority="24" id="{00D0D6E0-CFA6-4367-8DF2-67806937D7F5}">
            <xm:f>VLOOKUP(#REF!,'[Worldwide sales by Model and Country January 2019.xls.xlsm]Libellés'!#REF!,3,FALSE)</xm:f>
            <x14:dxf>
              <font>
                <b val="0"/>
                <i/>
              </font>
            </x14:dxf>
          </x14:cfRule>
          <xm:sqref>D92:D94 D81:D90 D101:D185 D71:D76 E185:Z185</xm:sqref>
        </x14:conditionalFormatting>
        <x14:conditionalFormatting xmlns:xm="http://schemas.microsoft.com/office/excel/2006/main">
          <x14:cfRule type="expression" priority="17" id="{5C49FA95-B4B6-4F77-81DD-BD66B3422AFE}">
            <xm:f>VLOOKUP(#REF!,'[Worldwide sales by Model and Country January 2019.xls.xlsm]Libellés'!#REF!,3,FALSE)</xm:f>
            <x14:dxf>
              <font>
                <b val="0"/>
                <i/>
              </font>
            </x14:dxf>
          </x14:cfRule>
          <xm:sqref>D80 D72:D73</xm:sqref>
        </x14:conditionalFormatting>
        <x14:conditionalFormatting xmlns:xm="http://schemas.microsoft.com/office/excel/2006/main">
          <x14:cfRule type="expression" priority="16" id="{1D8E29C1-A6FB-46B1-B9BB-A6FE8778E9CA}">
            <xm:f>VLOOKUP($B81,'[Worldwide sales by Model and Country January 2019.xls.xlsm]Libellés'!#REF!,3,FALSE)</xm:f>
            <x14:dxf>
              <font>
                <b val="0"/>
                <i/>
              </font>
            </x14:dxf>
          </x14:cfRule>
          <xm:sqref>D183:D184</xm:sqref>
        </x14:conditionalFormatting>
        <x14:conditionalFormatting xmlns:xm="http://schemas.microsoft.com/office/excel/2006/main">
          <x14:cfRule type="expression" priority="15" id="{7D060B04-CAAF-47BC-B29B-4CDD55008303}">
            <xm:f>VLOOKUP(#REF!,'[Worldwide sales by Model and Country January 2019.xls.xlsm]Libellés'!#REF!,3,FALSE)</xm:f>
            <x14:dxf>
              <font>
                <b val="0"/>
                <i/>
              </font>
            </x14:dxf>
          </x14:cfRule>
          <xm:sqref>D74:D76</xm:sqref>
        </x14:conditionalFormatting>
        <x14:conditionalFormatting xmlns:xm="http://schemas.microsoft.com/office/excel/2006/main">
          <x14:cfRule type="expression" priority="25" id="{121DA608-1FA1-473E-BCA7-6F1839F9E003}">
            <xm:f>VLOOKUP($B15,'[Worldwide sales by Model and Country January 2019.xls.xlsm]Libellés'!#REF!,3,FALSE)</xm:f>
            <x14:dxf>
              <font>
                <b val="0"/>
                <i/>
              </font>
            </x14:dxf>
          </x14:cfRule>
          <xm:sqref>D71:D75</xm:sqref>
        </x14:conditionalFormatting>
        <x14:conditionalFormatting xmlns:xm="http://schemas.microsoft.com/office/excel/2006/main">
          <x14:cfRule type="expression" priority="26" id="{3D7A1B9B-273B-4F26-AF50-586C69391F3D}">
            <xm:f>VLOOKUP($B1048485,'[Worldwide sales by Model and Country January 2019.xls.xlsm]Libellés'!#REF!,3,FALSE)</xm:f>
            <x14:dxf>
              <font>
                <b val="0"/>
                <i/>
              </font>
            </x14:dxf>
          </x14:cfRule>
          <xm:sqref>D194</xm:sqref>
        </x14:conditionalFormatting>
        <x14:conditionalFormatting xmlns:xm="http://schemas.microsoft.com/office/excel/2006/main">
          <x14:cfRule type="expression" priority="27" id="{90F163AF-1759-48D9-B3C0-3065ECAA1735}">
            <xm:f>VLOOKUP($B1048483,'[Worldwide sales by Model and Country January 2019.xls.xlsm]Libellés'!#REF!,3,FALSE)</xm:f>
            <x14:dxf>
              <font>
                <b val="0"/>
                <i/>
              </font>
            </x14:dxf>
          </x14:cfRule>
          <xm:sqref>D212</xm:sqref>
        </x14:conditionalFormatting>
        <x14:conditionalFormatting xmlns:xm="http://schemas.microsoft.com/office/excel/2006/main">
          <x14:cfRule type="expression" priority="28" id="{8A7B3053-555E-4C25-A4D3-6F4D2301DD9D}">
            <xm:f>VLOOKUP($B1048467,'[Worldwide sales by Model and Country January 2019.xls.xlsm]Libellés'!#REF!,3,FALSE)</xm:f>
            <x14:dxf>
              <font>
                <b val="0"/>
                <i/>
              </font>
            </x14:dxf>
          </x14:cfRule>
          <xm:sqref>D195:D211</xm:sqref>
        </x14:conditionalFormatting>
        <x14:conditionalFormatting xmlns:xm="http://schemas.microsoft.com/office/excel/2006/main">
          <x14:cfRule type="expression" priority="14" id="{CB8BDF4F-26D4-4B77-8CC3-5F5F0DE6FA5A}">
            <xm:f>VLOOKUP(#REF!,'[Worldwide sales by Model and Country January 2019.xls.xlsm]Libellés'!#REF!,3,FALSE)</xm:f>
            <x14:dxf>
              <font>
                <b val="0"/>
                <i/>
              </font>
            </x14:dxf>
          </x14:cfRule>
          <xm:sqref>D211</xm:sqref>
        </x14:conditionalFormatting>
        <x14:conditionalFormatting xmlns:xm="http://schemas.microsoft.com/office/excel/2006/main">
          <x14:cfRule type="expression" priority="13" id="{AAE0225C-9534-40A2-B921-36E034760928}">
            <xm:f>VLOOKUP($B17,'[Worldwide sales by Model and Country January 2019.xls.xlsm]Libellés'!#REF!,3,FALSE)</xm:f>
            <x14:dxf>
              <font>
                <b val="0"/>
                <i/>
              </font>
            </x14:dxf>
          </x14:cfRule>
          <xm:sqref>D127:D179</xm:sqref>
        </x14:conditionalFormatting>
        <x14:conditionalFormatting xmlns:xm="http://schemas.microsoft.com/office/excel/2006/main">
          <x14:cfRule type="expression" priority="12" id="{3880B0ED-A0EF-4C3E-ACDA-D2E9C128715B}">
            <xm:f>VLOOKUP(#REF!,'[Worldwide sales by Model and Country January 2019.xls.xlsm]Libellés'!#REF!,3,FALSE)</xm:f>
            <x14:dxf>
              <font>
                <b val="0"/>
                <i/>
              </font>
            </x14:dxf>
          </x14:cfRule>
          <xm:sqref>D102</xm:sqref>
        </x14:conditionalFormatting>
        <x14:conditionalFormatting xmlns:xm="http://schemas.microsoft.com/office/excel/2006/main">
          <x14:cfRule type="expression" priority="29" id="{98D8141F-47C5-4E9B-AFD2-2BFEF969A8B7}">
            <xm:f>VLOOKUP($B19,'[Worldwide sales by Model and Country January 2019.xls.xlsm]Libellés'!#REF!,3,FALSE)</xm:f>
            <x14:dxf>
              <font>
                <b val="0"/>
                <i/>
              </font>
            </x14:dxf>
          </x14:cfRule>
          <xm:sqref>D71:D75</xm:sqref>
        </x14:conditionalFormatting>
        <x14:conditionalFormatting xmlns:xm="http://schemas.microsoft.com/office/excel/2006/main">
          <x14:cfRule type="expression" priority="30" id="{8AFCC648-DB15-42CC-8FBC-F78A17BEFD57}">
            <xm:f>VLOOKUP($B76,'[Worldwide sales by Model and Country January 2019.xls.xlsm]Libellés'!#REF!,3,FALSE)</xm:f>
            <x14:dxf>
              <font>
                <b val="0"/>
                <i/>
              </font>
            </x14:dxf>
          </x14:cfRule>
          <xm:sqref>D122:D126</xm:sqref>
        </x14:conditionalFormatting>
        <x14:conditionalFormatting xmlns:xm="http://schemas.microsoft.com/office/excel/2006/main">
          <x14:cfRule type="expression" priority="31" id="{B32FC8C6-6015-400C-B1C1-875C09B8382F}">
            <xm:f>VLOOKUP($B11,'[Worldwide sales by Model and Country January 2019.xls.xlsm]Libellés'!#REF!,3,FALSE)</xm:f>
            <x14:dxf>
              <font>
                <b val="0"/>
                <i/>
              </font>
            </x14:dxf>
          </x14:cfRule>
          <xm:sqref>D115:D126 D186</xm:sqref>
        </x14:conditionalFormatting>
        <x14:conditionalFormatting xmlns:xm="http://schemas.microsoft.com/office/excel/2006/main">
          <x14:cfRule type="expression" priority="32" id="{7804E43B-BF51-494F-86F6-4BDF6DFF9977}">
            <xm:f>VLOOKUP($B111,'[Worldwide sales by Model and Country January 2019.xls.xlsm]Libellés'!#REF!,3,FALSE)</xm:f>
            <x14:dxf>
              <font>
                <b val="0"/>
                <i/>
              </font>
            </x14:dxf>
          </x14:cfRule>
          <xm:sqref>D211</xm:sqref>
        </x14:conditionalFormatting>
        <x14:conditionalFormatting xmlns:xm="http://schemas.microsoft.com/office/excel/2006/main">
          <x14:cfRule type="expression" priority="33" id="{04156B8D-5A6E-4B83-82DD-935B5C678E61}">
            <xm:f>VLOOKUP($B72,'[Worldwide sales by Model and Country January 2019.xls.xlsm]Libellés'!#REF!,3,FALSE)</xm:f>
            <x14:dxf>
              <font>
                <b val="0"/>
                <i/>
              </font>
            </x14:dxf>
          </x14:cfRule>
          <xm:sqref>D180:D182</xm:sqref>
        </x14:conditionalFormatting>
        <x14:conditionalFormatting xmlns:xm="http://schemas.microsoft.com/office/excel/2006/main">
          <x14:cfRule type="expression" priority="34" id="{736E8DCD-867D-4E9E-9CA6-74816C7B7023}">
            <xm:f>VLOOKUP($B1,'[Worldwide sales by Model and Country January 2019.xls.xlsm]Libellés'!#REF!,3,FALSE)</xm:f>
            <x14:dxf>
              <font>
                <b val="0"/>
                <i/>
              </font>
            </x14:dxf>
          </x14:cfRule>
          <xm:sqref>D302:D306</xm:sqref>
        </x14:conditionalFormatting>
        <x14:conditionalFormatting xmlns:xm="http://schemas.microsoft.com/office/excel/2006/main">
          <x14:cfRule type="expression" priority="35" id="{D571AAEA-5D9A-4FDB-B3AE-829E36A9ECC0}">
            <xm:f>VLOOKUP($B70,'[Worldwide sales by Model and Country January 2019.xls.xlsm]Libellés'!#REF!,3,FALSE)</xm:f>
            <x14:dxf>
              <font>
                <b val="0"/>
                <i/>
              </font>
            </x14:dxf>
          </x14:cfRule>
          <xm:sqref>D121</xm:sqref>
        </x14:conditionalFormatting>
        <x14:conditionalFormatting xmlns:xm="http://schemas.microsoft.com/office/excel/2006/main">
          <x14:cfRule type="expression" priority="36" id="{A384AE12-1733-4430-AB08-B8261BB3686F}">
            <xm:f>VLOOKUP($B19,'[Worldwide sales by Model and Country January 2019.xls.xlsm]Libellés'!#REF!,3,FALSE)</xm:f>
            <x14:dxf>
              <font>
                <b val="0"/>
                <i/>
              </font>
            </x14:dxf>
          </x14:cfRule>
          <xm:sqref>D76</xm:sqref>
        </x14:conditionalFormatting>
        <x14:conditionalFormatting xmlns:xm="http://schemas.microsoft.com/office/excel/2006/main">
          <x14:cfRule type="expression" priority="37" id="{E414CE54-5DDA-419A-9F3B-09351BBCE9C4}">
            <xm:f>VLOOKUP($B23,'[Worldwide sales by Model and Country January 2019.xls.xlsm]Libellés'!#REF!,3,FALSE)</xm:f>
            <x14:dxf>
              <font>
                <b val="0"/>
                <i/>
              </font>
            </x14:dxf>
          </x14:cfRule>
          <xm:sqref>D76</xm:sqref>
        </x14:conditionalFormatting>
        <x14:conditionalFormatting xmlns:xm="http://schemas.microsoft.com/office/excel/2006/main">
          <x14:cfRule type="expression" priority="9" id="{3DB16FF1-DA4A-43B7-B85C-21633F087A7C}">
            <xm:f>IF(VLOOKUP($B1,'[Worldwide sales by Model and Country January 2019.xls.xlsm]Libellés'!#REF!,3,FALSE)=TRUE,TRUE,FALSE)</xm:f>
            <x14:dxf>
              <font>
                <b val="0"/>
                <i/>
              </font>
            </x14:dxf>
          </x14:cfRule>
          <xm:sqref>D1:D2</xm:sqref>
        </x14:conditionalFormatting>
        <x14:conditionalFormatting xmlns:xm="http://schemas.microsoft.com/office/excel/2006/main">
          <x14:cfRule type="expression" priority="8" id="{1E244032-E977-4F66-B53A-41C266CE72FC}">
            <xm:f>VLOOKUP(#REF!,'[Worldwide sales by Model and Country January 2019.xls.xlsm]Libellés'!#REF!,3,FALSE)</xm:f>
            <x14:dxf>
              <font>
                <b val="0"/>
                <i/>
              </font>
            </x14:dxf>
          </x14:cfRule>
          <xm:sqref>D186</xm:sqref>
        </x14:conditionalFormatting>
        <x14:conditionalFormatting xmlns:xm="http://schemas.microsoft.com/office/excel/2006/main">
          <x14:cfRule type="expression" priority="3" id="{32976A0B-937C-4457-B2B0-46534FCBC938}">
            <xm:f>IF(VLOOKUP($B307,'C:\Users\a001142\Desktop\[201901 D1 Results.xlsm]Libellés'!#REF!,3,FALSE)=TRUE,TRUE,FALSE)</xm:f>
            <x14:dxf>
              <font>
                <b val="0"/>
                <i/>
              </font>
            </x14:dxf>
          </x14:cfRule>
          <xm:sqref>D307:D308</xm:sqref>
        </x14:conditionalFormatting>
        <x14:conditionalFormatting xmlns:xm="http://schemas.microsoft.com/office/excel/2006/main">
          <x14:cfRule type="expression" priority="5" id="{38022130-51A0-459E-8999-44ED9D59FDE0}">
            <xm:f>VLOOKUP($B20,'C:\Users\a001142\Desktop\[201901 D1 Results.xlsm]Libellés'!#REF!,3,FALSE)</xm:f>
            <x14:dxf>
              <font>
                <b val="0"/>
                <i/>
              </font>
            </x14:dxf>
          </x14:cfRule>
          <xm:sqref>D308</xm:sqref>
        </x14:conditionalFormatting>
        <x14:conditionalFormatting xmlns:xm="http://schemas.microsoft.com/office/excel/2006/main">
          <x14:cfRule type="expression" priority="6" id="{64D0E380-1EAC-4DC9-A2EB-E936A60875CE}">
            <xm:f>VLOOKUP($B6,'C:\Users\a001142\Desktop\[201901 D1 Results.xlsm]Libellés'!#REF!,3,FALSE)</xm:f>
            <x14:dxf>
              <font>
                <b val="0"/>
                <i/>
              </font>
            </x14:dxf>
          </x14:cfRule>
          <xm:sqref>D307:D308</xm:sqref>
        </x14:conditionalFormatting>
        <x14:conditionalFormatting xmlns:xm="http://schemas.microsoft.com/office/excel/2006/main">
          <x14:cfRule type="expression" priority="38" id="{F2F51B5E-619A-4553-92AC-A4B06C274DC7}">
            <xm:f>VLOOKUP(#REF!,'[Worldwide sales by Model and Country January 2019.xls.xlsm]Libellés'!#REF!,3,FALSE)</xm:f>
            <x14:dxf>
              <font>
                <b val="0"/>
                <i/>
              </font>
            </x14:dxf>
          </x14:cfRule>
          <xm:sqref>D298:D301</xm:sqref>
        </x14:conditionalFormatting>
        <x14:conditionalFormatting xmlns:xm="http://schemas.microsoft.com/office/excel/2006/main">
          <x14:cfRule type="expression" priority="39" id="{AF4B67E4-6ED4-45C2-81E9-BD270D52E71F}">
            <xm:f>IF(VLOOKUP($B5,'[Worldwide sales by Model and Country January 2019.xls.xlsm]Libellés'!#REF!,3,FALSE)=TRUE,TRUE,FALSE)</xm:f>
            <x14:dxf>
              <font>
                <b val="0"/>
                <i/>
              </font>
            </x14:dxf>
          </x14:cfRule>
          <xm:sqref>D3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13383-9924-4C7F-BB45-3323008A4931}">
  <dimension ref="B1:L261"/>
  <sheetViews>
    <sheetView showGridLines="0" workbookViewId="0">
      <selection activeCell="O7" sqref="O7"/>
    </sheetView>
  </sheetViews>
  <sheetFormatPr baseColWidth="10" defaultRowHeight="12.5" x14ac:dyDescent="0.25"/>
  <cols>
    <col min="1" max="1" width="1" style="465" customWidth="1"/>
    <col min="2" max="2" width="6" style="465" customWidth="1"/>
    <col min="3" max="3" width="11" style="465" customWidth="1"/>
    <col min="4" max="4" width="12" style="465" customWidth="1"/>
    <col min="5" max="5" width="2" style="465" customWidth="1"/>
    <col min="6" max="6" width="1" style="465" customWidth="1"/>
    <col min="7" max="7" width="15" style="465" customWidth="1"/>
    <col min="8" max="10" width="12" style="465" customWidth="1"/>
    <col min="11" max="11" width="9" style="465" customWidth="1"/>
    <col min="12" max="12" width="2" style="465" customWidth="1"/>
    <col min="13" max="256" width="8.7265625" style="465" customWidth="1"/>
    <col min="257" max="257" width="1" style="465" customWidth="1"/>
    <col min="258" max="258" width="6" style="465" customWidth="1"/>
    <col min="259" max="259" width="11" style="465" customWidth="1"/>
    <col min="260" max="260" width="12" style="465" customWidth="1"/>
    <col min="261" max="261" width="2" style="465" customWidth="1"/>
    <col min="262" max="262" width="1" style="465" customWidth="1"/>
    <col min="263" max="263" width="15" style="465" customWidth="1"/>
    <col min="264" max="266" width="12" style="465" customWidth="1"/>
    <col min="267" max="267" width="9" style="465" customWidth="1"/>
    <col min="268" max="268" width="2" style="465" customWidth="1"/>
    <col min="269" max="512" width="8.7265625" style="465" customWidth="1"/>
    <col min="513" max="513" width="1" style="465" customWidth="1"/>
    <col min="514" max="514" width="6" style="465" customWidth="1"/>
    <col min="515" max="515" width="11" style="465" customWidth="1"/>
    <col min="516" max="516" width="12" style="465" customWidth="1"/>
    <col min="517" max="517" width="2" style="465" customWidth="1"/>
    <col min="518" max="518" width="1" style="465" customWidth="1"/>
    <col min="519" max="519" width="15" style="465" customWidth="1"/>
    <col min="520" max="522" width="12" style="465" customWidth="1"/>
    <col min="523" max="523" width="9" style="465" customWidth="1"/>
    <col min="524" max="524" width="2" style="465" customWidth="1"/>
    <col min="525" max="768" width="8.7265625" style="465" customWidth="1"/>
    <col min="769" max="769" width="1" style="465" customWidth="1"/>
    <col min="770" max="770" width="6" style="465" customWidth="1"/>
    <col min="771" max="771" width="11" style="465" customWidth="1"/>
    <col min="772" max="772" width="12" style="465" customWidth="1"/>
    <col min="773" max="773" width="2" style="465" customWidth="1"/>
    <col min="774" max="774" width="1" style="465" customWidth="1"/>
    <col min="775" max="775" width="15" style="465" customWidth="1"/>
    <col min="776" max="778" width="12" style="465" customWidth="1"/>
    <col min="779" max="779" width="9" style="465" customWidth="1"/>
    <col min="780" max="780" width="2" style="465" customWidth="1"/>
    <col min="781" max="1024" width="8.7265625" style="465" customWidth="1"/>
    <col min="1025" max="1025" width="1" style="465" customWidth="1"/>
    <col min="1026" max="1026" width="6" style="465" customWidth="1"/>
    <col min="1027" max="1027" width="11" style="465" customWidth="1"/>
    <col min="1028" max="1028" width="12" style="465" customWidth="1"/>
    <col min="1029" max="1029" width="2" style="465" customWidth="1"/>
    <col min="1030" max="1030" width="1" style="465" customWidth="1"/>
    <col min="1031" max="1031" width="15" style="465" customWidth="1"/>
    <col min="1032" max="1034" width="12" style="465" customWidth="1"/>
    <col min="1035" max="1035" width="9" style="465" customWidth="1"/>
    <col min="1036" max="1036" width="2" style="465" customWidth="1"/>
    <col min="1037" max="1280" width="8.7265625" style="465" customWidth="1"/>
    <col min="1281" max="1281" width="1" style="465" customWidth="1"/>
    <col min="1282" max="1282" width="6" style="465" customWidth="1"/>
    <col min="1283" max="1283" width="11" style="465" customWidth="1"/>
    <col min="1284" max="1284" width="12" style="465" customWidth="1"/>
    <col min="1285" max="1285" width="2" style="465" customWidth="1"/>
    <col min="1286" max="1286" width="1" style="465" customWidth="1"/>
    <col min="1287" max="1287" width="15" style="465" customWidth="1"/>
    <col min="1288" max="1290" width="12" style="465" customWidth="1"/>
    <col min="1291" max="1291" width="9" style="465" customWidth="1"/>
    <col min="1292" max="1292" width="2" style="465" customWidth="1"/>
    <col min="1293" max="1536" width="8.7265625" style="465" customWidth="1"/>
    <col min="1537" max="1537" width="1" style="465" customWidth="1"/>
    <col min="1538" max="1538" width="6" style="465" customWidth="1"/>
    <col min="1539" max="1539" width="11" style="465" customWidth="1"/>
    <col min="1540" max="1540" width="12" style="465" customWidth="1"/>
    <col min="1541" max="1541" width="2" style="465" customWidth="1"/>
    <col min="1542" max="1542" width="1" style="465" customWidth="1"/>
    <col min="1543" max="1543" width="15" style="465" customWidth="1"/>
    <col min="1544" max="1546" width="12" style="465" customWidth="1"/>
    <col min="1547" max="1547" width="9" style="465" customWidth="1"/>
    <col min="1548" max="1548" width="2" style="465" customWidth="1"/>
    <col min="1549" max="1792" width="8.7265625" style="465" customWidth="1"/>
    <col min="1793" max="1793" width="1" style="465" customWidth="1"/>
    <col min="1794" max="1794" width="6" style="465" customWidth="1"/>
    <col min="1795" max="1795" width="11" style="465" customWidth="1"/>
    <col min="1796" max="1796" width="12" style="465" customWidth="1"/>
    <col min="1797" max="1797" width="2" style="465" customWidth="1"/>
    <col min="1798" max="1798" width="1" style="465" customWidth="1"/>
    <col min="1799" max="1799" width="15" style="465" customWidth="1"/>
    <col min="1800" max="1802" width="12" style="465" customWidth="1"/>
    <col min="1803" max="1803" width="9" style="465" customWidth="1"/>
    <col min="1804" max="1804" width="2" style="465" customWidth="1"/>
    <col min="1805" max="2048" width="8.7265625" style="465" customWidth="1"/>
    <col min="2049" max="2049" width="1" style="465" customWidth="1"/>
    <col min="2050" max="2050" width="6" style="465" customWidth="1"/>
    <col min="2051" max="2051" width="11" style="465" customWidth="1"/>
    <col min="2052" max="2052" width="12" style="465" customWidth="1"/>
    <col min="2053" max="2053" width="2" style="465" customWidth="1"/>
    <col min="2054" max="2054" width="1" style="465" customWidth="1"/>
    <col min="2055" max="2055" width="15" style="465" customWidth="1"/>
    <col min="2056" max="2058" width="12" style="465" customWidth="1"/>
    <col min="2059" max="2059" width="9" style="465" customWidth="1"/>
    <col min="2060" max="2060" width="2" style="465" customWidth="1"/>
    <col min="2061" max="2304" width="8.7265625" style="465" customWidth="1"/>
    <col min="2305" max="2305" width="1" style="465" customWidth="1"/>
    <col min="2306" max="2306" width="6" style="465" customWidth="1"/>
    <col min="2307" max="2307" width="11" style="465" customWidth="1"/>
    <col min="2308" max="2308" width="12" style="465" customWidth="1"/>
    <col min="2309" max="2309" width="2" style="465" customWidth="1"/>
    <col min="2310" max="2310" width="1" style="465" customWidth="1"/>
    <col min="2311" max="2311" width="15" style="465" customWidth="1"/>
    <col min="2312" max="2314" width="12" style="465" customWidth="1"/>
    <col min="2315" max="2315" width="9" style="465" customWidth="1"/>
    <col min="2316" max="2316" width="2" style="465" customWidth="1"/>
    <col min="2317" max="2560" width="8.7265625" style="465" customWidth="1"/>
    <col min="2561" max="2561" width="1" style="465" customWidth="1"/>
    <col min="2562" max="2562" width="6" style="465" customWidth="1"/>
    <col min="2563" max="2563" width="11" style="465" customWidth="1"/>
    <col min="2564" max="2564" width="12" style="465" customWidth="1"/>
    <col min="2565" max="2565" width="2" style="465" customWidth="1"/>
    <col min="2566" max="2566" width="1" style="465" customWidth="1"/>
    <col min="2567" max="2567" width="15" style="465" customWidth="1"/>
    <col min="2568" max="2570" width="12" style="465" customWidth="1"/>
    <col min="2571" max="2571" width="9" style="465" customWidth="1"/>
    <col min="2572" max="2572" width="2" style="465" customWidth="1"/>
    <col min="2573" max="2816" width="8.7265625" style="465" customWidth="1"/>
    <col min="2817" max="2817" width="1" style="465" customWidth="1"/>
    <col min="2818" max="2818" width="6" style="465" customWidth="1"/>
    <col min="2819" max="2819" width="11" style="465" customWidth="1"/>
    <col min="2820" max="2820" width="12" style="465" customWidth="1"/>
    <col min="2821" max="2821" width="2" style="465" customWidth="1"/>
    <col min="2822" max="2822" width="1" style="465" customWidth="1"/>
    <col min="2823" max="2823" width="15" style="465" customWidth="1"/>
    <col min="2824" max="2826" width="12" style="465" customWidth="1"/>
    <col min="2827" max="2827" width="9" style="465" customWidth="1"/>
    <col min="2828" max="2828" width="2" style="465" customWidth="1"/>
    <col min="2829" max="3072" width="8.7265625" style="465" customWidth="1"/>
    <col min="3073" max="3073" width="1" style="465" customWidth="1"/>
    <col min="3074" max="3074" width="6" style="465" customWidth="1"/>
    <col min="3075" max="3075" width="11" style="465" customWidth="1"/>
    <col min="3076" max="3076" width="12" style="465" customWidth="1"/>
    <col min="3077" max="3077" width="2" style="465" customWidth="1"/>
    <col min="3078" max="3078" width="1" style="465" customWidth="1"/>
    <col min="3079" max="3079" width="15" style="465" customWidth="1"/>
    <col min="3080" max="3082" width="12" style="465" customWidth="1"/>
    <col min="3083" max="3083" width="9" style="465" customWidth="1"/>
    <col min="3084" max="3084" width="2" style="465" customWidth="1"/>
    <col min="3085" max="3328" width="8.7265625" style="465" customWidth="1"/>
    <col min="3329" max="3329" width="1" style="465" customWidth="1"/>
    <col min="3330" max="3330" width="6" style="465" customWidth="1"/>
    <col min="3331" max="3331" width="11" style="465" customWidth="1"/>
    <col min="3332" max="3332" width="12" style="465" customWidth="1"/>
    <col min="3333" max="3333" width="2" style="465" customWidth="1"/>
    <col min="3334" max="3334" width="1" style="465" customWidth="1"/>
    <col min="3335" max="3335" width="15" style="465" customWidth="1"/>
    <col min="3336" max="3338" width="12" style="465" customWidth="1"/>
    <col min="3339" max="3339" width="9" style="465" customWidth="1"/>
    <col min="3340" max="3340" width="2" style="465" customWidth="1"/>
    <col min="3341" max="3584" width="8.7265625" style="465" customWidth="1"/>
    <col min="3585" max="3585" width="1" style="465" customWidth="1"/>
    <col min="3586" max="3586" width="6" style="465" customWidth="1"/>
    <col min="3587" max="3587" width="11" style="465" customWidth="1"/>
    <col min="3588" max="3588" width="12" style="465" customWidth="1"/>
    <col min="3589" max="3589" width="2" style="465" customWidth="1"/>
    <col min="3590" max="3590" width="1" style="465" customWidth="1"/>
    <col min="3591" max="3591" width="15" style="465" customWidth="1"/>
    <col min="3592" max="3594" width="12" style="465" customWidth="1"/>
    <col min="3595" max="3595" width="9" style="465" customWidth="1"/>
    <col min="3596" max="3596" width="2" style="465" customWidth="1"/>
    <col min="3597" max="3840" width="8.7265625" style="465" customWidth="1"/>
    <col min="3841" max="3841" width="1" style="465" customWidth="1"/>
    <col min="3842" max="3842" width="6" style="465" customWidth="1"/>
    <col min="3843" max="3843" width="11" style="465" customWidth="1"/>
    <col min="3844" max="3844" width="12" style="465" customWidth="1"/>
    <col min="3845" max="3845" width="2" style="465" customWidth="1"/>
    <col min="3846" max="3846" width="1" style="465" customWidth="1"/>
    <col min="3847" max="3847" width="15" style="465" customWidth="1"/>
    <col min="3848" max="3850" width="12" style="465" customWidth="1"/>
    <col min="3851" max="3851" width="9" style="465" customWidth="1"/>
    <col min="3852" max="3852" width="2" style="465" customWidth="1"/>
    <col min="3853" max="4096" width="8.7265625" style="465" customWidth="1"/>
    <col min="4097" max="4097" width="1" style="465" customWidth="1"/>
    <col min="4098" max="4098" width="6" style="465" customWidth="1"/>
    <col min="4099" max="4099" width="11" style="465" customWidth="1"/>
    <col min="4100" max="4100" width="12" style="465" customWidth="1"/>
    <col min="4101" max="4101" width="2" style="465" customWidth="1"/>
    <col min="4102" max="4102" width="1" style="465" customWidth="1"/>
    <col min="4103" max="4103" width="15" style="465" customWidth="1"/>
    <col min="4104" max="4106" width="12" style="465" customWidth="1"/>
    <col min="4107" max="4107" width="9" style="465" customWidth="1"/>
    <col min="4108" max="4108" width="2" style="465" customWidth="1"/>
    <col min="4109" max="4352" width="8.7265625" style="465" customWidth="1"/>
    <col min="4353" max="4353" width="1" style="465" customWidth="1"/>
    <col min="4354" max="4354" width="6" style="465" customWidth="1"/>
    <col min="4355" max="4355" width="11" style="465" customWidth="1"/>
    <col min="4356" max="4356" width="12" style="465" customWidth="1"/>
    <col min="4357" max="4357" width="2" style="465" customWidth="1"/>
    <col min="4358" max="4358" width="1" style="465" customWidth="1"/>
    <col min="4359" max="4359" width="15" style="465" customWidth="1"/>
    <col min="4360" max="4362" width="12" style="465" customWidth="1"/>
    <col min="4363" max="4363" width="9" style="465" customWidth="1"/>
    <col min="4364" max="4364" width="2" style="465" customWidth="1"/>
    <col min="4365" max="4608" width="8.7265625" style="465" customWidth="1"/>
    <col min="4609" max="4609" width="1" style="465" customWidth="1"/>
    <col min="4610" max="4610" width="6" style="465" customWidth="1"/>
    <col min="4611" max="4611" width="11" style="465" customWidth="1"/>
    <col min="4612" max="4612" width="12" style="465" customWidth="1"/>
    <col min="4613" max="4613" width="2" style="465" customWidth="1"/>
    <col min="4614" max="4614" width="1" style="465" customWidth="1"/>
    <col min="4615" max="4615" width="15" style="465" customWidth="1"/>
    <col min="4616" max="4618" width="12" style="465" customWidth="1"/>
    <col min="4619" max="4619" width="9" style="465" customWidth="1"/>
    <col min="4620" max="4620" width="2" style="465" customWidth="1"/>
    <col min="4621" max="4864" width="8.7265625" style="465" customWidth="1"/>
    <col min="4865" max="4865" width="1" style="465" customWidth="1"/>
    <col min="4866" max="4866" width="6" style="465" customWidth="1"/>
    <col min="4867" max="4867" width="11" style="465" customWidth="1"/>
    <col min="4868" max="4868" width="12" style="465" customWidth="1"/>
    <col min="4869" max="4869" width="2" style="465" customWidth="1"/>
    <col min="4870" max="4870" width="1" style="465" customWidth="1"/>
    <col min="4871" max="4871" width="15" style="465" customWidth="1"/>
    <col min="4872" max="4874" width="12" style="465" customWidth="1"/>
    <col min="4875" max="4875" width="9" style="465" customWidth="1"/>
    <col min="4876" max="4876" width="2" style="465" customWidth="1"/>
    <col min="4877" max="5120" width="8.7265625" style="465" customWidth="1"/>
    <col min="5121" max="5121" width="1" style="465" customWidth="1"/>
    <col min="5122" max="5122" width="6" style="465" customWidth="1"/>
    <col min="5123" max="5123" width="11" style="465" customWidth="1"/>
    <col min="5124" max="5124" width="12" style="465" customWidth="1"/>
    <col min="5125" max="5125" width="2" style="465" customWidth="1"/>
    <col min="5126" max="5126" width="1" style="465" customWidth="1"/>
    <col min="5127" max="5127" width="15" style="465" customWidth="1"/>
    <col min="5128" max="5130" width="12" style="465" customWidth="1"/>
    <col min="5131" max="5131" width="9" style="465" customWidth="1"/>
    <col min="5132" max="5132" width="2" style="465" customWidth="1"/>
    <col min="5133" max="5376" width="8.7265625" style="465" customWidth="1"/>
    <col min="5377" max="5377" width="1" style="465" customWidth="1"/>
    <col min="5378" max="5378" width="6" style="465" customWidth="1"/>
    <col min="5379" max="5379" width="11" style="465" customWidth="1"/>
    <col min="5380" max="5380" width="12" style="465" customWidth="1"/>
    <col min="5381" max="5381" width="2" style="465" customWidth="1"/>
    <col min="5382" max="5382" width="1" style="465" customWidth="1"/>
    <col min="5383" max="5383" width="15" style="465" customWidth="1"/>
    <col min="5384" max="5386" width="12" style="465" customWidth="1"/>
    <col min="5387" max="5387" width="9" style="465" customWidth="1"/>
    <col min="5388" max="5388" width="2" style="465" customWidth="1"/>
    <col min="5389" max="5632" width="8.7265625" style="465" customWidth="1"/>
    <col min="5633" max="5633" width="1" style="465" customWidth="1"/>
    <col min="5634" max="5634" width="6" style="465" customWidth="1"/>
    <col min="5635" max="5635" width="11" style="465" customWidth="1"/>
    <col min="5636" max="5636" width="12" style="465" customWidth="1"/>
    <col min="5637" max="5637" width="2" style="465" customWidth="1"/>
    <col min="5638" max="5638" width="1" style="465" customWidth="1"/>
    <col min="5639" max="5639" width="15" style="465" customWidth="1"/>
    <col min="5640" max="5642" width="12" style="465" customWidth="1"/>
    <col min="5643" max="5643" width="9" style="465" customWidth="1"/>
    <col min="5644" max="5644" width="2" style="465" customWidth="1"/>
    <col min="5645" max="5888" width="8.7265625" style="465" customWidth="1"/>
    <col min="5889" max="5889" width="1" style="465" customWidth="1"/>
    <col min="5890" max="5890" width="6" style="465" customWidth="1"/>
    <col min="5891" max="5891" width="11" style="465" customWidth="1"/>
    <col min="5892" max="5892" width="12" style="465" customWidth="1"/>
    <col min="5893" max="5893" width="2" style="465" customWidth="1"/>
    <col min="5894" max="5894" width="1" style="465" customWidth="1"/>
    <col min="5895" max="5895" width="15" style="465" customWidth="1"/>
    <col min="5896" max="5898" width="12" style="465" customWidth="1"/>
    <col min="5899" max="5899" width="9" style="465" customWidth="1"/>
    <col min="5900" max="5900" width="2" style="465" customWidth="1"/>
    <col min="5901" max="6144" width="8.7265625" style="465" customWidth="1"/>
    <col min="6145" max="6145" width="1" style="465" customWidth="1"/>
    <col min="6146" max="6146" width="6" style="465" customWidth="1"/>
    <col min="6147" max="6147" width="11" style="465" customWidth="1"/>
    <col min="6148" max="6148" width="12" style="465" customWidth="1"/>
    <col min="6149" max="6149" width="2" style="465" customWidth="1"/>
    <col min="6150" max="6150" width="1" style="465" customWidth="1"/>
    <col min="6151" max="6151" width="15" style="465" customWidth="1"/>
    <col min="6152" max="6154" width="12" style="465" customWidth="1"/>
    <col min="6155" max="6155" width="9" style="465" customWidth="1"/>
    <col min="6156" max="6156" width="2" style="465" customWidth="1"/>
    <col min="6157" max="6400" width="8.7265625" style="465" customWidth="1"/>
    <col min="6401" max="6401" width="1" style="465" customWidth="1"/>
    <col min="6402" max="6402" width="6" style="465" customWidth="1"/>
    <col min="6403" max="6403" width="11" style="465" customWidth="1"/>
    <col min="6404" max="6404" width="12" style="465" customWidth="1"/>
    <col min="6405" max="6405" width="2" style="465" customWidth="1"/>
    <col min="6406" max="6406" width="1" style="465" customWidth="1"/>
    <col min="6407" max="6407" width="15" style="465" customWidth="1"/>
    <col min="6408" max="6410" width="12" style="465" customWidth="1"/>
    <col min="6411" max="6411" width="9" style="465" customWidth="1"/>
    <col min="6412" max="6412" width="2" style="465" customWidth="1"/>
    <col min="6413" max="6656" width="8.7265625" style="465" customWidth="1"/>
    <col min="6657" max="6657" width="1" style="465" customWidth="1"/>
    <col min="6658" max="6658" width="6" style="465" customWidth="1"/>
    <col min="6659" max="6659" width="11" style="465" customWidth="1"/>
    <col min="6660" max="6660" width="12" style="465" customWidth="1"/>
    <col min="6661" max="6661" width="2" style="465" customWidth="1"/>
    <col min="6662" max="6662" width="1" style="465" customWidth="1"/>
    <col min="6663" max="6663" width="15" style="465" customWidth="1"/>
    <col min="6664" max="6666" width="12" style="465" customWidth="1"/>
    <col min="6667" max="6667" width="9" style="465" customWidth="1"/>
    <col min="6668" max="6668" width="2" style="465" customWidth="1"/>
    <col min="6669" max="6912" width="8.7265625" style="465" customWidth="1"/>
    <col min="6913" max="6913" width="1" style="465" customWidth="1"/>
    <col min="6914" max="6914" width="6" style="465" customWidth="1"/>
    <col min="6915" max="6915" width="11" style="465" customWidth="1"/>
    <col min="6916" max="6916" width="12" style="465" customWidth="1"/>
    <col min="6917" max="6917" width="2" style="465" customWidth="1"/>
    <col min="6918" max="6918" width="1" style="465" customWidth="1"/>
    <col min="6919" max="6919" width="15" style="465" customWidth="1"/>
    <col min="6920" max="6922" width="12" style="465" customWidth="1"/>
    <col min="6923" max="6923" width="9" style="465" customWidth="1"/>
    <col min="6924" max="6924" width="2" style="465" customWidth="1"/>
    <col min="6925" max="7168" width="8.7265625" style="465" customWidth="1"/>
    <col min="7169" max="7169" width="1" style="465" customWidth="1"/>
    <col min="7170" max="7170" width="6" style="465" customWidth="1"/>
    <col min="7171" max="7171" width="11" style="465" customWidth="1"/>
    <col min="7172" max="7172" width="12" style="465" customWidth="1"/>
    <col min="7173" max="7173" width="2" style="465" customWidth="1"/>
    <col min="7174" max="7174" width="1" style="465" customWidth="1"/>
    <col min="7175" max="7175" width="15" style="465" customWidth="1"/>
    <col min="7176" max="7178" width="12" style="465" customWidth="1"/>
    <col min="7179" max="7179" width="9" style="465" customWidth="1"/>
    <col min="7180" max="7180" width="2" style="465" customWidth="1"/>
    <col min="7181" max="7424" width="8.7265625" style="465" customWidth="1"/>
    <col min="7425" max="7425" width="1" style="465" customWidth="1"/>
    <col min="7426" max="7426" width="6" style="465" customWidth="1"/>
    <col min="7427" max="7427" width="11" style="465" customWidth="1"/>
    <col min="7428" max="7428" width="12" style="465" customWidth="1"/>
    <col min="7429" max="7429" width="2" style="465" customWidth="1"/>
    <col min="7430" max="7430" width="1" style="465" customWidth="1"/>
    <col min="7431" max="7431" width="15" style="465" customWidth="1"/>
    <col min="7432" max="7434" width="12" style="465" customWidth="1"/>
    <col min="7435" max="7435" width="9" style="465" customWidth="1"/>
    <col min="7436" max="7436" width="2" style="465" customWidth="1"/>
    <col min="7437" max="7680" width="8.7265625" style="465" customWidth="1"/>
    <col min="7681" max="7681" width="1" style="465" customWidth="1"/>
    <col min="7682" max="7682" width="6" style="465" customWidth="1"/>
    <col min="7683" max="7683" width="11" style="465" customWidth="1"/>
    <col min="7684" max="7684" width="12" style="465" customWidth="1"/>
    <col min="7685" max="7685" width="2" style="465" customWidth="1"/>
    <col min="7686" max="7686" width="1" style="465" customWidth="1"/>
    <col min="7687" max="7687" width="15" style="465" customWidth="1"/>
    <col min="7688" max="7690" width="12" style="465" customWidth="1"/>
    <col min="7691" max="7691" width="9" style="465" customWidth="1"/>
    <col min="7692" max="7692" width="2" style="465" customWidth="1"/>
    <col min="7693" max="7936" width="8.7265625" style="465" customWidth="1"/>
    <col min="7937" max="7937" width="1" style="465" customWidth="1"/>
    <col min="7938" max="7938" width="6" style="465" customWidth="1"/>
    <col min="7939" max="7939" width="11" style="465" customWidth="1"/>
    <col min="7940" max="7940" width="12" style="465" customWidth="1"/>
    <col min="7941" max="7941" width="2" style="465" customWidth="1"/>
    <col min="7942" max="7942" width="1" style="465" customWidth="1"/>
    <col min="7943" max="7943" width="15" style="465" customWidth="1"/>
    <col min="7944" max="7946" width="12" style="465" customWidth="1"/>
    <col min="7947" max="7947" width="9" style="465" customWidth="1"/>
    <col min="7948" max="7948" width="2" style="465" customWidth="1"/>
    <col min="7949" max="8192" width="8.7265625" style="465" customWidth="1"/>
    <col min="8193" max="8193" width="1" style="465" customWidth="1"/>
    <col min="8194" max="8194" width="6" style="465" customWidth="1"/>
    <col min="8195" max="8195" width="11" style="465" customWidth="1"/>
    <col min="8196" max="8196" width="12" style="465" customWidth="1"/>
    <col min="8197" max="8197" width="2" style="465" customWidth="1"/>
    <col min="8198" max="8198" width="1" style="465" customWidth="1"/>
    <col min="8199" max="8199" width="15" style="465" customWidth="1"/>
    <col min="8200" max="8202" width="12" style="465" customWidth="1"/>
    <col min="8203" max="8203" width="9" style="465" customWidth="1"/>
    <col min="8204" max="8204" width="2" style="465" customWidth="1"/>
    <col min="8205" max="8448" width="8.7265625" style="465" customWidth="1"/>
    <col min="8449" max="8449" width="1" style="465" customWidth="1"/>
    <col min="8450" max="8450" width="6" style="465" customWidth="1"/>
    <col min="8451" max="8451" width="11" style="465" customWidth="1"/>
    <col min="8452" max="8452" width="12" style="465" customWidth="1"/>
    <col min="8453" max="8453" width="2" style="465" customWidth="1"/>
    <col min="8454" max="8454" width="1" style="465" customWidth="1"/>
    <col min="8455" max="8455" width="15" style="465" customWidth="1"/>
    <col min="8456" max="8458" width="12" style="465" customWidth="1"/>
    <col min="8459" max="8459" width="9" style="465" customWidth="1"/>
    <col min="8460" max="8460" width="2" style="465" customWidth="1"/>
    <col min="8461" max="8704" width="8.7265625" style="465" customWidth="1"/>
    <col min="8705" max="8705" width="1" style="465" customWidth="1"/>
    <col min="8706" max="8706" width="6" style="465" customWidth="1"/>
    <col min="8707" max="8707" width="11" style="465" customWidth="1"/>
    <col min="8708" max="8708" width="12" style="465" customWidth="1"/>
    <col min="8709" max="8709" width="2" style="465" customWidth="1"/>
    <col min="8710" max="8710" width="1" style="465" customWidth="1"/>
    <col min="8711" max="8711" width="15" style="465" customWidth="1"/>
    <col min="8712" max="8714" width="12" style="465" customWidth="1"/>
    <col min="8715" max="8715" width="9" style="465" customWidth="1"/>
    <col min="8716" max="8716" width="2" style="465" customWidth="1"/>
    <col min="8717" max="8960" width="8.7265625" style="465" customWidth="1"/>
    <col min="8961" max="8961" width="1" style="465" customWidth="1"/>
    <col min="8962" max="8962" width="6" style="465" customWidth="1"/>
    <col min="8963" max="8963" width="11" style="465" customWidth="1"/>
    <col min="8964" max="8964" width="12" style="465" customWidth="1"/>
    <col min="8965" max="8965" width="2" style="465" customWidth="1"/>
    <col min="8966" max="8966" width="1" style="465" customWidth="1"/>
    <col min="8967" max="8967" width="15" style="465" customWidth="1"/>
    <col min="8968" max="8970" width="12" style="465" customWidth="1"/>
    <col min="8971" max="8971" width="9" style="465" customWidth="1"/>
    <col min="8972" max="8972" width="2" style="465" customWidth="1"/>
    <col min="8973" max="9216" width="8.7265625" style="465" customWidth="1"/>
    <col min="9217" max="9217" width="1" style="465" customWidth="1"/>
    <col min="9218" max="9218" width="6" style="465" customWidth="1"/>
    <col min="9219" max="9219" width="11" style="465" customWidth="1"/>
    <col min="9220" max="9220" width="12" style="465" customWidth="1"/>
    <col min="9221" max="9221" width="2" style="465" customWidth="1"/>
    <col min="9222" max="9222" width="1" style="465" customWidth="1"/>
    <col min="9223" max="9223" width="15" style="465" customWidth="1"/>
    <col min="9224" max="9226" width="12" style="465" customWidth="1"/>
    <col min="9227" max="9227" width="9" style="465" customWidth="1"/>
    <col min="9228" max="9228" width="2" style="465" customWidth="1"/>
    <col min="9229" max="9472" width="8.7265625" style="465" customWidth="1"/>
    <col min="9473" max="9473" width="1" style="465" customWidth="1"/>
    <col min="9474" max="9474" width="6" style="465" customWidth="1"/>
    <col min="9475" max="9475" width="11" style="465" customWidth="1"/>
    <col min="9476" max="9476" width="12" style="465" customWidth="1"/>
    <col min="9477" max="9477" width="2" style="465" customWidth="1"/>
    <col min="9478" max="9478" width="1" style="465" customWidth="1"/>
    <col min="9479" max="9479" width="15" style="465" customWidth="1"/>
    <col min="9480" max="9482" width="12" style="465" customWidth="1"/>
    <col min="9483" max="9483" width="9" style="465" customWidth="1"/>
    <col min="9484" max="9484" width="2" style="465" customWidth="1"/>
    <col min="9485" max="9728" width="8.7265625" style="465" customWidth="1"/>
    <col min="9729" max="9729" width="1" style="465" customWidth="1"/>
    <col min="9730" max="9730" width="6" style="465" customWidth="1"/>
    <col min="9731" max="9731" width="11" style="465" customWidth="1"/>
    <col min="9732" max="9732" width="12" style="465" customWidth="1"/>
    <col min="9733" max="9733" width="2" style="465" customWidth="1"/>
    <col min="9734" max="9734" width="1" style="465" customWidth="1"/>
    <col min="9735" max="9735" width="15" style="465" customWidth="1"/>
    <col min="9736" max="9738" width="12" style="465" customWidth="1"/>
    <col min="9739" max="9739" width="9" style="465" customWidth="1"/>
    <col min="9740" max="9740" width="2" style="465" customWidth="1"/>
    <col min="9741" max="9984" width="8.7265625" style="465" customWidth="1"/>
    <col min="9985" max="9985" width="1" style="465" customWidth="1"/>
    <col min="9986" max="9986" width="6" style="465" customWidth="1"/>
    <col min="9987" max="9987" width="11" style="465" customWidth="1"/>
    <col min="9988" max="9988" width="12" style="465" customWidth="1"/>
    <col min="9989" max="9989" width="2" style="465" customWidth="1"/>
    <col min="9990" max="9990" width="1" style="465" customWidth="1"/>
    <col min="9991" max="9991" width="15" style="465" customWidth="1"/>
    <col min="9992" max="9994" width="12" style="465" customWidth="1"/>
    <col min="9995" max="9995" width="9" style="465" customWidth="1"/>
    <col min="9996" max="9996" width="2" style="465" customWidth="1"/>
    <col min="9997" max="10240" width="8.7265625" style="465" customWidth="1"/>
    <col min="10241" max="10241" width="1" style="465" customWidth="1"/>
    <col min="10242" max="10242" width="6" style="465" customWidth="1"/>
    <col min="10243" max="10243" width="11" style="465" customWidth="1"/>
    <col min="10244" max="10244" width="12" style="465" customWidth="1"/>
    <col min="10245" max="10245" width="2" style="465" customWidth="1"/>
    <col min="10246" max="10246" width="1" style="465" customWidth="1"/>
    <col min="10247" max="10247" width="15" style="465" customWidth="1"/>
    <col min="10248" max="10250" width="12" style="465" customWidth="1"/>
    <col min="10251" max="10251" width="9" style="465" customWidth="1"/>
    <col min="10252" max="10252" width="2" style="465" customWidth="1"/>
    <col min="10253" max="10496" width="8.7265625" style="465" customWidth="1"/>
    <col min="10497" max="10497" width="1" style="465" customWidth="1"/>
    <col min="10498" max="10498" width="6" style="465" customWidth="1"/>
    <col min="10499" max="10499" width="11" style="465" customWidth="1"/>
    <col min="10500" max="10500" width="12" style="465" customWidth="1"/>
    <col min="10501" max="10501" width="2" style="465" customWidth="1"/>
    <col min="10502" max="10502" width="1" style="465" customWidth="1"/>
    <col min="10503" max="10503" width="15" style="465" customWidth="1"/>
    <col min="10504" max="10506" width="12" style="465" customWidth="1"/>
    <col min="10507" max="10507" width="9" style="465" customWidth="1"/>
    <col min="10508" max="10508" width="2" style="465" customWidth="1"/>
    <col min="10509" max="10752" width="8.7265625" style="465" customWidth="1"/>
    <col min="10753" max="10753" width="1" style="465" customWidth="1"/>
    <col min="10754" max="10754" width="6" style="465" customWidth="1"/>
    <col min="10755" max="10755" width="11" style="465" customWidth="1"/>
    <col min="10756" max="10756" width="12" style="465" customWidth="1"/>
    <col min="10757" max="10757" width="2" style="465" customWidth="1"/>
    <col min="10758" max="10758" width="1" style="465" customWidth="1"/>
    <col min="10759" max="10759" width="15" style="465" customWidth="1"/>
    <col min="10760" max="10762" width="12" style="465" customWidth="1"/>
    <col min="10763" max="10763" width="9" style="465" customWidth="1"/>
    <col min="10764" max="10764" width="2" style="465" customWidth="1"/>
    <col min="10765" max="11008" width="8.7265625" style="465" customWidth="1"/>
    <col min="11009" max="11009" width="1" style="465" customWidth="1"/>
    <col min="11010" max="11010" width="6" style="465" customWidth="1"/>
    <col min="11011" max="11011" width="11" style="465" customWidth="1"/>
    <col min="11012" max="11012" width="12" style="465" customWidth="1"/>
    <col min="11013" max="11013" width="2" style="465" customWidth="1"/>
    <col min="11014" max="11014" width="1" style="465" customWidth="1"/>
    <col min="11015" max="11015" width="15" style="465" customWidth="1"/>
    <col min="11016" max="11018" width="12" style="465" customWidth="1"/>
    <col min="11019" max="11019" width="9" style="465" customWidth="1"/>
    <col min="11020" max="11020" width="2" style="465" customWidth="1"/>
    <col min="11021" max="11264" width="8.7265625" style="465" customWidth="1"/>
    <col min="11265" max="11265" width="1" style="465" customWidth="1"/>
    <col min="11266" max="11266" width="6" style="465" customWidth="1"/>
    <col min="11267" max="11267" width="11" style="465" customWidth="1"/>
    <col min="11268" max="11268" width="12" style="465" customWidth="1"/>
    <col min="11269" max="11269" width="2" style="465" customWidth="1"/>
    <col min="11270" max="11270" width="1" style="465" customWidth="1"/>
    <col min="11271" max="11271" width="15" style="465" customWidth="1"/>
    <col min="11272" max="11274" width="12" style="465" customWidth="1"/>
    <col min="11275" max="11275" width="9" style="465" customWidth="1"/>
    <col min="11276" max="11276" width="2" style="465" customWidth="1"/>
    <col min="11277" max="11520" width="8.7265625" style="465" customWidth="1"/>
    <col min="11521" max="11521" width="1" style="465" customWidth="1"/>
    <col min="11522" max="11522" width="6" style="465" customWidth="1"/>
    <col min="11523" max="11523" width="11" style="465" customWidth="1"/>
    <col min="11524" max="11524" width="12" style="465" customWidth="1"/>
    <col min="11525" max="11525" width="2" style="465" customWidth="1"/>
    <col min="11526" max="11526" width="1" style="465" customWidth="1"/>
    <col min="11527" max="11527" width="15" style="465" customWidth="1"/>
    <col min="11528" max="11530" width="12" style="465" customWidth="1"/>
    <col min="11531" max="11531" width="9" style="465" customWidth="1"/>
    <col min="11532" max="11532" width="2" style="465" customWidth="1"/>
    <col min="11533" max="11776" width="8.7265625" style="465" customWidth="1"/>
    <col min="11777" max="11777" width="1" style="465" customWidth="1"/>
    <col min="11778" max="11778" width="6" style="465" customWidth="1"/>
    <col min="11779" max="11779" width="11" style="465" customWidth="1"/>
    <col min="11780" max="11780" width="12" style="465" customWidth="1"/>
    <col min="11781" max="11781" width="2" style="465" customWidth="1"/>
    <col min="11782" max="11782" width="1" style="465" customWidth="1"/>
    <col min="11783" max="11783" width="15" style="465" customWidth="1"/>
    <col min="11784" max="11786" width="12" style="465" customWidth="1"/>
    <col min="11787" max="11787" width="9" style="465" customWidth="1"/>
    <col min="11788" max="11788" width="2" style="465" customWidth="1"/>
    <col min="11789" max="12032" width="8.7265625" style="465" customWidth="1"/>
    <col min="12033" max="12033" width="1" style="465" customWidth="1"/>
    <col min="12034" max="12034" width="6" style="465" customWidth="1"/>
    <col min="12035" max="12035" width="11" style="465" customWidth="1"/>
    <col min="12036" max="12036" width="12" style="465" customWidth="1"/>
    <col min="12037" max="12037" width="2" style="465" customWidth="1"/>
    <col min="12038" max="12038" width="1" style="465" customWidth="1"/>
    <col min="12039" max="12039" width="15" style="465" customWidth="1"/>
    <col min="12040" max="12042" width="12" style="465" customWidth="1"/>
    <col min="12043" max="12043" width="9" style="465" customWidth="1"/>
    <col min="12044" max="12044" width="2" style="465" customWidth="1"/>
    <col min="12045" max="12288" width="8.7265625" style="465" customWidth="1"/>
    <col min="12289" max="12289" width="1" style="465" customWidth="1"/>
    <col min="12290" max="12290" width="6" style="465" customWidth="1"/>
    <col min="12291" max="12291" width="11" style="465" customWidth="1"/>
    <col min="12292" max="12292" width="12" style="465" customWidth="1"/>
    <col min="12293" max="12293" width="2" style="465" customWidth="1"/>
    <col min="12294" max="12294" width="1" style="465" customWidth="1"/>
    <col min="12295" max="12295" width="15" style="465" customWidth="1"/>
    <col min="12296" max="12298" width="12" style="465" customWidth="1"/>
    <col min="12299" max="12299" width="9" style="465" customWidth="1"/>
    <col min="12300" max="12300" width="2" style="465" customWidth="1"/>
    <col min="12301" max="12544" width="8.7265625" style="465" customWidth="1"/>
    <col min="12545" max="12545" width="1" style="465" customWidth="1"/>
    <col min="12546" max="12546" width="6" style="465" customWidth="1"/>
    <col min="12547" max="12547" width="11" style="465" customWidth="1"/>
    <col min="12548" max="12548" width="12" style="465" customWidth="1"/>
    <col min="12549" max="12549" width="2" style="465" customWidth="1"/>
    <col min="12550" max="12550" width="1" style="465" customWidth="1"/>
    <col min="12551" max="12551" width="15" style="465" customWidth="1"/>
    <col min="12552" max="12554" width="12" style="465" customWidth="1"/>
    <col min="12555" max="12555" width="9" style="465" customWidth="1"/>
    <col min="12556" max="12556" width="2" style="465" customWidth="1"/>
    <col min="12557" max="12800" width="8.7265625" style="465" customWidth="1"/>
    <col min="12801" max="12801" width="1" style="465" customWidth="1"/>
    <col min="12802" max="12802" width="6" style="465" customWidth="1"/>
    <col min="12803" max="12803" width="11" style="465" customWidth="1"/>
    <col min="12804" max="12804" width="12" style="465" customWidth="1"/>
    <col min="12805" max="12805" width="2" style="465" customWidth="1"/>
    <col min="12806" max="12806" width="1" style="465" customWidth="1"/>
    <col min="12807" max="12807" width="15" style="465" customWidth="1"/>
    <col min="12808" max="12810" width="12" style="465" customWidth="1"/>
    <col min="12811" max="12811" width="9" style="465" customWidth="1"/>
    <col min="12812" max="12812" width="2" style="465" customWidth="1"/>
    <col min="12813" max="13056" width="8.7265625" style="465" customWidth="1"/>
    <col min="13057" max="13057" width="1" style="465" customWidth="1"/>
    <col min="13058" max="13058" width="6" style="465" customWidth="1"/>
    <col min="13059" max="13059" width="11" style="465" customWidth="1"/>
    <col min="13060" max="13060" width="12" style="465" customWidth="1"/>
    <col min="13061" max="13061" width="2" style="465" customWidth="1"/>
    <col min="13062" max="13062" width="1" style="465" customWidth="1"/>
    <col min="13063" max="13063" width="15" style="465" customWidth="1"/>
    <col min="13064" max="13066" width="12" style="465" customWidth="1"/>
    <col min="13067" max="13067" width="9" style="465" customWidth="1"/>
    <col min="13068" max="13068" width="2" style="465" customWidth="1"/>
    <col min="13069" max="13312" width="8.7265625" style="465" customWidth="1"/>
    <col min="13313" max="13313" width="1" style="465" customWidth="1"/>
    <col min="13314" max="13314" width="6" style="465" customWidth="1"/>
    <col min="13315" max="13315" width="11" style="465" customWidth="1"/>
    <col min="13316" max="13316" width="12" style="465" customWidth="1"/>
    <col min="13317" max="13317" width="2" style="465" customWidth="1"/>
    <col min="13318" max="13318" width="1" style="465" customWidth="1"/>
    <col min="13319" max="13319" width="15" style="465" customWidth="1"/>
    <col min="13320" max="13322" width="12" style="465" customWidth="1"/>
    <col min="13323" max="13323" width="9" style="465" customWidth="1"/>
    <col min="13324" max="13324" width="2" style="465" customWidth="1"/>
    <col min="13325" max="13568" width="8.7265625" style="465" customWidth="1"/>
    <col min="13569" max="13569" width="1" style="465" customWidth="1"/>
    <col min="13570" max="13570" width="6" style="465" customWidth="1"/>
    <col min="13571" max="13571" width="11" style="465" customWidth="1"/>
    <col min="13572" max="13572" width="12" style="465" customWidth="1"/>
    <col min="13573" max="13573" width="2" style="465" customWidth="1"/>
    <col min="13574" max="13574" width="1" style="465" customWidth="1"/>
    <col min="13575" max="13575" width="15" style="465" customWidth="1"/>
    <col min="13576" max="13578" width="12" style="465" customWidth="1"/>
    <col min="13579" max="13579" width="9" style="465" customWidth="1"/>
    <col min="13580" max="13580" width="2" style="465" customWidth="1"/>
    <col min="13581" max="13824" width="8.7265625" style="465" customWidth="1"/>
    <col min="13825" max="13825" width="1" style="465" customWidth="1"/>
    <col min="13826" max="13826" width="6" style="465" customWidth="1"/>
    <col min="13827" max="13827" width="11" style="465" customWidth="1"/>
    <col min="13828" max="13828" width="12" style="465" customWidth="1"/>
    <col min="13829" max="13829" width="2" style="465" customWidth="1"/>
    <col min="13830" max="13830" width="1" style="465" customWidth="1"/>
    <col min="13831" max="13831" width="15" style="465" customWidth="1"/>
    <col min="13832" max="13834" width="12" style="465" customWidth="1"/>
    <col min="13835" max="13835" width="9" style="465" customWidth="1"/>
    <col min="13836" max="13836" width="2" style="465" customWidth="1"/>
    <col min="13837" max="14080" width="8.7265625" style="465" customWidth="1"/>
    <col min="14081" max="14081" width="1" style="465" customWidth="1"/>
    <col min="14082" max="14082" width="6" style="465" customWidth="1"/>
    <col min="14083" max="14083" width="11" style="465" customWidth="1"/>
    <col min="14084" max="14084" width="12" style="465" customWidth="1"/>
    <col min="14085" max="14085" width="2" style="465" customWidth="1"/>
    <col min="14086" max="14086" width="1" style="465" customWidth="1"/>
    <col min="14087" max="14087" width="15" style="465" customWidth="1"/>
    <col min="14088" max="14090" width="12" style="465" customWidth="1"/>
    <col min="14091" max="14091" width="9" style="465" customWidth="1"/>
    <col min="14092" max="14092" width="2" style="465" customWidth="1"/>
    <col min="14093" max="14336" width="8.7265625" style="465" customWidth="1"/>
    <col min="14337" max="14337" width="1" style="465" customWidth="1"/>
    <col min="14338" max="14338" width="6" style="465" customWidth="1"/>
    <col min="14339" max="14339" width="11" style="465" customWidth="1"/>
    <col min="14340" max="14340" width="12" style="465" customWidth="1"/>
    <col min="14341" max="14341" width="2" style="465" customWidth="1"/>
    <col min="14342" max="14342" width="1" style="465" customWidth="1"/>
    <col min="14343" max="14343" width="15" style="465" customWidth="1"/>
    <col min="14344" max="14346" width="12" style="465" customWidth="1"/>
    <col min="14347" max="14347" width="9" style="465" customWidth="1"/>
    <col min="14348" max="14348" width="2" style="465" customWidth="1"/>
    <col min="14349" max="14592" width="8.7265625" style="465" customWidth="1"/>
    <col min="14593" max="14593" width="1" style="465" customWidth="1"/>
    <col min="14594" max="14594" width="6" style="465" customWidth="1"/>
    <col min="14595" max="14595" width="11" style="465" customWidth="1"/>
    <col min="14596" max="14596" width="12" style="465" customWidth="1"/>
    <col min="14597" max="14597" width="2" style="465" customWidth="1"/>
    <col min="14598" max="14598" width="1" style="465" customWidth="1"/>
    <col min="14599" max="14599" width="15" style="465" customWidth="1"/>
    <col min="14600" max="14602" width="12" style="465" customWidth="1"/>
    <col min="14603" max="14603" width="9" style="465" customWidth="1"/>
    <col min="14604" max="14604" width="2" style="465" customWidth="1"/>
    <col min="14605" max="14848" width="8.7265625" style="465" customWidth="1"/>
    <col min="14849" max="14849" width="1" style="465" customWidth="1"/>
    <col min="14850" max="14850" width="6" style="465" customWidth="1"/>
    <col min="14851" max="14851" width="11" style="465" customWidth="1"/>
    <col min="14852" max="14852" width="12" style="465" customWidth="1"/>
    <col min="14853" max="14853" width="2" style="465" customWidth="1"/>
    <col min="14854" max="14854" width="1" style="465" customWidth="1"/>
    <col min="14855" max="14855" width="15" style="465" customWidth="1"/>
    <col min="14856" max="14858" width="12" style="465" customWidth="1"/>
    <col min="14859" max="14859" width="9" style="465" customWidth="1"/>
    <col min="14860" max="14860" width="2" style="465" customWidth="1"/>
    <col min="14861" max="15104" width="8.7265625" style="465" customWidth="1"/>
    <col min="15105" max="15105" width="1" style="465" customWidth="1"/>
    <col min="15106" max="15106" width="6" style="465" customWidth="1"/>
    <col min="15107" max="15107" width="11" style="465" customWidth="1"/>
    <col min="15108" max="15108" width="12" style="465" customWidth="1"/>
    <col min="15109" max="15109" width="2" style="465" customWidth="1"/>
    <col min="15110" max="15110" width="1" style="465" customWidth="1"/>
    <col min="15111" max="15111" width="15" style="465" customWidth="1"/>
    <col min="15112" max="15114" width="12" style="465" customWidth="1"/>
    <col min="15115" max="15115" width="9" style="465" customWidth="1"/>
    <col min="15116" max="15116" width="2" style="465" customWidth="1"/>
    <col min="15117" max="15360" width="8.7265625" style="465" customWidth="1"/>
    <col min="15361" max="15361" width="1" style="465" customWidth="1"/>
    <col min="15362" max="15362" width="6" style="465" customWidth="1"/>
    <col min="15363" max="15363" width="11" style="465" customWidth="1"/>
    <col min="15364" max="15364" width="12" style="465" customWidth="1"/>
    <col min="15365" max="15365" width="2" style="465" customWidth="1"/>
    <col min="15366" max="15366" width="1" style="465" customWidth="1"/>
    <col min="15367" max="15367" width="15" style="465" customWidth="1"/>
    <col min="15368" max="15370" width="12" style="465" customWidth="1"/>
    <col min="15371" max="15371" width="9" style="465" customWidth="1"/>
    <col min="15372" max="15372" width="2" style="465" customWidth="1"/>
    <col min="15373" max="15616" width="8.7265625" style="465" customWidth="1"/>
    <col min="15617" max="15617" width="1" style="465" customWidth="1"/>
    <col min="15618" max="15618" width="6" style="465" customWidth="1"/>
    <col min="15619" max="15619" width="11" style="465" customWidth="1"/>
    <col min="15620" max="15620" width="12" style="465" customWidth="1"/>
    <col min="15621" max="15621" width="2" style="465" customWidth="1"/>
    <col min="15622" max="15622" width="1" style="465" customWidth="1"/>
    <col min="15623" max="15623" width="15" style="465" customWidth="1"/>
    <col min="15624" max="15626" width="12" style="465" customWidth="1"/>
    <col min="15627" max="15627" width="9" style="465" customWidth="1"/>
    <col min="15628" max="15628" width="2" style="465" customWidth="1"/>
    <col min="15629" max="15872" width="8.7265625" style="465" customWidth="1"/>
    <col min="15873" max="15873" width="1" style="465" customWidth="1"/>
    <col min="15874" max="15874" width="6" style="465" customWidth="1"/>
    <col min="15875" max="15875" width="11" style="465" customWidth="1"/>
    <col min="15876" max="15876" width="12" style="465" customWidth="1"/>
    <col min="15877" max="15877" width="2" style="465" customWidth="1"/>
    <col min="15878" max="15878" width="1" style="465" customWidth="1"/>
    <col min="15879" max="15879" width="15" style="465" customWidth="1"/>
    <col min="15880" max="15882" width="12" style="465" customWidth="1"/>
    <col min="15883" max="15883" width="9" style="465" customWidth="1"/>
    <col min="15884" max="15884" width="2" style="465" customWidth="1"/>
    <col min="15885" max="16128" width="8.7265625" style="465" customWidth="1"/>
    <col min="16129" max="16129" width="1" style="465" customWidth="1"/>
    <col min="16130" max="16130" width="6" style="465" customWidth="1"/>
    <col min="16131" max="16131" width="11" style="465" customWidth="1"/>
    <col min="16132" max="16132" width="12" style="465" customWidth="1"/>
    <col min="16133" max="16133" width="2" style="465" customWidth="1"/>
    <col min="16134" max="16134" width="1" style="465" customWidth="1"/>
    <col min="16135" max="16135" width="15" style="465" customWidth="1"/>
    <col min="16136" max="16138" width="12" style="465" customWidth="1"/>
    <col min="16139" max="16139" width="9" style="465" customWidth="1"/>
    <col min="16140" max="16140" width="2" style="465" customWidth="1"/>
    <col min="16141" max="16384" width="8.7265625" style="465" customWidth="1"/>
  </cols>
  <sheetData>
    <row r="1" spans="2:12" ht="7.5" customHeight="1" x14ac:dyDescent="0.25"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</row>
    <row r="2" spans="2:12" ht="30" customHeight="1" x14ac:dyDescent="0.25">
      <c r="B2" s="464"/>
      <c r="C2" s="464"/>
      <c r="D2" s="464"/>
      <c r="E2" s="508" t="s">
        <v>475</v>
      </c>
      <c r="F2" s="509"/>
      <c r="G2" s="509"/>
      <c r="H2" s="509"/>
      <c r="I2" s="509"/>
      <c r="J2" s="509"/>
      <c r="K2" s="510"/>
      <c r="L2" s="464"/>
    </row>
    <row r="3" spans="2:12" ht="15" customHeight="1" x14ac:dyDescent="0.25"/>
    <row r="4" spans="2:12" ht="7.5" customHeight="1" x14ac:dyDescent="0.25"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</row>
    <row r="5" spans="2:12" ht="15.5" customHeight="1" x14ac:dyDescent="0.25">
      <c r="B5" s="504" t="s">
        <v>476</v>
      </c>
      <c r="C5" s="505"/>
      <c r="D5" s="505"/>
      <c r="E5" s="505"/>
      <c r="F5" s="506"/>
      <c r="G5" s="464"/>
      <c r="H5" s="464"/>
      <c r="I5" s="464"/>
      <c r="J5" s="464"/>
      <c r="K5" s="464"/>
      <c r="L5" s="464"/>
    </row>
    <row r="6" spans="2:12" ht="15" customHeight="1" x14ac:dyDescent="0.25">
      <c r="B6" s="466"/>
      <c r="C6" s="466"/>
      <c r="D6" s="500"/>
      <c r="E6" s="501"/>
      <c r="F6" s="500"/>
      <c r="G6" s="501"/>
      <c r="H6" s="467">
        <v>2018</v>
      </c>
      <c r="I6" s="467">
        <v>2018</v>
      </c>
      <c r="J6" s="467">
        <v>2019</v>
      </c>
      <c r="K6" s="507">
        <v>2019</v>
      </c>
      <c r="L6" s="503"/>
    </row>
    <row r="7" spans="2:12" ht="15" customHeight="1" x14ac:dyDescent="0.25">
      <c r="B7" s="466"/>
      <c r="C7" s="466"/>
      <c r="D7" s="500"/>
      <c r="E7" s="501"/>
      <c r="F7" s="500"/>
      <c r="G7" s="501"/>
      <c r="H7" s="468" t="s">
        <v>477</v>
      </c>
      <c r="I7" s="468" t="s">
        <v>4</v>
      </c>
      <c r="J7" s="468" t="s">
        <v>477</v>
      </c>
      <c r="K7" s="502" t="s">
        <v>4</v>
      </c>
      <c r="L7" s="503"/>
    </row>
    <row r="8" spans="2:12" ht="14.25" customHeight="1" x14ac:dyDescent="0.25">
      <c r="B8" s="496" t="s">
        <v>478</v>
      </c>
      <c r="C8" s="496" t="s">
        <v>479</v>
      </c>
      <c r="D8" s="492" t="s">
        <v>480</v>
      </c>
      <c r="E8" s="493"/>
      <c r="F8" s="492"/>
      <c r="G8" s="493"/>
      <c r="H8" s="469"/>
      <c r="I8" s="469"/>
      <c r="J8" s="469">
        <v>0</v>
      </c>
      <c r="K8" s="494">
        <v>0</v>
      </c>
      <c r="L8" s="495"/>
    </row>
    <row r="9" spans="2:12" ht="14.25" customHeight="1" x14ac:dyDescent="0.25">
      <c r="B9" s="498"/>
      <c r="C9" s="498"/>
      <c r="D9" s="492" t="s">
        <v>481</v>
      </c>
      <c r="E9" s="493"/>
      <c r="F9" s="492"/>
      <c r="G9" s="493"/>
      <c r="H9" s="469">
        <v>14130</v>
      </c>
      <c r="I9" s="469">
        <v>14130</v>
      </c>
      <c r="J9" s="469">
        <v>13367</v>
      </c>
      <c r="K9" s="494">
        <v>13367</v>
      </c>
      <c r="L9" s="495"/>
    </row>
    <row r="10" spans="2:12" ht="14.25" customHeight="1" x14ac:dyDescent="0.25">
      <c r="B10" s="498"/>
      <c r="C10" s="498"/>
      <c r="D10" s="492" t="s">
        <v>482</v>
      </c>
      <c r="E10" s="493"/>
      <c r="F10" s="492"/>
      <c r="G10" s="493"/>
      <c r="H10" s="469">
        <v>1</v>
      </c>
      <c r="I10" s="469">
        <v>1</v>
      </c>
      <c r="J10" s="469"/>
      <c r="K10" s="494"/>
      <c r="L10" s="495"/>
    </row>
    <row r="11" spans="2:12" ht="14.25" customHeight="1" x14ac:dyDescent="0.25">
      <c r="B11" s="498"/>
      <c r="C11" s="498"/>
      <c r="D11" s="492" t="s">
        <v>483</v>
      </c>
      <c r="E11" s="493"/>
      <c r="F11" s="492"/>
      <c r="G11" s="493"/>
      <c r="H11" s="469">
        <v>24660</v>
      </c>
      <c r="I11" s="469">
        <v>24660</v>
      </c>
      <c r="J11" s="469">
        <v>23381</v>
      </c>
      <c r="K11" s="494">
        <v>23381</v>
      </c>
      <c r="L11" s="495"/>
    </row>
    <row r="12" spans="2:12" ht="14.25" customHeight="1" x14ac:dyDescent="0.25">
      <c r="B12" s="498"/>
      <c r="C12" s="498"/>
      <c r="D12" s="492" t="s">
        <v>484</v>
      </c>
      <c r="E12" s="493"/>
      <c r="F12" s="492"/>
      <c r="G12" s="493"/>
      <c r="H12" s="469">
        <v>909</v>
      </c>
      <c r="I12" s="469">
        <v>909</v>
      </c>
      <c r="J12" s="469">
        <v>498</v>
      </c>
      <c r="K12" s="494">
        <v>498</v>
      </c>
      <c r="L12" s="495"/>
    </row>
    <row r="13" spans="2:12" ht="14.25" customHeight="1" x14ac:dyDescent="0.25">
      <c r="B13" s="498"/>
      <c r="C13" s="498"/>
      <c r="D13" s="492" t="s">
        <v>485</v>
      </c>
      <c r="E13" s="493"/>
      <c r="F13" s="492"/>
      <c r="G13" s="493"/>
      <c r="H13" s="469">
        <v>0</v>
      </c>
      <c r="I13" s="469">
        <v>0</v>
      </c>
      <c r="J13" s="469">
        <v>0</v>
      </c>
      <c r="K13" s="494">
        <v>0</v>
      </c>
      <c r="L13" s="495"/>
    </row>
    <row r="14" spans="2:12" ht="14.25" customHeight="1" x14ac:dyDescent="0.25">
      <c r="B14" s="498"/>
      <c r="C14" s="498"/>
      <c r="D14" s="492" t="s">
        <v>486</v>
      </c>
      <c r="E14" s="493"/>
      <c r="F14" s="492"/>
      <c r="G14" s="493"/>
      <c r="H14" s="469">
        <v>8072</v>
      </c>
      <c r="I14" s="469">
        <v>8072</v>
      </c>
      <c r="J14" s="469">
        <v>7196</v>
      </c>
      <c r="K14" s="494">
        <v>7196</v>
      </c>
      <c r="L14" s="495"/>
    </row>
    <row r="15" spans="2:12" ht="14.25" customHeight="1" x14ac:dyDescent="0.25">
      <c r="B15" s="498"/>
      <c r="C15" s="498"/>
      <c r="D15" s="492" t="s">
        <v>487</v>
      </c>
      <c r="E15" s="493"/>
      <c r="F15" s="492"/>
      <c r="G15" s="493"/>
      <c r="H15" s="469">
        <v>1211</v>
      </c>
      <c r="I15" s="469">
        <v>1211</v>
      </c>
      <c r="J15" s="469">
        <v>319</v>
      </c>
      <c r="K15" s="494">
        <v>319</v>
      </c>
      <c r="L15" s="495"/>
    </row>
    <row r="16" spans="2:12" ht="14.25" customHeight="1" x14ac:dyDescent="0.25">
      <c r="B16" s="498"/>
      <c r="C16" s="498"/>
      <c r="D16" s="492" t="s">
        <v>488</v>
      </c>
      <c r="E16" s="493"/>
      <c r="F16" s="492"/>
      <c r="G16" s="493"/>
      <c r="H16" s="469"/>
      <c r="I16" s="469"/>
      <c r="J16" s="469">
        <v>0</v>
      </c>
      <c r="K16" s="494">
        <v>0</v>
      </c>
      <c r="L16" s="495"/>
    </row>
    <row r="17" spans="2:12" ht="14.25" customHeight="1" x14ac:dyDescent="0.25">
      <c r="B17" s="498"/>
      <c r="C17" s="498"/>
      <c r="D17" s="492" t="s">
        <v>489</v>
      </c>
      <c r="E17" s="493"/>
      <c r="F17" s="492"/>
      <c r="G17" s="493"/>
      <c r="H17" s="469">
        <v>2181</v>
      </c>
      <c r="I17" s="469">
        <v>2181</v>
      </c>
      <c r="J17" s="469">
        <v>1126</v>
      </c>
      <c r="K17" s="494">
        <v>1126</v>
      </c>
      <c r="L17" s="495"/>
    </row>
    <row r="18" spans="2:12" ht="14.25" customHeight="1" x14ac:dyDescent="0.25">
      <c r="B18" s="498"/>
      <c r="C18" s="498"/>
      <c r="D18" s="492" t="s">
        <v>490</v>
      </c>
      <c r="E18" s="493"/>
      <c r="F18" s="492"/>
      <c r="G18" s="493"/>
      <c r="H18" s="469">
        <v>68</v>
      </c>
      <c r="I18" s="469">
        <v>68</v>
      </c>
      <c r="J18" s="469">
        <v>51</v>
      </c>
      <c r="K18" s="494">
        <v>51</v>
      </c>
      <c r="L18" s="495"/>
    </row>
    <row r="19" spans="2:12" ht="14.25" customHeight="1" x14ac:dyDescent="0.25">
      <c r="B19" s="498"/>
      <c r="C19" s="498"/>
      <c r="D19" s="492" t="s">
        <v>491</v>
      </c>
      <c r="E19" s="493"/>
      <c r="F19" s="492"/>
      <c r="G19" s="493"/>
      <c r="H19" s="469">
        <v>2</v>
      </c>
      <c r="I19" s="469">
        <v>2</v>
      </c>
      <c r="J19" s="469">
        <v>0</v>
      </c>
      <c r="K19" s="494">
        <v>0</v>
      </c>
      <c r="L19" s="495"/>
    </row>
    <row r="20" spans="2:12" ht="14.25" customHeight="1" x14ac:dyDescent="0.25">
      <c r="B20" s="498"/>
      <c r="C20" s="498"/>
      <c r="D20" s="492" t="s">
        <v>492</v>
      </c>
      <c r="E20" s="493"/>
      <c r="F20" s="492"/>
      <c r="G20" s="493"/>
      <c r="H20" s="469">
        <v>8</v>
      </c>
      <c r="I20" s="469">
        <v>8</v>
      </c>
      <c r="J20" s="469">
        <v>0</v>
      </c>
      <c r="K20" s="494">
        <v>0</v>
      </c>
      <c r="L20" s="495"/>
    </row>
    <row r="21" spans="2:12" ht="14.25" customHeight="1" x14ac:dyDescent="0.25">
      <c r="B21" s="498"/>
      <c r="C21" s="498"/>
      <c r="D21" s="492" t="s">
        <v>493</v>
      </c>
      <c r="E21" s="493"/>
      <c r="F21" s="492"/>
      <c r="G21" s="493"/>
      <c r="H21" s="469">
        <v>16558</v>
      </c>
      <c r="I21" s="469">
        <v>16558</v>
      </c>
      <c r="J21" s="469">
        <v>13396</v>
      </c>
      <c r="K21" s="494">
        <v>13396</v>
      </c>
      <c r="L21" s="495"/>
    </row>
    <row r="22" spans="2:12" ht="14.25" customHeight="1" x14ac:dyDescent="0.25">
      <c r="B22" s="498"/>
      <c r="C22" s="498"/>
      <c r="D22" s="492" t="s">
        <v>494</v>
      </c>
      <c r="E22" s="493"/>
      <c r="F22" s="492"/>
      <c r="G22" s="493"/>
      <c r="H22" s="469">
        <v>66</v>
      </c>
      <c r="I22" s="469">
        <v>66</v>
      </c>
      <c r="J22" s="469">
        <v>0</v>
      </c>
      <c r="K22" s="494">
        <v>0</v>
      </c>
      <c r="L22" s="495"/>
    </row>
    <row r="23" spans="2:12" ht="14.25" customHeight="1" x14ac:dyDescent="0.25">
      <c r="B23" s="498"/>
      <c r="C23" s="498"/>
      <c r="D23" s="492" t="s">
        <v>495</v>
      </c>
      <c r="E23" s="493"/>
      <c r="F23" s="492"/>
      <c r="G23" s="493"/>
      <c r="H23" s="469">
        <v>1400</v>
      </c>
      <c r="I23" s="469">
        <v>1400</v>
      </c>
      <c r="J23" s="469">
        <v>1114</v>
      </c>
      <c r="K23" s="494">
        <v>1114</v>
      </c>
      <c r="L23" s="495"/>
    </row>
    <row r="24" spans="2:12" ht="14.25" customHeight="1" x14ac:dyDescent="0.25">
      <c r="B24" s="498"/>
      <c r="C24" s="498"/>
      <c r="D24" s="492" t="s">
        <v>496</v>
      </c>
      <c r="E24" s="493"/>
      <c r="F24" s="492"/>
      <c r="G24" s="493"/>
      <c r="H24" s="469">
        <v>1</v>
      </c>
      <c r="I24" s="469">
        <v>1</v>
      </c>
      <c r="J24" s="469">
        <v>0</v>
      </c>
      <c r="K24" s="494">
        <v>0</v>
      </c>
      <c r="L24" s="495"/>
    </row>
    <row r="25" spans="2:12" ht="14.25" customHeight="1" x14ac:dyDescent="0.25">
      <c r="B25" s="498"/>
      <c r="C25" s="498"/>
      <c r="D25" s="492" t="s">
        <v>497</v>
      </c>
      <c r="E25" s="493"/>
      <c r="F25" s="492"/>
      <c r="G25" s="493"/>
      <c r="H25" s="469">
        <v>1266</v>
      </c>
      <c r="I25" s="469">
        <v>1266</v>
      </c>
      <c r="J25" s="469">
        <v>698</v>
      </c>
      <c r="K25" s="494">
        <v>698</v>
      </c>
      <c r="L25" s="495"/>
    </row>
    <row r="26" spans="2:12" ht="14.25" customHeight="1" x14ac:dyDescent="0.25">
      <c r="B26" s="498"/>
      <c r="C26" s="498"/>
      <c r="D26" s="492" t="s">
        <v>498</v>
      </c>
      <c r="E26" s="493"/>
      <c r="F26" s="492"/>
      <c r="G26" s="493"/>
      <c r="H26" s="469">
        <v>5818</v>
      </c>
      <c r="I26" s="469">
        <v>5818</v>
      </c>
      <c r="J26" s="469">
        <v>6548</v>
      </c>
      <c r="K26" s="494">
        <v>6548</v>
      </c>
      <c r="L26" s="495"/>
    </row>
    <row r="27" spans="2:12" ht="14.25" customHeight="1" x14ac:dyDescent="0.25">
      <c r="B27" s="498"/>
      <c r="C27" s="499"/>
      <c r="D27" s="492" t="s">
        <v>499</v>
      </c>
      <c r="E27" s="493"/>
      <c r="F27" s="492"/>
      <c r="G27" s="493"/>
      <c r="H27" s="469">
        <v>1869</v>
      </c>
      <c r="I27" s="469">
        <v>1869</v>
      </c>
      <c r="J27" s="469">
        <v>3750</v>
      </c>
      <c r="K27" s="494">
        <v>3750</v>
      </c>
      <c r="L27" s="495"/>
    </row>
    <row r="28" spans="2:12" ht="18.399999999999999" customHeight="1" x14ac:dyDescent="0.25">
      <c r="B28" s="498"/>
      <c r="C28" s="470" t="s">
        <v>479</v>
      </c>
      <c r="D28" s="496"/>
      <c r="E28" s="493"/>
      <c r="F28" s="492" t="s">
        <v>500</v>
      </c>
      <c r="G28" s="493"/>
      <c r="H28" s="471">
        <v>78220</v>
      </c>
      <c r="I28" s="471">
        <v>78220</v>
      </c>
      <c r="J28" s="471">
        <v>71444</v>
      </c>
      <c r="K28" s="497">
        <v>71444</v>
      </c>
      <c r="L28" s="493"/>
    </row>
    <row r="29" spans="2:12" ht="14.25" customHeight="1" x14ac:dyDescent="0.25">
      <c r="B29" s="498"/>
      <c r="C29" s="496" t="s">
        <v>501</v>
      </c>
      <c r="D29" s="492" t="s">
        <v>502</v>
      </c>
      <c r="E29" s="493"/>
      <c r="F29" s="492"/>
      <c r="G29" s="493"/>
      <c r="H29" s="469">
        <v>2791</v>
      </c>
      <c r="I29" s="469">
        <v>2791</v>
      </c>
      <c r="J29" s="469">
        <v>2919</v>
      </c>
      <c r="K29" s="494">
        <v>2919</v>
      </c>
      <c r="L29" s="495"/>
    </row>
    <row r="30" spans="2:12" ht="14.25" customHeight="1" x14ac:dyDescent="0.25">
      <c r="B30" s="498"/>
      <c r="C30" s="498"/>
      <c r="D30" s="492" t="s">
        <v>503</v>
      </c>
      <c r="E30" s="493"/>
      <c r="F30" s="492"/>
      <c r="G30" s="493"/>
      <c r="H30" s="469">
        <v>9775</v>
      </c>
      <c r="I30" s="469">
        <v>9775</v>
      </c>
      <c r="J30" s="469">
        <v>10</v>
      </c>
      <c r="K30" s="494">
        <v>10</v>
      </c>
      <c r="L30" s="495"/>
    </row>
    <row r="31" spans="2:12" ht="14.25" customHeight="1" x14ac:dyDescent="0.25">
      <c r="B31" s="498"/>
      <c r="C31" s="498"/>
      <c r="D31" s="492" t="s">
        <v>504</v>
      </c>
      <c r="E31" s="493"/>
      <c r="F31" s="492"/>
      <c r="G31" s="493"/>
      <c r="H31" s="469">
        <v>4495</v>
      </c>
      <c r="I31" s="469">
        <v>4495</v>
      </c>
      <c r="J31" s="469">
        <v>16059</v>
      </c>
      <c r="K31" s="494">
        <v>16059</v>
      </c>
      <c r="L31" s="495"/>
    </row>
    <row r="32" spans="2:12" ht="14.25" customHeight="1" x14ac:dyDescent="0.25">
      <c r="B32" s="498"/>
      <c r="C32" s="498"/>
      <c r="D32" s="492" t="s">
        <v>505</v>
      </c>
      <c r="E32" s="493"/>
      <c r="F32" s="492"/>
      <c r="G32" s="493"/>
      <c r="H32" s="469">
        <v>2346</v>
      </c>
      <c r="I32" s="469">
        <v>2346</v>
      </c>
      <c r="J32" s="469">
        <v>2704</v>
      </c>
      <c r="K32" s="494">
        <v>2704</v>
      </c>
      <c r="L32" s="495"/>
    </row>
    <row r="33" spans="2:12" ht="14.25" customHeight="1" x14ac:dyDescent="0.25">
      <c r="B33" s="498"/>
      <c r="C33" s="498"/>
      <c r="D33" s="492" t="s">
        <v>506</v>
      </c>
      <c r="E33" s="493"/>
      <c r="F33" s="492"/>
      <c r="G33" s="493"/>
      <c r="H33" s="469">
        <v>2057</v>
      </c>
      <c r="I33" s="469">
        <v>2057</v>
      </c>
      <c r="J33" s="469">
        <v>2971</v>
      </c>
      <c r="K33" s="494">
        <v>2971</v>
      </c>
      <c r="L33" s="495"/>
    </row>
    <row r="34" spans="2:12" ht="14.25" customHeight="1" x14ac:dyDescent="0.25">
      <c r="B34" s="498"/>
      <c r="C34" s="498"/>
      <c r="D34" s="492" t="s">
        <v>494</v>
      </c>
      <c r="E34" s="493"/>
      <c r="F34" s="492"/>
      <c r="G34" s="493"/>
      <c r="H34" s="469">
        <v>1</v>
      </c>
      <c r="I34" s="469">
        <v>1</v>
      </c>
      <c r="J34" s="469">
        <v>2</v>
      </c>
      <c r="K34" s="494">
        <v>2</v>
      </c>
      <c r="L34" s="495"/>
    </row>
    <row r="35" spans="2:12" ht="14.25" customHeight="1" x14ac:dyDescent="0.25">
      <c r="B35" s="498"/>
      <c r="C35" s="499"/>
      <c r="D35" s="492" t="s">
        <v>507</v>
      </c>
      <c r="E35" s="493"/>
      <c r="F35" s="492"/>
      <c r="G35" s="493"/>
      <c r="H35" s="469">
        <v>16556</v>
      </c>
      <c r="I35" s="469">
        <v>16556</v>
      </c>
      <c r="J35" s="469">
        <v>17470</v>
      </c>
      <c r="K35" s="494">
        <v>17470</v>
      </c>
      <c r="L35" s="495"/>
    </row>
    <row r="36" spans="2:12" ht="18.399999999999999" customHeight="1" x14ac:dyDescent="0.25">
      <c r="B36" s="498"/>
      <c r="C36" s="470" t="s">
        <v>501</v>
      </c>
      <c r="D36" s="496"/>
      <c r="E36" s="493"/>
      <c r="F36" s="492" t="s">
        <v>508</v>
      </c>
      <c r="G36" s="493"/>
      <c r="H36" s="471">
        <v>38021</v>
      </c>
      <c r="I36" s="471">
        <v>38021</v>
      </c>
      <c r="J36" s="471">
        <v>42135</v>
      </c>
      <c r="K36" s="497">
        <v>42135</v>
      </c>
      <c r="L36" s="493"/>
    </row>
    <row r="37" spans="2:12" ht="14.25" customHeight="1" x14ac:dyDescent="0.25">
      <c r="B37" s="498"/>
      <c r="C37" s="472" t="s">
        <v>509</v>
      </c>
      <c r="D37" s="492" t="s">
        <v>494</v>
      </c>
      <c r="E37" s="493"/>
      <c r="F37" s="492"/>
      <c r="G37" s="493"/>
      <c r="H37" s="469">
        <v>0</v>
      </c>
      <c r="I37" s="469">
        <v>0</v>
      </c>
      <c r="J37" s="469">
        <v>0</v>
      </c>
      <c r="K37" s="494">
        <v>0</v>
      </c>
      <c r="L37" s="495"/>
    </row>
    <row r="38" spans="2:12" ht="18.399999999999999" customHeight="1" x14ac:dyDescent="0.25">
      <c r="B38" s="498"/>
      <c r="C38" s="470" t="s">
        <v>509</v>
      </c>
      <c r="D38" s="496"/>
      <c r="E38" s="493"/>
      <c r="F38" s="492" t="s">
        <v>510</v>
      </c>
      <c r="G38" s="493"/>
      <c r="H38" s="471">
        <v>0</v>
      </c>
      <c r="I38" s="471">
        <v>0</v>
      </c>
      <c r="J38" s="471">
        <v>0</v>
      </c>
      <c r="K38" s="497">
        <v>0</v>
      </c>
      <c r="L38" s="493"/>
    </row>
    <row r="39" spans="2:12" ht="14.25" customHeight="1" x14ac:dyDescent="0.25">
      <c r="B39" s="498"/>
      <c r="C39" s="496" t="s">
        <v>480</v>
      </c>
      <c r="D39" s="492" t="s">
        <v>511</v>
      </c>
      <c r="E39" s="493"/>
      <c r="F39" s="492"/>
      <c r="G39" s="493"/>
      <c r="H39" s="469">
        <v>0</v>
      </c>
      <c r="I39" s="469">
        <v>0</v>
      </c>
      <c r="J39" s="469">
        <v>430</v>
      </c>
      <c r="K39" s="494">
        <v>430</v>
      </c>
      <c r="L39" s="495"/>
    </row>
    <row r="40" spans="2:12" ht="14.25" customHeight="1" x14ac:dyDescent="0.25">
      <c r="B40" s="498"/>
      <c r="C40" s="499"/>
      <c r="D40" s="492" t="s">
        <v>494</v>
      </c>
      <c r="E40" s="493"/>
      <c r="F40" s="492"/>
      <c r="G40" s="493"/>
      <c r="H40" s="469">
        <v>0</v>
      </c>
      <c r="I40" s="469">
        <v>0</v>
      </c>
      <c r="J40" s="469">
        <v>0</v>
      </c>
      <c r="K40" s="494">
        <v>0</v>
      </c>
      <c r="L40" s="495"/>
    </row>
    <row r="41" spans="2:12" ht="18.399999999999999" customHeight="1" x14ac:dyDescent="0.25">
      <c r="B41" s="498"/>
      <c r="C41" s="470" t="s">
        <v>480</v>
      </c>
      <c r="D41" s="496"/>
      <c r="E41" s="493"/>
      <c r="F41" s="492" t="s">
        <v>512</v>
      </c>
      <c r="G41" s="493"/>
      <c r="H41" s="471">
        <v>0</v>
      </c>
      <c r="I41" s="471">
        <v>0</v>
      </c>
      <c r="J41" s="471">
        <v>430</v>
      </c>
      <c r="K41" s="497">
        <v>430</v>
      </c>
      <c r="L41" s="493"/>
    </row>
    <row r="42" spans="2:12" ht="14.25" customHeight="1" x14ac:dyDescent="0.25">
      <c r="B42" s="498"/>
      <c r="C42" s="496" t="s">
        <v>513</v>
      </c>
      <c r="D42" s="492" t="s">
        <v>514</v>
      </c>
      <c r="E42" s="493"/>
      <c r="F42" s="492"/>
      <c r="G42" s="493"/>
      <c r="H42" s="469">
        <v>190</v>
      </c>
      <c r="I42" s="469">
        <v>190</v>
      </c>
      <c r="J42" s="469">
        <v>185</v>
      </c>
      <c r="K42" s="494">
        <v>185</v>
      </c>
      <c r="L42" s="495"/>
    </row>
    <row r="43" spans="2:12" ht="14.25" customHeight="1" x14ac:dyDescent="0.25">
      <c r="B43" s="498"/>
      <c r="C43" s="498"/>
      <c r="D43" s="492" t="s">
        <v>515</v>
      </c>
      <c r="E43" s="493"/>
      <c r="F43" s="492"/>
      <c r="G43" s="493"/>
      <c r="H43" s="469">
        <v>14</v>
      </c>
      <c r="I43" s="469">
        <v>14</v>
      </c>
      <c r="J43" s="469">
        <v>21</v>
      </c>
      <c r="K43" s="494">
        <v>21</v>
      </c>
      <c r="L43" s="495"/>
    </row>
    <row r="44" spans="2:12" ht="14.25" customHeight="1" x14ac:dyDescent="0.25">
      <c r="B44" s="498"/>
      <c r="C44" s="498"/>
      <c r="D44" s="492" t="s">
        <v>516</v>
      </c>
      <c r="E44" s="493"/>
      <c r="F44" s="492"/>
      <c r="G44" s="493"/>
      <c r="H44" s="469">
        <v>66</v>
      </c>
      <c r="I44" s="469">
        <v>66</v>
      </c>
      <c r="J44" s="469">
        <v>8</v>
      </c>
      <c r="K44" s="494">
        <v>8</v>
      </c>
      <c r="L44" s="495"/>
    </row>
    <row r="45" spans="2:12" ht="14.25" customHeight="1" x14ac:dyDescent="0.25">
      <c r="B45" s="498"/>
      <c r="C45" s="498"/>
      <c r="D45" s="492" t="s">
        <v>494</v>
      </c>
      <c r="E45" s="493"/>
      <c r="F45" s="492"/>
      <c r="G45" s="493"/>
      <c r="H45" s="469">
        <v>44</v>
      </c>
      <c r="I45" s="469">
        <v>44</v>
      </c>
      <c r="J45" s="469">
        <v>92</v>
      </c>
      <c r="K45" s="494">
        <v>92</v>
      </c>
      <c r="L45" s="495"/>
    </row>
    <row r="46" spans="2:12" ht="14.25" customHeight="1" x14ac:dyDescent="0.25">
      <c r="B46" s="498"/>
      <c r="C46" s="499"/>
      <c r="D46" s="492" t="s">
        <v>517</v>
      </c>
      <c r="E46" s="493"/>
      <c r="F46" s="492"/>
      <c r="G46" s="493"/>
      <c r="H46" s="469">
        <v>77</v>
      </c>
      <c r="I46" s="469">
        <v>77</v>
      </c>
      <c r="J46" s="469">
        <v>98</v>
      </c>
      <c r="K46" s="494">
        <v>98</v>
      </c>
      <c r="L46" s="495"/>
    </row>
    <row r="47" spans="2:12" ht="18.399999999999999" customHeight="1" x14ac:dyDescent="0.25">
      <c r="B47" s="498"/>
      <c r="C47" s="470" t="s">
        <v>513</v>
      </c>
      <c r="D47" s="496"/>
      <c r="E47" s="493"/>
      <c r="F47" s="492" t="s">
        <v>518</v>
      </c>
      <c r="G47" s="493"/>
      <c r="H47" s="471">
        <v>391</v>
      </c>
      <c r="I47" s="471">
        <v>391</v>
      </c>
      <c r="J47" s="471">
        <v>404</v>
      </c>
      <c r="K47" s="497">
        <v>404</v>
      </c>
      <c r="L47" s="493"/>
    </row>
    <row r="48" spans="2:12" ht="14.25" customHeight="1" x14ac:dyDescent="0.25">
      <c r="B48" s="498"/>
      <c r="C48" s="472" t="s">
        <v>519</v>
      </c>
      <c r="D48" s="492" t="s">
        <v>520</v>
      </c>
      <c r="E48" s="493"/>
      <c r="F48" s="492"/>
      <c r="G48" s="493"/>
      <c r="H48" s="469">
        <v>0</v>
      </c>
      <c r="I48" s="469">
        <v>0</v>
      </c>
      <c r="J48" s="469">
        <v>0</v>
      </c>
      <c r="K48" s="494">
        <v>0</v>
      </c>
      <c r="L48" s="495"/>
    </row>
    <row r="49" spans="2:12" ht="18.399999999999999" customHeight="1" x14ac:dyDescent="0.25">
      <c r="B49" s="499"/>
      <c r="C49" s="470" t="s">
        <v>519</v>
      </c>
      <c r="D49" s="496"/>
      <c r="E49" s="493"/>
      <c r="F49" s="492" t="s">
        <v>521</v>
      </c>
      <c r="G49" s="493"/>
      <c r="H49" s="471">
        <v>0</v>
      </c>
      <c r="I49" s="471">
        <v>0</v>
      </c>
      <c r="J49" s="471">
        <v>0</v>
      </c>
      <c r="K49" s="497">
        <v>0</v>
      </c>
      <c r="L49" s="493"/>
    </row>
    <row r="50" spans="2:12" ht="14.25" customHeight="1" x14ac:dyDescent="0.25">
      <c r="B50" s="496" t="s">
        <v>522</v>
      </c>
      <c r="C50" s="496" t="s">
        <v>479</v>
      </c>
      <c r="D50" s="492" t="s">
        <v>523</v>
      </c>
      <c r="E50" s="493"/>
      <c r="F50" s="492"/>
      <c r="G50" s="493"/>
      <c r="H50" s="469">
        <v>200</v>
      </c>
      <c r="I50" s="469">
        <v>200</v>
      </c>
      <c r="J50" s="469">
        <v>88</v>
      </c>
      <c r="K50" s="494">
        <v>88</v>
      </c>
      <c r="L50" s="495"/>
    </row>
    <row r="51" spans="2:12" ht="14.25" customHeight="1" x14ac:dyDescent="0.25">
      <c r="B51" s="498"/>
      <c r="C51" s="498"/>
      <c r="D51" s="492" t="s">
        <v>481</v>
      </c>
      <c r="E51" s="493"/>
      <c r="F51" s="492"/>
      <c r="G51" s="493"/>
      <c r="H51" s="469">
        <v>65</v>
      </c>
      <c r="I51" s="469">
        <v>65</v>
      </c>
      <c r="J51" s="469">
        <v>147</v>
      </c>
      <c r="K51" s="494">
        <v>147</v>
      </c>
      <c r="L51" s="495"/>
    </row>
    <row r="52" spans="2:12" ht="14.25" customHeight="1" x14ac:dyDescent="0.25">
      <c r="B52" s="498"/>
      <c r="C52" s="498"/>
      <c r="D52" s="492" t="s">
        <v>482</v>
      </c>
      <c r="E52" s="493"/>
      <c r="F52" s="492"/>
      <c r="G52" s="493"/>
      <c r="H52" s="469"/>
      <c r="I52" s="469"/>
      <c r="J52" s="469">
        <v>0</v>
      </c>
      <c r="K52" s="494">
        <v>0</v>
      </c>
      <c r="L52" s="495"/>
    </row>
    <row r="53" spans="2:12" ht="14.25" customHeight="1" x14ac:dyDescent="0.25">
      <c r="B53" s="498"/>
      <c r="C53" s="498"/>
      <c r="D53" s="492" t="s">
        <v>483</v>
      </c>
      <c r="E53" s="493"/>
      <c r="F53" s="492"/>
      <c r="G53" s="493"/>
      <c r="H53" s="469">
        <v>2649</v>
      </c>
      <c r="I53" s="469">
        <v>2649</v>
      </c>
      <c r="J53" s="469">
        <v>2616</v>
      </c>
      <c r="K53" s="494">
        <v>2616</v>
      </c>
      <c r="L53" s="495"/>
    </row>
    <row r="54" spans="2:12" ht="14.25" customHeight="1" x14ac:dyDescent="0.25">
      <c r="B54" s="498"/>
      <c r="C54" s="498"/>
      <c r="D54" s="492" t="s">
        <v>524</v>
      </c>
      <c r="E54" s="493"/>
      <c r="F54" s="492"/>
      <c r="G54" s="493"/>
      <c r="H54" s="469">
        <v>0</v>
      </c>
      <c r="I54" s="469">
        <v>0</v>
      </c>
      <c r="J54" s="469"/>
      <c r="K54" s="494"/>
      <c r="L54" s="495"/>
    </row>
    <row r="55" spans="2:12" ht="14.25" customHeight="1" x14ac:dyDescent="0.25">
      <c r="B55" s="498"/>
      <c r="C55" s="498"/>
      <c r="D55" s="492" t="s">
        <v>484</v>
      </c>
      <c r="E55" s="493"/>
      <c r="F55" s="492"/>
      <c r="G55" s="493"/>
      <c r="H55" s="469">
        <v>6</v>
      </c>
      <c r="I55" s="469">
        <v>6</v>
      </c>
      <c r="J55" s="469">
        <v>2</v>
      </c>
      <c r="K55" s="494">
        <v>2</v>
      </c>
      <c r="L55" s="495"/>
    </row>
    <row r="56" spans="2:12" ht="14.25" customHeight="1" x14ac:dyDescent="0.25">
      <c r="B56" s="498"/>
      <c r="C56" s="498"/>
      <c r="D56" s="492" t="s">
        <v>486</v>
      </c>
      <c r="E56" s="493"/>
      <c r="F56" s="492"/>
      <c r="G56" s="493"/>
      <c r="H56" s="469">
        <v>81</v>
      </c>
      <c r="I56" s="469">
        <v>81</v>
      </c>
      <c r="J56" s="469">
        <v>36</v>
      </c>
      <c r="K56" s="494">
        <v>36</v>
      </c>
      <c r="L56" s="495"/>
    </row>
    <row r="57" spans="2:12" ht="14.25" customHeight="1" x14ac:dyDescent="0.25">
      <c r="B57" s="498"/>
      <c r="C57" s="498"/>
      <c r="D57" s="492" t="s">
        <v>487</v>
      </c>
      <c r="E57" s="493"/>
      <c r="F57" s="492"/>
      <c r="G57" s="493"/>
      <c r="H57" s="469">
        <v>5501</v>
      </c>
      <c r="I57" s="469">
        <v>5501</v>
      </c>
      <c r="J57" s="469">
        <v>6583</v>
      </c>
      <c r="K57" s="494">
        <v>6583</v>
      </c>
      <c r="L57" s="495"/>
    </row>
    <row r="58" spans="2:12" ht="14.25" customHeight="1" x14ac:dyDescent="0.25">
      <c r="B58" s="498"/>
      <c r="C58" s="498"/>
      <c r="D58" s="492" t="s">
        <v>488</v>
      </c>
      <c r="E58" s="493"/>
      <c r="F58" s="492"/>
      <c r="G58" s="493"/>
      <c r="H58" s="469">
        <v>513</v>
      </c>
      <c r="I58" s="469">
        <v>513</v>
      </c>
      <c r="J58" s="469">
        <v>407</v>
      </c>
      <c r="K58" s="494">
        <v>407</v>
      </c>
      <c r="L58" s="495"/>
    </row>
    <row r="59" spans="2:12" ht="14.25" customHeight="1" x14ac:dyDescent="0.25">
      <c r="B59" s="498"/>
      <c r="C59" s="498"/>
      <c r="D59" s="492" t="s">
        <v>489</v>
      </c>
      <c r="E59" s="493"/>
      <c r="F59" s="492"/>
      <c r="G59" s="493"/>
      <c r="H59" s="469">
        <v>10</v>
      </c>
      <c r="I59" s="469">
        <v>10</v>
      </c>
      <c r="J59" s="469">
        <v>0</v>
      </c>
      <c r="K59" s="494">
        <v>0</v>
      </c>
      <c r="L59" s="495"/>
    </row>
    <row r="60" spans="2:12" ht="14.25" customHeight="1" x14ac:dyDescent="0.25">
      <c r="B60" s="498"/>
      <c r="C60" s="498"/>
      <c r="D60" s="492" t="s">
        <v>490</v>
      </c>
      <c r="E60" s="493"/>
      <c r="F60" s="492"/>
      <c r="G60" s="493"/>
      <c r="H60" s="469">
        <v>5565</v>
      </c>
      <c r="I60" s="469">
        <v>5565</v>
      </c>
      <c r="J60" s="469">
        <v>6639</v>
      </c>
      <c r="K60" s="494">
        <v>6639</v>
      </c>
      <c r="L60" s="495"/>
    </row>
    <row r="61" spans="2:12" ht="14.25" customHeight="1" x14ac:dyDescent="0.25">
      <c r="B61" s="498"/>
      <c r="C61" s="498"/>
      <c r="D61" s="492" t="s">
        <v>491</v>
      </c>
      <c r="E61" s="493"/>
      <c r="F61" s="492"/>
      <c r="G61" s="493"/>
      <c r="H61" s="469">
        <v>1021</v>
      </c>
      <c r="I61" s="469">
        <v>1021</v>
      </c>
      <c r="J61" s="469">
        <v>952</v>
      </c>
      <c r="K61" s="494">
        <v>952</v>
      </c>
      <c r="L61" s="495"/>
    </row>
    <row r="62" spans="2:12" ht="14.25" customHeight="1" x14ac:dyDescent="0.25">
      <c r="B62" s="498"/>
      <c r="C62" s="498"/>
      <c r="D62" s="492" t="s">
        <v>525</v>
      </c>
      <c r="E62" s="493"/>
      <c r="F62" s="492"/>
      <c r="G62" s="493"/>
      <c r="H62" s="469"/>
      <c r="I62" s="469"/>
      <c r="J62" s="469">
        <v>3</v>
      </c>
      <c r="K62" s="494">
        <v>3</v>
      </c>
      <c r="L62" s="495"/>
    </row>
    <row r="63" spans="2:12" ht="14.25" customHeight="1" x14ac:dyDescent="0.25">
      <c r="B63" s="498"/>
      <c r="C63" s="498"/>
      <c r="D63" s="492" t="s">
        <v>492</v>
      </c>
      <c r="E63" s="493"/>
      <c r="F63" s="492"/>
      <c r="G63" s="493"/>
      <c r="H63" s="469"/>
      <c r="I63" s="469"/>
      <c r="J63" s="469">
        <v>0</v>
      </c>
      <c r="K63" s="494">
        <v>0</v>
      </c>
      <c r="L63" s="495"/>
    </row>
    <row r="64" spans="2:12" ht="14.25" customHeight="1" x14ac:dyDescent="0.25">
      <c r="B64" s="498"/>
      <c r="C64" s="498"/>
      <c r="D64" s="492" t="s">
        <v>493</v>
      </c>
      <c r="E64" s="493"/>
      <c r="F64" s="492"/>
      <c r="G64" s="493"/>
      <c r="H64" s="469">
        <v>505</v>
      </c>
      <c r="I64" s="469">
        <v>505</v>
      </c>
      <c r="J64" s="469">
        <v>477</v>
      </c>
      <c r="K64" s="494">
        <v>477</v>
      </c>
      <c r="L64" s="495"/>
    </row>
    <row r="65" spans="2:12" ht="14.25" customHeight="1" x14ac:dyDescent="0.25">
      <c r="B65" s="498"/>
      <c r="C65" s="498"/>
      <c r="D65" s="492" t="s">
        <v>494</v>
      </c>
      <c r="E65" s="493"/>
      <c r="F65" s="492"/>
      <c r="G65" s="493"/>
      <c r="H65" s="469">
        <v>48</v>
      </c>
      <c r="I65" s="469">
        <v>48</v>
      </c>
      <c r="J65" s="469">
        <v>2</v>
      </c>
      <c r="K65" s="494">
        <v>2</v>
      </c>
      <c r="L65" s="495"/>
    </row>
    <row r="66" spans="2:12" ht="14.25" customHeight="1" x14ac:dyDescent="0.25">
      <c r="B66" s="498"/>
      <c r="C66" s="498"/>
      <c r="D66" s="492" t="s">
        <v>495</v>
      </c>
      <c r="E66" s="493"/>
      <c r="F66" s="492"/>
      <c r="G66" s="493"/>
      <c r="H66" s="469">
        <v>5</v>
      </c>
      <c r="I66" s="469">
        <v>5</v>
      </c>
      <c r="J66" s="469">
        <v>6</v>
      </c>
      <c r="K66" s="494">
        <v>6</v>
      </c>
      <c r="L66" s="495"/>
    </row>
    <row r="67" spans="2:12" ht="14.25" customHeight="1" x14ac:dyDescent="0.25">
      <c r="B67" s="498"/>
      <c r="C67" s="498"/>
      <c r="D67" s="492" t="s">
        <v>496</v>
      </c>
      <c r="E67" s="493"/>
      <c r="F67" s="492"/>
      <c r="G67" s="493"/>
      <c r="H67" s="469">
        <v>1</v>
      </c>
      <c r="I67" s="469">
        <v>1</v>
      </c>
      <c r="J67" s="469"/>
      <c r="K67" s="494"/>
      <c r="L67" s="495"/>
    </row>
    <row r="68" spans="2:12" ht="14.25" customHeight="1" x14ac:dyDescent="0.25">
      <c r="B68" s="498"/>
      <c r="C68" s="498"/>
      <c r="D68" s="492" t="s">
        <v>497</v>
      </c>
      <c r="E68" s="493"/>
      <c r="F68" s="492"/>
      <c r="G68" s="493"/>
      <c r="H68" s="469">
        <v>5842</v>
      </c>
      <c r="I68" s="469">
        <v>5842</v>
      </c>
      <c r="J68" s="469">
        <v>6056</v>
      </c>
      <c r="K68" s="494">
        <v>6056</v>
      </c>
      <c r="L68" s="495"/>
    </row>
    <row r="69" spans="2:12" ht="14.25" customHeight="1" x14ac:dyDescent="0.25">
      <c r="B69" s="498"/>
      <c r="C69" s="498"/>
      <c r="D69" s="492" t="s">
        <v>498</v>
      </c>
      <c r="E69" s="493"/>
      <c r="F69" s="492"/>
      <c r="G69" s="493"/>
      <c r="H69" s="469">
        <v>12</v>
      </c>
      <c r="I69" s="469">
        <v>12</v>
      </c>
      <c r="J69" s="469">
        <v>11</v>
      </c>
      <c r="K69" s="494">
        <v>11</v>
      </c>
      <c r="L69" s="495"/>
    </row>
    <row r="70" spans="2:12" ht="14.25" customHeight="1" x14ac:dyDescent="0.25">
      <c r="B70" s="498"/>
      <c r="C70" s="499"/>
      <c r="D70" s="492" t="s">
        <v>499</v>
      </c>
      <c r="E70" s="493"/>
      <c r="F70" s="492"/>
      <c r="G70" s="493"/>
      <c r="H70" s="469">
        <v>47</v>
      </c>
      <c r="I70" s="469">
        <v>47</v>
      </c>
      <c r="J70" s="469">
        <v>159</v>
      </c>
      <c r="K70" s="494">
        <v>159</v>
      </c>
      <c r="L70" s="495"/>
    </row>
    <row r="71" spans="2:12" ht="18.399999999999999" customHeight="1" x14ac:dyDescent="0.25">
      <c r="B71" s="498"/>
      <c r="C71" s="470" t="s">
        <v>479</v>
      </c>
      <c r="D71" s="496"/>
      <c r="E71" s="493"/>
      <c r="F71" s="492" t="s">
        <v>500</v>
      </c>
      <c r="G71" s="493"/>
      <c r="H71" s="471">
        <v>22071</v>
      </c>
      <c r="I71" s="471">
        <v>22071</v>
      </c>
      <c r="J71" s="471">
        <v>24184</v>
      </c>
      <c r="K71" s="497">
        <v>24184</v>
      </c>
      <c r="L71" s="493"/>
    </row>
    <row r="72" spans="2:12" ht="14.25" customHeight="1" x14ac:dyDescent="0.25">
      <c r="B72" s="498"/>
      <c r="C72" s="496" t="s">
        <v>501</v>
      </c>
      <c r="D72" s="492" t="s">
        <v>502</v>
      </c>
      <c r="E72" s="493"/>
      <c r="F72" s="492"/>
      <c r="G72" s="493"/>
      <c r="H72" s="469">
        <v>2244</v>
      </c>
      <c r="I72" s="469">
        <v>2244</v>
      </c>
      <c r="J72" s="469">
        <v>3260</v>
      </c>
      <c r="K72" s="494">
        <v>3260</v>
      </c>
      <c r="L72" s="495"/>
    </row>
    <row r="73" spans="2:12" ht="14.25" customHeight="1" x14ac:dyDescent="0.25">
      <c r="B73" s="498"/>
      <c r="C73" s="498"/>
      <c r="D73" s="492" t="s">
        <v>503</v>
      </c>
      <c r="E73" s="493"/>
      <c r="F73" s="492"/>
      <c r="G73" s="493"/>
      <c r="H73" s="469">
        <v>245</v>
      </c>
      <c r="I73" s="469">
        <v>245</v>
      </c>
      <c r="J73" s="469">
        <v>9</v>
      </c>
      <c r="K73" s="494">
        <v>9</v>
      </c>
      <c r="L73" s="495"/>
    </row>
    <row r="74" spans="2:12" ht="14.25" customHeight="1" x14ac:dyDescent="0.25">
      <c r="B74" s="498"/>
      <c r="C74" s="498"/>
      <c r="D74" s="492" t="s">
        <v>504</v>
      </c>
      <c r="E74" s="493"/>
      <c r="F74" s="492"/>
      <c r="G74" s="493"/>
      <c r="H74" s="469">
        <v>12</v>
      </c>
      <c r="I74" s="469">
        <v>12</v>
      </c>
      <c r="J74" s="469">
        <v>176</v>
      </c>
      <c r="K74" s="494">
        <v>176</v>
      </c>
      <c r="L74" s="495"/>
    </row>
    <row r="75" spans="2:12" ht="14.25" customHeight="1" x14ac:dyDescent="0.25">
      <c r="B75" s="498"/>
      <c r="C75" s="498"/>
      <c r="D75" s="492" t="s">
        <v>505</v>
      </c>
      <c r="E75" s="493"/>
      <c r="F75" s="492"/>
      <c r="G75" s="493"/>
      <c r="H75" s="469">
        <v>6</v>
      </c>
      <c r="I75" s="469">
        <v>6</v>
      </c>
      <c r="J75" s="469">
        <v>5</v>
      </c>
      <c r="K75" s="494">
        <v>5</v>
      </c>
      <c r="L75" s="495"/>
    </row>
    <row r="76" spans="2:12" ht="14.25" customHeight="1" x14ac:dyDescent="0.25">
      <c r="B76" s="498"/>
      <c r="C76" s="498"/>
      <c r="D76" s="492" t="s">
        <v>526</v>
      </c>
      <c r="E76" s="493"/>
      <c r="F76" s="492"/>
      <c r="G76" s="493"/>
      <c r="H76" s="469"/>
      <c r="I76" s="469"/>
      <c r="J76" s="469">
        <v>0</v>
      </c>
      <c r="K76" s="494">
        <v>0</v>
      </c>
      <c r="L76" s="495"/>
    </row>
    <row r="77" spans="2:12" ht="14.25" customHeight="1" x14ac:dyDescent="0.25">
      <c r="B77" s="498"/>
      <c r="C77" s="498"/>
      <c r="D77" s="492" t="s">
        <v>506</v>
      </c>
      <c r="E77" s="493"/>
      <c r="F77" s="492"/>
      <c r="G77" s="493"/>
      <c r="H77" s="469">
        <v>13</v>
      </c>
      <c r="I77" s="469">
        <v>13</v>
      </c>
      <c r="J77" s="469">
        <v>11</v>
      </c>
      <c r="K77" s="494">
        <v>11</v>
      </c>
      <c r="L77" s="495"/>
    </row>
    <row r="78" spans="2:12" ht="14.25" customHeight="1" x14ac:dyDescent="0.25">
      <c r="B78" s="498"/>
      <c r="C78" s="498"/>
      <c r="D78" s="492" t="s">
        <v>494</v>
      </c>
      <c r="E78" s="493"/>
      <c r="F78" s="492"/>
      <c r="G78" s="493"/>
      <c r="H78" s="469">
        <v>0</v>
      </c>
      <c r="I78" s="469">
        <v>0</v>
      </c>
      <c r="J78" s="469">
        <v>4</v>
      </c>
      <c r="K78" s="494">
        <v>4</v>
      </c>
      <c r="L78" s="495"/>
    </row>
    <row r="79" spans="2:12" ht="14.25" customHeight="1" x14ac:dyDescent="0.25">
      <c r="B79" s="498"/>
      <c r="C79" s="499"/>
      <c r="D79" s="492" t="s">
        <v>507</v>
      </c>
      <c r="E79" s="493"/>
      <c r="F79" s="492"/>
      <c r="G79" s="493"/>
      <c r="H79" s="469">
        <v>41</v>
      </c>
      <c r="I79" s="469">
        <v>41</v>
      </c>
      <c r="J79" s="469">
        <v>39</v>
      </c>
      <c r="K79" s="494">
        <v>39</v>
      </c>
      <c r="L79" s="495"/>
    </row>
    <row r="80" spans="2:12" ht="18.399999999999999" customHeight="1" x14ac:dyDescent="0.25">
      <c r="B80" s="498"/>
      <c r="C80" s="470" t="s">
        <v>501</v>
      </c>
      <c r="D80" s="496"/>
      <c r="E80" s="493"/>
      <c r="F80" s="492" t="s">
        <v>508</v>
      </c>
      <c r="G80" s="493"/>
      <c r="H80" s="471">
        <v>2561</v>
      </c>
      <c r="I80" s="471">
        <v>2561</v>
      </c>
      <c r="J80" s="471">
        <v>3504</v>
      </c>
      <c r="K80" s="497">
        <v>3504</v>
      </c>
      <c r="L80" s="493"/>
    </row>
    <row r="81" spans="2:12" ht="14.25" customHeight="1" x14ac:dyDescent="0.25">
      <c r="B81" s="498"/>
      <c r="C81" s="472" t="s">
        <v>509</v>
      </c>
      <c r="D81" s="492" t="s">
        <v>494</v>
      </c>
      <c r="E81" s="493"/>
      <c r="F81" s="492"/>
      <c r="G81" s="493"/>
      <c r="H81" s="469">
        <v>0</v>
      </c>
      <c r="I81" s="469">
        <v>0</v>
      </c>
      <c r="J81" s="469">
        <v>0</v>
      </c>
      <c r="K81" s="494">
        <v>0</v>
      </c>
      <c r="L81" s="495"/>
    </row>
    <row r="82" spans="2:12" ht="18.399999999999999" customHeight="1" x14ac:dyDescent="0.25">
      <c r="B82" s="498"/>
      <c r="C82" s="470" t="s">
        <v>509</v>
      </c>
      <c r="D82" s="496"/>
      <c r="E82" s="493"/>
      <c r="F82" s="492" t="s">
        <v>510</v>
      </c>
      <c r="G82" s="493"/>
      <c r="H82" s="471">
        <v>0</v>
      </c>
      <c r="I82" s="471">
        <v>0</v>
      </c>
      <c r="J82" s="471">
        <v>0</v>
      </c>
      <c r="K82" s="497">
        <v>0</v>
      </c>
      <c r="L82" s="493"/>
    </row>
    <row r="83" spans="2:12" ht="14.25" customHeight="1" x14ac:dyDescent="0.25">
      <c r="B83" s="498"/>
      <c r="C83" s="496" t="s">
        <v>480</v>
      </c>
      <c r="D83" s="492" t="s">
        <v>511</v>
      </c>
      <c r="E83" s="493"/>
      <c r="F83" s="492"/>
      <c r="G83" s="493"/>
      <c r="H83" s="469">
        <v>0</v>
      </c>
      <c r="I83" s="469">
        <v>0</v>
      </c>
      <c r="J83" s="469">
        <v>0</v>
      </c>
      <c r="K83" s="494">
        <v>0</v>
      </c>
      <c r="L83" s="495"/>
    </row>
    <row r="84" spans="2:12" ht="14.25" customHeight="1" x14ac:dyDescent="0.25">
      <c r="B84" s="498"/>
      <c r="C84" s="499"/>
      <c r="D84" s="492" t="s">
        <v>494</v>
      </c>
      <c r="E84" s="493"/>
      <c r="F84" s="492"/>
      <c r="G84" s="493"/>
      <c r="H84" s="469">
        <v>0</v>
      </c>
      <c r="I84" s="469">
        <v>0</v>
      </c>
      <c r="J84" s="469">
        <v>0</v>
      </c>
      <c r="K84" s="494">
        <v>0</v>
      </c>
      <c r="L84" s="495"/>
    </row>
    <row r="85" spans="2:12" ht="18.399999999999999" customHeight="1" x14ac:dyDescent="0.25">
      <c r="B85" s="498"/>
      <c r="C85" s="470" t="s">
        <v>480</v>
      </c>
      <c r="D85" s="496"/>
      <c r="E85" s="493"/>
      <c r="F85" s="492" t="s">
        <v>512</v>
      </c>
      <c r="G85" s="493"/>
      <c r="H85" s="471">
        <v>0</v>
      </c>
      <c r="I85" s="471">
        <v>0</v>
      </c>
      <c r="J85" s="471">
        <v>0</v>
      </c>
      <c r="K85" s="497">
        <v>0</v>
      </c>
      <c r="L85" s="493"/>
    </row>
    <row r="86" spans="2:12" ht="14.25" customHeight="1" x14ac:dyDescent="0.25">
      <c r="B86" s="498"/>
      <c r="C86" s="496" t="s">
        <v>513</v>
      </c>
      <c r="D86" s="492" t="s">
        <v>514</v>
      </c>
      <c r="E86" s="493"/>
      <c r="F86" s="492"/>
      <c r="G86" s="493"/>
      <c r="H86" s="469">
        <v>25</v>
      </c>
      <c r="I86" s="469">
        <v>25</v>
      </c>
      <c r="J86" s="469">
        <v>22</v>
      </c>
      <c r="K86" s="494">
        <v>22</v>
      </c>
      <c r="L86" s="495"/>
    </row>
    <row r="87" spans="2:12" ht="14.25" customHeight="1" x14ac:dyDescent="0.25">
      <c r="B87" s="498"/>
      <c r="C87" s="499"/>
      <c r="D87" s="492" t="s">
        <v>494</v>
      </c>
      <c r="E87" s="493"/>
      <c r="F87" s="492"/>
      <c r="G87" s="493"/>
      <c r="H87" s="469">
        <v>1</v>
      </c>
      <c r="I87" s="469">
        <v>1</v>
      </c>
      <c r="J87" s="469">
        <v>2</v>
      </c>
      <c r="K87" s="494">
        <v>2</v>
      </c>
      <c r="L87" s="495"/>
    </row>
    <row r="88" spans="2:12" ht="18.399999999999999" customHeight="1" x14ac:dyDescent="0.25">
      <c r="B88" s="498"/>
      <c r="C88" s="470" t="s">
        <v>513</v>
      </c>
      <c r="D88" s="496"/>
      <c r="E88" s="493"/>
      <c r="F88" s="492" t="s">
        <v>518</v>
      </c>
      <c r="G88" s="493"/>
      <c r="H88" s="471">
        <v>26</v>
      </c>
      <c r="I88" s="471">
        <v>26</v>
      </c>
      <c r="J88" s="471">
        <v>24</v>
      </c>
      <c r="K88" s="497">
        <v>24</v>
      </c>
      <c r="L88" s="493"/>
    </row>
    <row r="89" spans="2:12" ht="14.25" customHeight="1" x14ac:dyDescent="0.25">
      <c r="B89" s="498"/>
      <c r="C89" s="472" t="s">
        <v>519</v>
      </c>
      <c r="D89" s="492" t="s">
        <v>520</v>
      </c>
      <c r="E89" s="493"/>
      <c r="F89" s="492"/>
      <c r="G89" s="493"/>
      <c r="H89" s="469">
        <v>0</v>
      </c>
      <c r="I89" s="469">
        <v>0</v>
      </c>
      <c r="J89" s="469">
        <v>0</v>
      </c>
      <c r="K89" s="494">
        <v>0</v>
      </c>
      <c r="L89" s="495"/>
    </row>
    <row r="90" spans="2:12" ht="18.399999999999999" customHeight="1" x14ac:dyDescent="0.25">
      <c r="B90" s="498"/>
      <c r="C90" s="470" t="s">
        <v>519</v>
      </c>
      <c r="D90" s="496"/>
      <c r="E90" s="493"/>
      <c r="F90" s="492" t="s">
        <v>521</v>
      </c>
      <c r="G90" s="493"/>
      <c r="H90" s="471">
        <v>0</v>
      </c>
      <c r="I90" s="471">
        <v>0</v>
      </c>
      <c r="J90" s="471">
        <v>0</v>
      </c>
      <c r="K90" s="497">
        <v>0</v>
      </c>
      <c r="L90" s="493"/>
    </row>
    <row r="91" spans="2:12" ht="14.25" customHeight="1" x14ac:dyDescent="0.25">
      <c r="B91" s="498"/>
      <c r="C91" s="472" t="s">
        <v>527</v>
      </c>
      <c r="D91" s="492" t="s">
        <v>494</v>
      </c>
      <c r="E91" s="493"/>
      <c r="F91" s="492"/>
      <c r="G91" s="493"/>
      <c r="H91" s="469">
        <v>0</v>
      </c>
      <c r="I91" s="469">
        <v>0</v>
      </c>
      <c r="J91" s="469">
        <v>0</v>
      </c>
      <c r="K91" s="494">
        <v>0</v>
      </c>
      <c r="L91" s="495"/>
    </row>
    <row r="92" spans="2:12" ht="18.399999999999999" customHeight="1" x14ac:dyDescent="0.25">
      <c r="B92" s="499"/>
      <c r="C92" s="470" t="s">
        <v>527</v>
      </c>
      <c r="D92" s="496"/>
      <c r="E92" s="493"/>
      <c r="F92" s="492" t="s">
        <v>528</v>
      </c>
      <c r="G92" s="493"/>
      <c r="H92" s="471">
        <v>0</v>
      </c>
      <c r="I92" s="471">
        <v>0</v>
      </c>
      <c r="J92" s="471">
        <v>0</v>
      </c>
      <c r="K92" s="497">
        <v>0</v>
      </c>
      <c r="L92" s="493"/>
    </row>
    <row r="93" spans="2:12" ht="10.5" customHeight="1" x14ac:dyDescent="0.25">
      <c r="B93" s="464"/>
      <c r="C93" s="464"/>
      <c r="D93" s="464"/>
      <c r="E93" s="464"/>
      <c r="F93" s="464"/>
      <c r="G93" s="464"/>
      <c r="H93" s="464"/>
      <c r="I93" s="464"/>
      <c r="J93" s="464"/>
      <c r="K93" s="464"/>
      <c r="L93" s="464"/>
    </row>
    <row r="94" spans="2:12" ht="15.5" customHeight="1" x14ac:dyDescent="0.25">
      <c r="B94" s="504" t="s">
        <v>529</v>
      </c>
      <c r="C94" s="505"/>
      <c r="D94" s="505"/>
      <c r="E94" s="505"/>
      <c r="F94" s="506"/>
      <c r="G94" s="464"/>
      <c r="H94" s="464"/>
      <c r="I94" s="464"/>
      <c r="J94" s="464"/>
      <c r="K94" s="464"/>
      <c r="L94" s="464"/>
    </row>
    <row r="95" spans="2:12" ht="15" customHeight="1" x14ac:dyDescent="0.25">
      <c r="B95" s="466"/>
      <c r="C95" s="466"/>
      <c r="D95" s="500"/>
      <c r="E95" s="501"/>
      <c r="F95" s="500"/>
      <c r="G95" s="501"/>
      <c r="H95" s="467">
        <v>2018</v>
      </c>
      <c r="I95" s="467">
        <v>2018</v>
      </c>
      <c r="J95" s="467">
        <v>2019</v>
      </c>
      <c r="K95" s="507">
        <v>2019</v>
      </c>
      <c r="L95" s="503"/>
    </row>
    <row r="96" spans="2:12" ht="15" customHeight="1" x14ac:dyDescent="0.25">
      <c r="B96" s="466"/>
      <c r="C96" s="466"/>
      <c r="D96" s="500"/>
      <c r="E96" s="501"/>
      <c r="F96" s="500"/>
      <c r="G96" s="501"/>
      <c r="H96" s="468" t="s">
        <v>477</v>
      </c>
      <c r="I96" s="468" t="s">
        <v>4</v>
      </c>
      <c r="J96" s="468" t="s">
        <v>477</v>
      </c>
      <c r="K96" s="502" t="s">
        <v>4</v>
      </c>
      <c r="L96" s="503"/>
    </row>
    <row r="97" spans="2:12" ht="14.25" customHeight="1" x14ac:dyDescent="0.25">
      <c r="B97" s="496" t="s">
        <v>478</v>
      </c>
      <c r="C97" s="496" t="s">
        <v>479</v>
      </c>
      <c r="D97" s="492" t="s">
        <v>480</v>
      </c>
      <c r="E97" s="493"/>
      <c r="F97" s="492"/>
      <c r="G97" s="493"/>
      <c r="H97" s="469"/>
      <c r="I97" s="469"/>
      <c r="J97" s="469">
        <v>0</v>
      </c>
      <c r="K97" s="494">
        <v>0</v>
      </c>
      <c r="L97" s="495"/>
    </row>
    <row r="98" spans="2:12" ht="14.25" customHeight="1" x14ac:dyDescent="0.25">
      <c r="B98" s="498"/>
      <c r="C98" s="498"/>
      <c r="D98" s="492" t="s">
        <v>481</v>
      </c>
      <c r="E98" s="493"/>
      <c r="F98" s="492"/>
      <c r="G98" s="493"/>
      <c r="H98" s="469">
        <v>16581</v>
      </c>
      <c r="I98" s="469">
        <v>16581</v>
      </c>
      <c r="J98" s="469">
        <v>14807</v>
      </c>
      <c r="K98" s="494">
        <v>14807</v>
      </c>
      <c r="L98" s="495"/>
    </row>
    <row r="99" spans="2:12" ht="14.25" customHeight="1" x14ac:dyDescent="0.25">
      <c r="B99" s="498"/>
      <c r="C99" s="498"/>
      <c r="D99" s="492" t="s">
        <v>530</v>
      </c>
      <c r="E99" s="493"/>
      <c r="F99" s="492"/>
      <c r="G99" s="493"/>
      <c r="H99" s="469">
        <v>4510</v>
      </c>
      <c r="I99" s="469">
        <v>4510</v>
      </c>
      <c r="J99" s="469">
        <v>5044</v>
      </c>
      <c r="K99" s="494">
        <v>5044</v>
      </c>
      <c r="L99" s="495"/>
    </row>
    <row r="100" spans="2:12" ht="14.25" customHeight="1" x14ac:dyDescent="0.25">
      <c r="B100" s="498"/>
      <c r="C100" s="498"/>
      <c r="D100" s="492" t="s">
        <v>482</v>
      </c>
      <c r="E100" s="493"/>
      <c r="F100" s="492"/>
      <c r="G100" s="493"/>
      <c r="H100" s="469">
        <v>917</v>
      </c>
      <c r="I100" s="469">
        <v>917</v>
      </c>
      <c r="J100" s="469">
        <v>220</v>
      </c>
      <c r="K100" s="494">
        <v>220</v>
      </c>
      <c r="L100" s="495"/>
    </row>
    <row r="101" spans="2:12" ht="14.25" customHeight="1" x14ac:dyDescent="0.25">
      <c r="B101" s="498"/>
      <c r="C101" s="498"/>
      <c r="D101" s="492" t="s">
        <v>531</v>
      </c>
      <c r="E101" s="493"/>
      <c r="F101" s="492"/>
      <c r="G101" s="493"/>
      <c r="H101" s="469">
        <v>3</v>
      </c>
      <c r="I101" s="469">
        <v>3</v>
      </c>
      <c r="J101" s="469"/>
      <c r="K101" s="494"/>
      <c r="L101" s="495"/>
    </row>
    <row r="102" spans="2:12" ht="14.25" customHeight="1" x14ac:dyDescent="0.25">
      <c r="B102" s="498"/>
      <c r="C102" s="498"/>
      <c r="D102" s="492" t="s">
        <v>483</v>
      </c>
      <c r="E102" s="493"/>
      <c r="F102" s="492"/>
      <c r="G102" s="493"/>
      <c r="H102" s="469">
        <v>27902</v>
      </c>
      <c r="I102" s="469">
        <v>27902</v>
      </c>
      <c r="J102" s="469">
        <v>28390</v>
      </c>
      <c r="K102" s="494">
        <v>28390</v>
      </c>
      <c r="L102" s="495"/>
    </row>
    <row r="103" spans="2:12" ht="14.25" customHeight="1" x14ac:dyDescent="0.25">
      <c r="B103" s="498"/>
      <c r="C103" s="498"/>
      <c r="D103" s="492" t="s">
        <v>502</v>
      </c>
      <c r="E103" s="493"/>
      <c r="F103" s="492"/>
      <c r="G103" s="493"/>
      <c r="H103" s="469">
        <v>136</v>
      </c>
      <c r="I103" s="469">
        <v>136</v>
      </c>
      <c r="J103" s="469">
        <v>249</v>
      </c>
      <c r="K103" s="494">
        <v>249</v>
      </c>
      <c r="L103" s="495"/>
    </row>
    <row r="104" spans="2:12" ht="14.25" customHeight="1" x14ac:dyDescent="0.25">
      <c r="B104" s="498"/>
      <c r="C104" s="498"/>
      <c r="D104" s="492" t="s">
        <v>503</v>
      </c>
      <c r="E104" s="493"/>
      <c r="F104" s="492"/>
      <c r="G104" s="493"/>
      <c r="H104" s="469">
        <v>9477</v>
      </c>
      <c r="I104" s="469">
        <v>9477</v>
      </c>
      <c r="J104" s="469">
        <v>7870</v>
      </c>
      <c r="K104" s="494">
        <v>7870</v>
      </c>
      <c r="L104" s="495"/>
    </row>
    <row r="105" spans="2:12" ht="14.25" customHeight="1" x14ac:dyDescent="0.25">
      <c r="B105" s="498"/>
      <c r="C105" s="498"/>
      <c r="D105" s="492" t="s">
        <v>504</v>
      </c>
      <c r="E105" s="493"/>
      <c r="F105" s="492"/>
      <c r="G105" s="493"/>
      <c r="H105" s="469">
        <v>0</v>
      </c>
      <c r="I105" s="469">
        <v>0</v>
      </c>
      <c r="J105" s="469">
        <v>1407</v>
      </c>
      <c r="K105" s="494">
        <v>1407</v>
      </c>
      <c r="L105" s="495"/>
    </row>
    <row r="106" spans="2:12" ht="14.25" customHeight="1" x14ac:dyDescent="0.25">
      <c r="B106" s="498"/>
      <c r="C106" s="498"/>
      <c r="D106" s="492" t="s">
        <v>532</v>
      </c>
      <c r="E106" s="493"/>
      <c r="F106" s="492"/>
      <c r="G106" s="493"/>
      <c r="H106" s="469">
        <v>0</v>
      </c>
      <c r="I106" s="469">
        <v>0</v>
      </c>
      <c r="J106" s="469">
        <v>0</v>
      </c>
      <c r="K106" s="494">
        <v>0</v>
      </c>
      <c r="L106" s="495"/>
    </row>
    <row r="107" spans="2:12" ht="14.25" customHeight="1" x14ac:dyDescent="0.25">
      <c r="B107" s="498"/>
      <c r="C107" s="498"/>
      <c r="D107" s="492" t="s">
        <v>484</v>
      </c>
      <c r="E107" s="493"/>
      <c r="F107" s="492"/>
      <c r="G107" s="493"/>
      <c r="H107" s="469">
        <v>978</v>
      </c>
      <c r="I107" s="469">
        <v>978</v>
      </c>
      <c r="J107" s="469">
        <v>547</v>
      </c>
      <c r="K107" s="494">
        <v>547</v>
      </c>
      <c r="L107" s="495"/>
    </row>
    <row r="108" spans="2:12" ht="14.25" customHeight="1" x14ac:dyDescent="0.25">
      <c r="B108" s="498"/>
      <c r="C108" s="498"/>
      <c r="D108" s="492" t="s">
        <v>485</v>
      </c>
      <c r="E108" s="493"/>
      <c r="F108" s="492"/>
      <c r="G108" s="493"/>
      <c r="H108" s="469">
        <v>532</v>
      </c>
      <c r="I108" s="469">
        <v>532</v>
      </c>
      <c r="J108" s="469">
        <v>41</v>
      </c>
      <c r="K108" s="494">
        <v>41</v>
      </c>
      <c r="L108" s="495"/>
    </row>
    <row r="109" spans="2:12" ht="14.25" customHeight="1" x14ac:dyDescent="0.25">
      <c r="B109" s="498"/>
      <c r="C109" s="498"/>
      <c r="D109" s="492" t="s">
        <v>533</v>
      </c>
      <c r="E109" s="493"/>
      <c r="F109" s="492"/>
      <c r="G109" s="493"/>
      <c r="H109" s="469">
        <v>0</v>
      </c>
      <c r="I109" s="469">
        <v>0</v>
      </c>
      <c r="J109" s="469">
        <v>0</v>
      </c>
      <c r="K109" s="494">
        <v>0</v>
      </c>
      <c r="L109" s="495"/>
    </row>
    <row r="110" spans="2:12" ht="14.25" customHeight="1" x14ac:dyDescent="0.25">
      <c r="B110" s="498"/>
      <c r="C110" s="498"/>
      <c r="D110" s="492" t="s">
        <v>486</v>
      </c>
      <c r="E110" s="493"/>
      <c r="F110" s="492"/>
      <c r="G110" s="493"/>
      <c r="H110" s="469">
        <v>11327</v>
      </c>
      <c r="I110" s="469">
        <v>11327</v>
      </c>
      <c r="J110" s="469">
        <v>8539</v>
      </c>
      <c r="K110" s="494">
        <v>8539</v>
      </c>
      <c r="L110" s="495"/>
    </row>
    <row r="111" spans="2:12" ht="14.25" customHeight="1" x14ac:dyDescent="0.25">
      <c r="B111" s="498"/>
      <c r="C111" s="498"/>
      <c r="D111" s="492" t="s">
        <v>487</v>
      </c>
      <c r="E111" s="493"/>
      <c r="F111" s="492"/>
      <c r="G111" s="493"/>
      <c r="H111" s="469">
        <v>2680</v>
      </c>
      <c r="I111" s="469">
        <v>2680</v>
      </c>
      <c r="J111" s="469">
        <v>1247</v>
      </c>
      <c r="K111" s="494">
        <v>1247</v>
      </c>
      <c r="L111" s="495"/>
    </row>
    <row r="112" spans="2:12" ht="14.25" customHeight="1" x14ac:dyDescent="0.25">
      <c r="B112" s="498"/>
      <c r="C112" s="498"/>
      <c r="D112" s="492" t="s">
        <v>488</v>
      </c>
      <c r="E112" s="493"/>
      <c r="F112" s="492"/>
      <c r="G112" s="493"/>
      <c r="H112" s="469"/>
      <c r="I112" s="469"/>
      <c r="J112" s="469">
        <v>0</v>
      </c>
      <c r="K112" s="494">
        <v>0</v>
      </c>
      <c r="L112" s="495"/>
    </row>
    <row r="113" spans="2:12" ht="14.25" customHeight="1" x14ac:dyDescent="0.25">
      <c r="B113" s="498"/>
      <c r="C113" s="498"/>
      <c r="D113" s="492" t="s">
        <v>534</v>
      </c>
      <c r="E113" s="493"/>
      <c r="F113" s="492"/>
      <c r="G113" s="493"/>
      <c r="H113" s="469">
        <v>272</v>
      </c>
      <c r="I113" s="469">
        <v>272</v>
      </c>
      <c r="J113" s="469">
        <v>246</v>
      </c>
      <c r="K113" s="494">
        <v>246</v>
      </c>
      <c r="L113" s="495"/>
    </row>
    <row r="114" spans="2:12" ht="14.25" customHeight="1" x14ac:dyDescent="0.25">
      <c r="B114" s="498"/>
      <c r="C114" s="498"/>
      <c r="D114" s="492" t="s">
        <v>489</v>
      </c>
      <c r="E114" s="493"/>
      <c r="F114" s="492"/>
      <c r="G114" s="493"/>
      <c r="H114" s="469">
        <v>7193</v>
      </c>
      <c r="I114" s="469">
        <v>7193</v>
      </c>
      <c r="J114" s="469">
        <v>3535</v>
      </c>
      <c r="K114" s="494">
        <v>3535</v>
      </c>
      <c r="L114" s="495"/>
    </row>
    <row r="115" spans="2:12" ht="14.25" customHeight="1" x14ac:dyDescent="0.25">
      <c r="B115" s="498"/>
      <c r="C115" s="498"/>
      <c r="D115" s="492" t="s">
        <v>535</v>
      </c>
      <c r="E115" s="493"/>
      <c r="F115" s="492"/>
      <c r="G115" s="493"/>
      <c r="H115" s="469">
        <v>11304</v>
      </c>
      <c r="I115" s="469">
        <v>11304</v>
      </c>
      <c r="J115" s="469">
        <v>12495</v>
      </c>
      <c r="K115" s="494">
        <v>12495</v>
      </c>
      <c r="L115" s="495"/>
    </row>
    <row r="116" spans="2:12" ht="14.25" customHeight="1" x14ac:dyDescent="0.25">
      <c r="B116" s="498"/>
      <c r="C116" s="498"/>
      <c r="D116" s="492" t="s">
        <v>536</v>
      </c>
      <c r="E116" s="493"/>
      <c r="F116" s="492"/>
      <c r="G116" s="493"/>
      <c r="H116" s="469">
        <v>0</v>
      </c>
      <c r="I116" s="469">
        <v>0</v>
      </c>
      <c r="J116" s="469">
        <v>0</v>
      </c>
      <c r="K116" s="494">
        <v>0</v>
      </c>
      <c r="L116" s="495"/>
    </row>
    <row r="117" spans="2:12" ht="14.25" customHeight="1" x14ac:dyDescent="0.25">
      <c r="B117" s="498"/>
      <c r="C117" s="498"/>
      <c r="D117" s="492" t="s">
        <v>537</v>
      </c>
      <c r="E117" s="493"/>
      <c r="F117" s="492"/>
      <c r="G117" s="493"/>
      <c r="H117" s="469">
        <v>0</v>
      </c>
      <c r="I117" s="469">
        <v>0</v>
      </c>
      <c r="J117" s="469">
        <v>0</v>
      </c>
      <c r="K117" s="494">
        <v>0</v>
      </c>
      <c r="L117" s="495"/>
    </row>
    <row r="118" spans="2:12" ht="14.25" customHeight="1" x14ac:dyDescent="0.25">
      <c r="B118" s="498"/>
      <c r="C118" s="498"/>
      <c r="D118" s="492" t="s">
        <v>505</v>
      </c>
      <c r="E118" s="493"/>
      <c r="F118" s="492"/>
      <c r="G118" s="493"/>
      <c r="H118" s="469">
        <v>113</v>
      </c>
      <c r="I118" s="469">
        <v>113</v>
      </c>
      <c r="J118" s="469">
        <v>65</v>
      </c>
      <c r="K118" s="494">
        <v>65</v>
      </c>
      <c r="L118" s="495"/>
    </row>
    <row r="119" spans="2:12" ht="14.25" customHeight="1" x14ac:dyDescent="0.25">
      <c r="B119" s="498"/>
      <c r="C119" s="498"/>
      <c r="D119" s="492" t="s">
        <v>526</v>
      </c>
      <c r="E119" s="493"/>
      <c r="F119" s="492"/>
      <c r="G119" s="493"/>
      <c r="H119" s="469">
        <v>12163</v>
      </c>
      <c r="I119" s="469">
        <v>12163</v>
      </c>
      <c r="J119" s="469">
        <v>813</v>
      </c>
      <c r="K119" s="494">
        <v>813</v>
      </c>
      <c r="L119" s="495"/>
    </row>
    <row r="120" spans="2:12" ht="14.25" customHeight="1" x14ac:dyDescent="0.25">
      <c r="B120" s="498"/>
      <c r="C120" s="498"/>
      <c r="D120" s="492" t="s">
        <v>506</v>
      </c>
      <c r="E120" s="493"/>
      <c r="F120" s="492"/>
      <c r="G120" s="493"/>
      <c r="H120" s="469">
        <v>7916</v>
      </c>
      <c r="I120" s="469">
        <v>7916</v>
      </c>
      <c r="J120" s="469">
        <v>7441</v>
      </c>
      <c r="K120" s="494">
        <v>7441</v>
      </c>
      <c r="L120" s="495"/>
    </row>
    <row r="121" spans="2:12" ht="14.25" customHeight="1" x14ac:dyDescent="0.25">
      <c r="B121" s="498"/>
      <c r="C121" s="498"/>
      <c r="D121" s="492" t="s">
        <v>490</v>
      </c>
      <c r="E121" s="493"/>
      <c r="F121" s="492"/>
      <c r="G121" s="493"/>
      <c r="H121" s="469">
        <v>110</v>
      </c>
      <c r="I121" s="469">
        <v>110</v>
      </c>
      <c r="J121" s="469">
        <v>105</v>
      </c>
      <c r="K121" s="494">
        <v>105</v>
      </c>
      <c r="L121" s="495"/>
    </row>
    <row r="122" spans="2:12" ht="14.25" customHeight="1" x14ac:dyDescent="0.25">
      <c r="B122" s="498"/>
      <c r="C122" s="498"/>
      <c r="D122" s="492" t="s">
        <v>491</v>
      </c>
      <c r="E122" s="493"/>
      <c r="F122" s="492"/>
      <c r="G122" s="493"/>
      <c r="H122" s="469">
        <v>2</v>
      </c>
      <c r="I122" s="469">
        <v>2</v>
      </c>
      <c r="J122" s="469">
        <v>0</v>
      </c>
      <c r="K122" s="494">
        <v>0</v>
      </c>
      <c r="L122" s="495"/>
    </row>
    <row r="123" spans="2:12" ht="14.25" customHeight="1" x14ac:dyDescent="0.25">
      <c r="B123" s="498"/>
      <c r="C123" s="498"/>
      <c r="D123" s="492" t="s">
        <v>492</v>
      </c>
      <c r="E123" s="493"/>
      <c r="F123" s="492"/>
      <c r="G123" s="493"/>
      <c r="H123" s="469">
        <v>216</v>
      </c>
      <c r="I123" s="469">
        <v>216</v>
      </c>
      <c r="J123" s="469">
        <v>179</v>
      </c>
      <c r="K123" s="494">
        <v>179</v>
      </c>
      <c r="L123" s="495"/>
    </row>
    <row r="124" spans="2:12" ht="14.25" customHeight="1" x14ac:dyDescent="0.25">
      <c r="B124" s="498"/>
      <c r="C124" s="498"/>
      <c r="D124" s="492" t="s">
        <v>493</v>
      </c>
      <c r="E124" s="493"/>
      <c r="F124" s="492"/>
      <c r="G124" s="493"/>
      <c r="H124" s="469">
        <v>20716</v>
      </c>
      <c r="I124" s="469">
        <v>20716</v>
      </c>
      <c r="J124" s="469">
        <v>15290</v>
      </c>
      <c r="K124" s="494">
        <v>15290</v>
      </c>
      <c r="L124" s="495"/>
    </row>
    <row r="125" spans="2:12" ht="14.25" customHeight="1" x14ac:dyDescent="0.25">
      <c r="B125" s="498"/>
      <c r="C125" s="498"/>
      <c r="D125" s="492" t="s">
        <v>494</v>
      </c>
      <c r="E125" s="493"/>
      <c r="F125" s="492"/>
      <c r="G125" s="493"/>
      <c r="H125" s="469">
        <v>69</v>
      </c>
      <c r="I125" s="469">
        <v>69</v>
      </c>
      <c r="J125" s="469">
        <v>1</v>
      </c>
      <c r="K125" s="494">
        <v>1</v>
      </c>
      <c r="L125" s="495"/>
    </row>
    <row r="126" spans="2:12" ht="14.25" customHeight="1" x14ac:dyDescent="0.25">
      <c r="B126" s="498"/>
      <c r="C126" s="498"/>
      <c r="D126" s="492" t="s">
        <v>538</v>
      </c>
      <c r="E126" s="493"/>
      <c r="F126" s="492"/>
      <c r="G126" s="493"/>
      <c r="H126" s="469">
        <v>0</v>
      </c>
      <c r="I126" s="469">
        <v>0</v>
      </c>
      <c r="J126" s="469">
        <v>0</v>
      </c>
      <c r="K126" s="494">
        <v>0</v>
      </c>
      <c r="L126" s="495"/>
    </row>
    <row r="127" spans="2:12" ht="14.25" customHeight="1" x14ac:dyDescent="0.25">
      <c r="B127" s="498"/>
      <c r="C127" s="498"/>
      <c r="D127" s="492" t="s">
        <v>539</v>
      </c>
      <c r="E127" s="493"/>
      <c r="F127" s="492"/>
      <c r="G127" s="493"/>
      <c r="H127" s="469">
        <v>0</v>
      </c>
      <c r="I127" s="469">
        <v>0</v>
      </c>
      <c r="J127" s="469"/>
      <c r="K127" s="494"/>
      <c r="L127" s="495"/>
    </row>
    <row r="128" spans="2:12" ht="14.25" customHeight="1" x14ac:dyDescent="0.25">
      <c r="B128" s="498"/>
      <c r="C128" s="498"/>
      <c r="D128" s="492" t="s">
        <v>540</v>
      </c>
      <c r="E128" s="493"/>
      <c r="F128" s="492"/>
      <c r="G128" s="493"/>
      <c r="H128" s="469">
        <v>9407</v>
      </c>
      <c r="I128" s="469">
        <v>9407</v>
      </c>
      <c r="J128" s="469">
        <v>1472</v>
      </c>
      <c r="K128" s="494">
        <v>1472</v>
      </c>
      <c r="L128" s="495"/>
    </row>
    <row r="129" spans="2:12" ht="14.25" customHeight="1" x14ac:dyDescent="0.25">
      <c r="B129" s="498"/>
      <c r="C129" s="498"/>
      <c r="D129" s="492" t="s">
        <v>507</v>
      </c>
      <c r="E129" s="493"/>
      <c r="F129" s="492"/>
      <c r="G129" s="493"/>
      <c r="H129" s="469">
        <v>6649</v>
      </c>
      <c r="I129" s="469">
        <v>6649</v>
      </c>
      <c r="J129" s="469">
        <v>8393</v>
      </c>
      <c r="K129" s="494">
        <v>8393</v>
      </c>
      <c r="L129" s="495"/>
    </row>
    <row r="130" spans="2:12" ht="14.25" customHeight="1" x14ac:dyDescent="0.25">
      <c r="B130" s="498"/>
      <c r="C130" s="498"/>
      <c r="D130" s="492" t="s">
        <v>541</v>
      </c>
      <c r="E130" s="493"/>
      <c r="F130" s="492"/>
      <c r="G130" s="493"/>
      <c r="H130" s="469">
        <v>0</v>
      </c>
      <c r="I130" s="469">
        <v>0</v>
      </c>
      <c r="J130" s="469">
        <v>0</v>
      </c>
      <c r="K130" s="494">
        <v>0</v>
      </c>
      <c r="L130" s="495"/>
    </row>
    <row r="131" spans="2:12" ht="14.25" customHeight="1" x14ac:dyDescent="0.25">
      <c r="B131" s="498"/>
      <c r="C131" s="498"/>
      <c r="D131" s="492" t="s">
        <v>495</v>
      </c>
      <c r="E131" s="493"/>
      <c r="F131" s="492"/>
      <c r="G131" s="493"/>
      <c r="H131" s="469">
        <v>1494</v>
      </c>
      <c r="I131" s="469">
        <v>1494</v>
      </c>
      <c r="J131" s="469">
        <v>1148</v>
      </c>
      <c r="K131" s="494">
        <v>1148</v>
      </c>
      <c r="L131" s="495"/>
    </row>
    <row r="132" spans="2:12" ht="14.25" customHeight="1" x14ac:dyDescent="0.25">
      <c r="B132" s="498"/>
      <c r="C132" s="498"/>
      <c r="D132" s="492" t="s">
        <v>542</v>
      </c>
      <c r="E132" s="493"/>
      <c r="F132" s="492"/>
      <c r="G132" s="493"/>
      <c r="H132" s="469">
        <v>0</v>
      </c>
      <c r="I132" s="469">
        <v>0</v>
      </c>
      <c r="J132" s="469">
        <v>0</v>
      </c>
      <c r="K132" s="494">
        <v>0</v>
      </c>
      <c r="L132" s="495"/>
    </row>
    <row r="133" spans="2:12" ht="14.25" customHeight="1" x14ac:dyDescent="0.25">
      <c r="B133" s="498"/>
      <c r="C133" s="498"/>
      <c r="D133" s="492" t="s">
        <v>496</v>
      </c>
      <c r="E133" s="493"/>
      <c r="F133" s="492"/>
      <c r="G133" s="493"/>
      <c r="H133" s="469">
        <v>5</v>
      </c>
      <c r="I133" s="469">
        <v>5</v>
      </c>
      <c r="J133" s="469">
        <v>3</v>
      </c>
      <c r="K133" s="494">
        <v>3</v>
      </c>
      <c r="L133" s="495"/>
    </row>
    <row r="134" spans="2:12" ht="14.25" customHeight="1" x14ac:dyDescent="0.25">
      <c r="B134" s="498"/>
      <c r="C134" s="498"/>
      <c r="D134" s="492" t="s">
        <v>497</v>
      </c>
      <c r="E134" s="493"/>
      <c r="F134" s="492"/>
      <c r="G134" s="493"/>
      <c r="H134" s="469">
        <v>1287</v>
      </c>
      <c r="I134" s="469">
        <v>1287</v>
      </c>
      <c r="J134" s="469">
        <v>735</v>
      </c>
      <c r="K134" s="494">
        <v>735</v>
      </c>
      <c r="L134" s="495"/>
    </row>
    <row r="135" spans="2:12" ht="14.25" customHeight="1" x14ac:dyDescent="0.25">
      <c r="B135" s="498"/>
      <c r="C135" s="498"/>
      <c r="D135" s="492" t="s">
        <v>543</v>
      </c>
      <c r="E135" s="493"/>
      <c r="F135" s="492"/>
      <c r="G135" s="493"/>
      <c r="H135" s="469">
        <v>206</v>
      </c>
      <c r="I135" s="469">
        <v>206</v>
      </c>
      <c r="J135" s="469">
        <v>143</v>
      </c>
      <c r="K135" s="494">
        <v>143</v>
      </c>
      <c r="L135" s="495"/>
    </row>
    <row r="136" spans="2:12" ht="14.25" customHeight="1" x14ac:dyDescent="0.25">
      <c r="B136" s="498"/>
      <c r="C136" s="498"/>
      <c r="D136" s="492" t="s">
        <v>498</v>
      </c>
      <c r="E136" s="493"/>
      <c r="F136" s="492"/>
      <c r="G136" s="493"/>
      <c r="H136" s="469">
        <v>5858</v>
      </c>
      <c r="I136" s="469">
        <v>5858</v>
      </c>
      <c r="J136" s="469">
        <v>6609</v>
      </c>
      <c r="K136" s="494">
        <v>6609</v>
      </c>
      <c r="L136" s="495"/>
    </row>
    <row r="137" spans="2:12" ht="14.25" customHeight="1" x14ac:dyDescent="0.25">
      <c r="B137" s="498"/>
      <c r="C137" s="498"/>
      <c r="D137" s="492" t="s">
        <v>544</v>
      </c>
      <c r="E137" s="493"/>
      <c r="F137" s="492"/>
      <c r="G137" s="493"/>
      <c r="H137" s="469">
        <v>19</v>
      </c>
      <c r="I137" s="469">
        <v>19</v>
      </c>
      <c r="J137" s="469">
        <v>8</v>
      </c>
      <c r="K137" s="494">
        <v>8</v>
      </c>
      <c r="L137" s="495"/>
    </row>
    <row r="138" spans="2:12" ht="14.25" customHeight="1" x14ac:dyDescent="0.25">
      <c r="B138" s="498"/>
      <c r="C138" s="499"/>
      <c r="D138" s="492" t="s">
        <v>499</v>
      </c>
      <c r="E138" s="493"/>
      <c r="F138" s="492"/>
      <c r="G138" s="493"/>
      <c r="H138" s="469">
        <v>1946</v>
      </c>
      <c r="I138" s="469">
        <v>1946</v>
      </c>
      <c r="J138" s="469">
        <v>3831</v>
      </c>
      <c r="K138" s="494">
        <v>3831</v>
      </c>
      <c r="L138" s="495"/>
    </row>
    <row r="139" spans="2:12" ht="18.399999999999999" customHeight="1" x14ac:dyDescent="0.25">
      <c r="B139" s="498"/>
      <c r="C139" s="470" t="s">
        <v>479</v>
      </c>
      <c r="D139" s="496"/>
      <c r="E139" s="493"/>
      <c r="F139" s="492" t="s">
        <v>500</v>
      </c>
      <c r="G139" s="493"/>
      <c r="H139" s="471">
        <v>161988</v>
      </c>
      <c r="I139" s="471">
        <v>161988</v>
      </c>
      <c r="J139" s="471">
        <v>130873</v>
      </c>
      <c r="K139" s="497">
        <v>130873</v>
      </c>
      <c r="L139" s="493"/>
    </row>
    <row r="140" spans="2:12" ht="14.25" customHeight="1" x14ac:dyDescent="0.25">
      <c r="B140" s="498"/>
      <c r="C140" s="496" t="s">
        <v>501</v>
      </c>
      <c r="D140" s="492" t="s">
        <v>502</v>
      </c>
      <c r="E140" s="493"/>
      <c r="F140" s="492"/>
      <c r="G140" s="493"/>
      <c r="H140" s="469">
        <v>4250</v>
      </c>
      <c r="I140" s="469">
        <v>4250</v>
      </c>
      <c r="J140" s="469">
        <v>4355</v>
      </c>
      <c r="K140" s="494">
        <v>4355</v>
      </c>
      <c r="L140" s="495"/>
    </row>
    <row r="141" spans="2:12" ht="14.25" customHeight="1" x14ac:dyDescent="0.25">
      <c r="B141" s="498"/>
      <c r="C141" s="498"/>
      <c r="D141" s="492" t="s">
        <v>503</v>
      </c>
      <c r="E141" s="493"/>
      <c r="F141" s="492"/>
      <c r="G141" s="493"/>
      <c r="H141" s="469">
        <v>10790</v>
      </c>
      <c r="I141" s="469">
        <v>10790</v>
      </c>
      <c r="J141" s="469">
        <v>75</v>
      </c>
      <c r="K141" s="494">
        <v>75</v>
      </c>
      <c r="L141" s="495"/>
    </row>
    <row r="142" spans="2:12" ht="14.25" customHeight="1" x14ac:dyDescent="0.25">
      <c r="B142" s="498"/>
      <c r="C142" s="498"/>
      <c r="D142" s="492" t="s">
        <v>504</v>
      </c>
      <c r="E142" s="493"/>
      <c r="F142" s="492"/>
      <c r="G142" s="493"/>
      <c r="H142" s="469">
        <v>5229</v>
      </c>
      <c r="I142" s="469">
        <v>5229</v>
      </c>
      <c r="J142" s="469">
        <v>18395</v>
      </c>
      <c r="K142" s="494">
        <v>18395</v>
      </c>
      <c r="L142" s="495"/>
    </row>
    <row r="143" spans="2:12" ht="14.25" customHeight="1" x14ac:dyDescent="0.25">
      <c r="B143" s="498"/>
      <c r="C143" s="498"/>
      <c r="D143" s="492" t="s">
        <v>505</v>
      </c>
      <c r="E143" s="493"/>
      <c r="F143" s="492"/>
      <c r="G143" s="493"/>
      <c r="H143" s="469">
        <v>3091</v>
      </c>
      <c r="I143" s="469">
        <v>3091</v>
      </c>
      <c r="J143" s="469">
        <v>3019</v>
      </c>
      <c r="K143" s="494">
        <v>3019</v>
      </c>
      <c r="L143" s="495"/>
    </row>
    <row r="144" spans="2:12" ht="14.25" customHeight="1" x14ac:dyDescent="0.25">
      <c r="B144" s="498"/>
      <c r="C144" s="498"/>
      <c r="D144" s="492" t="s">
        <v>526</v>
      </c>
      <c r="E144" s="493"/>
      <c r="F144" s="492"/>
      <c r="G144" s="493"/>
      <c r="H144" s="469">
        <v>9</v>
      </c>
      <c r="I144" s="469">
        <v>9</v>
      </c>
      <c r="J144" s="469">
        <v>47</v>
      </c>
      <c r="K144" s="494">
        <v>47</v>
      </c>
      <c r="L144" s="495"/>
    </row>
    <row r="145" spans="2:12" ht="14.25" customHeight="1" x14ac:dyDescent="0.25">
      <c r="B145" s="498"/>
      <c r="C145" s="498"/>
      <c r="D145" s="492" t="s">
        <v>506</v>
      </c>
      <c r="E145" s="493"/>
      <c r="F145" s="492"/>
      <c r="G145" s="493"/>
      <c r="H145" s="469">
        <v>4083</v>
      </c>
      <c r="I145" s="469">
        <v>4083</v>
      </c>
      <c r="J145" s="469">
        <v>5065</v>
      </c>
      <c r="K145" s="494">
        <v>5065</v>
      </c>
      <c r="L145" s="495"/>
    </row>
    <row r="146" spans="2:12" ht="14.25" customHeight="1" x14ac:dyDescent="0.25">
      <c r="B146" s="498"/>
      <c r="C146" s="498"/>
      <c r="D146" s="492" t="s">
        <v>494</v>
      </c>
      <c r="E146" s="493"/>
      <c r="F146" s="492"/>
      <c r="G146" s="493"/>
      <c r="H146" s="469">
        <v>1</v>
      </c>
      <c r="I146" s="469">
        <v>1</v>
      </c>
      <c r="J146" s="469">
        <v>2</v>
      </c>
      <c r="K146" s="494">
        <v>2</v>
      </c>
      <c r="L146" s="495"/>
    </row>
    <row r="147" spans="2:12" ht="14.25" customHeight="1" x14ac:dyDescent="0.25">
      <c r="B147" s="498"/>
      <c r="C147" s="498"/>
      <c r="D147" s="492" t="s">
        <v>540</v>
      </c>
      <c r="E147" s="493"/>
      <c r="F147" s="492"/>
      <c r="G147" s="493"/>
      <c r="H147" s="469">
        <v>90</v>
      </c>
      <c r="I147" s="469">
        <v>90</v>
      </c>
      <c r="J147" s="469">
        <v>63</v>
      </c>
      <c r="K147" s="494">
        <v>63</v>
      </c>
      <c r="L147" s="495"/>
    </row>
    <row r="148" spans="2:12" ht="14.25" customHeight="1" x14ac:dyDescent="0.25">
      <c r="B148" s="498"/>
      <c r="C148" s="499"/>
      <c r="D148" s="492" t="s">
        <v>507</v>
      </c>
      <c r="E148" s="493"/>
      <c r="F148" s="492"/>
      <c r="G148" s="493"/>
      <c r="H148" s="469">
        <v>21452</v>
      </c>
      <c r="I148" s="469">
        <v>21452</v>
      </c>
      <c r="J148" s="469">
        <v>21311</v>
      </c>
      <c r="K148" s="494">
        <v>21311</v>
      </c>
      <c r="L148" s="495"/>
    </row>
    <row r="149" spans="2:12" ht="18.399999999999999" customHeight="1" x14ac:dyDescent="0.25">
      <c r="B149" s="498"/>
      <c r="C149" s="470" t="s">
        <v>501</v>
      </c>
      <c r="D149" s="496"/>
      <c r="E149" s="493"/>
      <c r="F149" s="492" t="s">
        <v>508</v>
      </c>
      <c r="G149" s="493"/>
      <c r="H149" s="471">
        <v>48995</v>
      </c>
      <c r="I149" s="471">
        <v>48995</v>
      </c>
      <c r="J149" s="471">
        <v>52332</v>
      </c>
      <c r="K149" s="497">
        <v>52332</v>
      </c>
      <c r="L149" s="493"/>
    </row>
    <row r="150" spans="2:12" ht="14.25" customHeight="1" x14ac:dyDescent="0.25">
      <c r="B150" s="498"/>
      <c r="C150" s="496" t="s">
        <v>509</v>
      </c>
      <c r="D150" s="492" t="s">
        <v>494</v>
      </c>
      <c r="E150" s="493"/>
      <c r="F150" s="492"/>
      <c r="G150" s="493"/>
      <c r="H150" s="469">
        <v>0</v>
      </c>
      <c r="I150" s="469">
        <v>0</v>
      </c>
      <c r="J150" s="469">
        <v>0</v>
      </c>
      <c r="K150" s="494">
        <v>0</v>
      </c>
      <c r="L150" s="495"/>
    </row>
    <row r="151" spans="2:12" ht="14.25" customHeight="1" x14ac:dyDescent="0.25">
      <c r="B151" s="498"/>
      <c r="C151" s="498"/>
      <c r="D151" s="492" t="s">
        <v>545</v>
      </c>
      <c r="E151" s="493"/>
      <c r="F151" s="492"/>
      <c r="G151" s="493"/>
      <c r="H151" s="469">
        <v>659</v>
      </c>
      <c r="I151" s="469">
        <v>659</v>
      </c>
      <c r="J151" s="469">
        <v>196</v>
      </c>
      <c r="K151" s="494">
        <v>196</v>
      </c>
      <c r="L151" s="495"/>
    </row>
    <row r="152" spans="2:12" ht="14.25" customHeight="1" x14ac:dyDescent="0.25">
      <c r="B152" s="498"/>
      <c r="C152" s="498"/>
      <c r="D152" s="492" t="s">
        <v>546</v>
      </c>
      <c r="E152" s="493"/>
      <c r="F152" s="492"/>
      <c r="G152" s="493"/>
      <c r="H152" s="469">
        <v>0</v>
      </c>
      <c r="I152" s="469">
        <v>0</v>
      </c>
      <c r="J152" s="469">
        <v>0</v>
      </c>
      <c r="K152" s="494">
        <v>0</v>
      </c>
      <c r="L152" s="495"/>
    </row>
    <row r="153" spans="2:12" ht="14.25" customHeight="1" x14ac:dyDescent="0.25">
      <c r="B153" s="498"/>
      <c r="C153" s="498"/>
      <c r="D153" s="492" t="s">
        <v>547</v>
      </c>
      <c r="E153" s="493"/>
      <c r="F153" s="492"/>
      <c r="G153" s="493"/>
      <c r="H153" s="469">
        <v>2162</v>
      </c>
      <c r="I153" s="469">
        <v>2162</v>
      </c>
      <c r="J153" s="469">
        <v>2845</v>
      </c>
      <c r="K153" s="494">
        <v>2845</v>
      </c>
      <c r="L153" s="495"/>
    </row>
    <row r="154" spans="2:12" ht="14.25" customHeight="1" x14ac:dyDescent="0.25">
      <c r="B154" s="498"/>
      <c r="C154" s="498"/>
      <c r="D154" s="492" t="s">
        <v>548</v>
      </c>
      <c r="E154" s="493"/>
      <c r="F154" s="492"/>
      <c r="G154" s="493"/>
      <c r="H154" s="469">
        <v>418</v>
      </c>
      <c r="I154" s="469">
        <v>418</v>
      </c>
      <c r="J154" s="469">
        <v>307</v>
      </c>
      <c r="K154" s="494">
        <v>307</v>
      </c>
      <c r="L154" s="495"/>
    </row>
    <row r="155" spans="2:12" ht="14.25" customHeight="1" x14ac:dyDescent="0.25">
      <c r="B155" s="498"/>
      <c r="C155" s="498"/>
      <c r="D155" s="492" t="s">
        <v>549</v>
      </c>
      <c r="E155" s="493"/>
      <c r="F155" s="492"/>
      <c r="G155" s="493"/>
      <c r="H155" s="469">
        <v>9</v>
      </c>
      <c r="I155" s="469">
        <v>9</v>
      </c>
      <c r="J155" s="469">
        <v>0</v>
      </c>
      <c r="K155" s="494">
        <v>0</v>
      </c>
      <c r="L155" s="495"/>
    </row>
    <row r="156" spans="2:12" ht="14.25" customHeight="1" x14ac:dyDescent="0.25">
      <c r="B156" s="498"/>
      <c r="C156" s="498"/>
      <c r="D156" s="492" t="s">
        <v>550</v>
      </c>
      <c r="E156" s="493"/>
      <c r="F156" s="492"/>
      <c r="G156" s="493"/>
      <c r="H156" s="469">
        <v>933</v>
      </c>
      <c r="I156" s="469">
        <v>933</v>
      </c>
      <c r="J156" s="469">
        <v>280</v>
      </c>
      <c r="K156" s="494">
        <v>280</v>
      </c>
      <c r="L156" s="495"/>
    </row>
    <row r="157" spans="2:12" ht="14.25" customHeight="1" x14ac:dyDescent="0.25">
      <c r="B157" s="498"/>
      <c r="C157" s="498"/>
      <c r="D157" s="492" t="s">
        <v>551</v>
      </c>
      <c r="E157" s="493"/>
      <c r="F157" s="492"/>
      <c r="G157" s="493"/>
      <c r="H157" s="469">
        <v>1856</v>
      </c>
      <c r="I157" s="469">
        <v>1856</v>
      </c>
      <c r="J157" s="469">
        <v>1162</v>
      </c>
      <c r="K157" s="494">
        <v>1162</v>
      </c>
      <c r="L157" s="495"/>
    </row>
    <row r="158" spans="2:12" ht="14.25" customHeight="1" x14ac:dyDescent="0.25">
      <c r="B158" s="498"/>
      <c r="C158" s="499"/>
      <c r="D158" s="492" t="s">
        <v>552</v>
      </c>
      <c r="E158" s="493"/>
      <c r="F158" s="492"/>
      <c r="G158" s="493"/>
      <c r="H158" s="469">
        <v>364</v>
      </c>
      <c r="I158" s="469">
        <v>364</v>
      </c>
      <c r="J158" s="469">
        <v>259</v>
      </c>
      <c r="K158" s="494">
        <v>259</v>
      </c>
      <c r="L158" s="495"/>
    </row>
    <row r="159" spans="2:12" ht="18.399999999999999" customHeight="1" x14ac:dyDescent="0.25">
      <c r="B159" s="498"/>
      <c r="C159" s="470" t="s">
        <v>509</v>
      </c>
      <c r="D159" s="496"/>
      <c r="E159" s="493"/>
      <c r="F159" s="492" t="s">
        <v>510</v>
      </c>
      <c r="G159" s="493"/>
      <c r="H159" s="471">
        <v>6401</v>
      </c>
      <c r="I159" s="471">
        <v>6401</v>
      </c>
      <c r="J159" s="471">
        <v>5049</v>
      </c>
      <c r="K159" s="497">
        <v>5049</v>
      </c>
      <c r="L159" s="493"/>
    </row>
    <row r="160" spans="2:12" ht="14.25" customHeight="1" x14ac:dyDescent="0.25">
      <c r="B160" s="498"/>
      <c r="C160" s="496" t="s">
        <v>480</v>
      </c>
      <c r="D160" s="492" t="s">
        <v>511</v>
      </c>
      <c r="E160" s="493"/>
      <c r="F160" s="492"/>
      <c r="G160" s="493"/>
      <c r="H160" s="469">
        <v>0</v>
      </c>
      <c r="I160" s="469">
        <v>0</v>
      </c>
      <c r="J160" s="469">
        <v>468</v>
      </c>
      <c r="K160" s="494">
        <v>468</v>
      </c>
      <c r="L160" s="495"/>
    </row>
    <row r="161" spans="2:12" ht="14.25" customHeight="1" x14ac:dyDescent="0.25">
      <c r="B161" s="498"/>
      <c r="C161" s="499"/>
      <c r="D161" s="492" t="s">
        <v>494</v>
      </c>
      <c r="E161" s="493"/>
      <c r="F161" s="492"/>
      <c r="G161" s="493"/>
      <c r="H161" s="469">
        <v>0</v>
      </c>
      <c r="I161" s="469">
        <v>0</v>
      </c>
      <c r="J161" s="469">
        <v>0</v>
      </c>
      <c r="K161" s="494">
        <v>0</v>
      </c>
      <c r="L161" s="495"/>
    </row>
    <row r="162" spans="2:12" ht="18.399999999999999" customHeight="1" x14ac:dyDescent="0.25">
      <c r="B162" s="498"/>
      <c r="C162" s="470" t="s">
        <v>480</v>
      </c>
      <c r="D162" s="496"/>
      <c r="E162" s="493"/>
      <c r="F162" s="492" t="s">
        <v>512</v>
      </c>
      <c r="G162" s="493"/>
      <c r="H162" s="471">
        <v>0</v>
      </c>
      <c r="I162" s="471">
        <v>0</v>
      </c>
      <c r="J162" s="471">
        <v>468</v>
      </c>
      <c r="K162" s="497">
        <v>468</v>
      </c>
      <c r="L162" s="493"/>
    </row>
    <row r="163" spans="2:12" ht="14.25" customHeight="1" x14ac:dyDescent="0.25">
      <c r="B163" s="498"/>
      <c r="C163" s="496" t="s">
        <v>513</v>
      </c>
      <c r="D163" s="492" t="s">
        <v>553</v>
      </c>
      <c r="E163" s="493"/>
      <c r="F163" s="492"/>
      <c r="G163" s="493"/>
      <c r="H163" s="469">
        <v>155</v>
      </c>
      <c r="I163" s="469">
        <v>155</v>
      </c>
      <c r="J163" s="469">
        <v>0</v>
      </c>
      <c r="K163" s="494">
        <v>0</v>
      </c>
      <c r="L163" s="495"/>
    </row>
    <row r="164" spans="2:12" ht="14.25" customHeight="1" x14ac:dyDescent="0.25">
      <c r="B164" s="498"/>
      <c r="C164" s="498"/>
      <c r="D164" s="492" t="s">
        <v>554</v>
      </c>
      <c r="E164" s="493"/>
      <c r="F164" s="492"/>
      <c r="G164" s="493"/>
      <c r="H164" s="469">
        <v>823</v>
      </c>
      <c r="I164" s="469">
        <v>823</v>
      </c>
      <c r="J164" s="469">
        <v>0</v>
      </c>
      <c r="K164" s="494">
        <v>0</v>
      </c>
      <c r="L164" s="495"/>
    </row>
    <row r="165" spans="2:12" ht="14.25" customHeight="1" x14ac:dyDescent="0.25">
      <c r="B165" s="498"/>
      <c r="C165" s="498"/>
      <c r="D165" s="492" t="s">
        <v>514</v>
      </c>
      <c r="E165" s="493"/>
      <c r="F165" s="492"/>
      <c r="G165" s="493"/>
      <c r="H165" s="469">
        <v>2649</v>
      </c>
      <c r="I165" s="469">
        <v>2649</v>
      </c>
      <c r="J165" s="469">
        <v>2709</v>
      </c>
      <c r="K165" s="494">
        <v>2709</v>
      </c>
      <c r="L165" s="495"/>
    </row>
    <row r="166" spans="2:12" ht="14.25" customHeight="1" x14ac:dyDescent="0.25">
      <c r="B166" s="498"/>
      <c r="C166" s="498"/>
      <c r="D166" s="492" t="s">
        <v>515</v>
      </c>
      <c r="E166" s="493"/>
      <c r="F166" s="492"/>
      <c r="G166" s="493"/>
      <c r="H166" s="469">
        <v>5612</v>
      </c>
      <c r="I166" s="469">
        <v>5612</v>
      </c>
      <c r="J166" s="469">
        <v>8351</v>
      </c>
      <c r="K166" s="494">
        <v>8351</v>
      </c>
      <c r="L166" s="495"/>
    </row>
    <row r="167" spans="2:12" ht="14.25" customHeight="1" x14ac:dyDescent="0.25">
      <c r="B167" s="498"/>
      <c r="C167" s="498"/>
      <c r="D167" s="492" t="s">
        <v>516</v>
      </c>
      <c r="E167" s="493"/>
      <c r="F167" s="492"/>
      <c r="G167" s="493"/>
      <c r="H167" s="469">
        <v>112</v>
      </c>
      <c r="I167" s="469">
        <v>112</v>
      </c>
      <c r="J167" s="469">
        <v>17</v>
      </c>
      <c r="K167" s="494">
        <v>17</v>
      </c>
      <c r="L167" s="495"/>
    </row>
    <row r="168" spans="2:12" ht="14.25" customHeight="1" x14ac:dyDescent="0.25">
      <c r="B168" s="498"/>
      <c r="C168" s="498"/>
      <c r="D168" s="492" t="s">
        <v>555</v>
      </c>
      <c r="E168" s="493"/>
      <c r="F168" s="492"/>
      <c r="G168" s="493"/>
      <c r="H168" s="469">
        <v>2518</v>
      </c>
      <c r="I168" s="469">
        <v>2518</v>
      </c>
      <c r="J168" s="469">
        <v>2672</v>
      </c>
      <c r="K168" s="494">
        <v>2672</v>
      </c>
      <c r="L168" s="495"/>
    </row>
    <row r="169" spans="2:12" ht="14.25" customHeight="1" x14ac:dyDescent="0.25">
      <c r="B169" s="498"/>
      <c r="C169" s="498"/>
      <c r="D169" s="492" t="s">
        <v>494</v>
      </c>
      <c r="E169" s="493"/>
      <c r="F169" s="492"/>
      <c r="G169" s="493"/>
      <c r="H169" s="469">
        <v>44</v>
      </c>
      <c r="I169" s="469">
        <v>44</v>
      </c>
      <c r="J169" s="469">
        <v>92</v>
      </c>
      <c r="K169" s="494">
        <v>92</v>
      </c>
      <c r="L169" s="495"/>
    </row>
    <row r="170" spans="2:12" ht="14.25" customHeight="1" x14ac:dyDescent="0.25">
      <c r="B170" s="498"/>
      <c r="C170" s="498"/>
      <c r="D170" s="492" t="s">
        <v>556</v>
      </c>
      <c r="E170" s="493"/>
      <c r="F170" s="492"/>
      <c r="G170" s="493"/>
      <c r="H170" s="469">
        <v>1177</v>
      </c>
      <c r="I170" s="469">
        <v>1177</v>
      </c>
      <c r="J170" s="469">
        <v>4</v>
      </c>
      <c r="K170" s="494">
        <v>4</v>
      </c>
      <c r="L170" s="495"/>
    </row>
    <row r="171" spans="2:12" ht="14.25" customHeight="1" x14ac:dyDescent="0.25">
      <c r="B171" s="498"/>
      <c r="C171" s="498"/>
      <c r="D171" s="492" t="s">
        <v>557</v>
      </c>
      <c r="E171" s="493"/>
      <c r="F171" s="492"/>
      <c r="G171" s="493"/>
      <c r="H171" s="469">
        <v>0</v>
      </c>
      <c r="I171" s="469">
        <v>0</v>
      </c>
      <c r="J171" s="469">
        <v>0</v>
      </c>
      <c r="K171" s="494">
        <v>0</v>
      </c>
      <c r="L171" s="495"/>
    </row>
    <row r="172" spans="2:12" ht="14.25" customHeight="1" x14ac:dyDescent="0.25">
      <c r="B172" s="498"/>
      <c r="C172" s="498"/>
      <c r="D172" s="492" t="s">
        <v>517</v>
      </c>
      <c r="E172" s="493"/>
      <c r="F172" s="492"/>
      <c r="G172" s="493"/>
      <c r="H172" s="469">
        <v>7379</v>
      </c>
      <c r="I172" s="469">
        <v>7379</v>
      </c>
      <c r="J172" s="469">
        <v>8215</v>
      </c>
      <c r="K172" s="494">
        <v>8215</v>
      </c>
      <c r="L172" s="495"/>
    </row>
    <row r="173" spans="2:12" ht="14.25" customHeight="1" x14ac:dyDescent="0.25">
      <c r="B173" s="498"/>
      <c r="C173" s="499"/>
      <c r="D173" s="492" t="s">
        <v>558</v>
      </c>
      <c r="E173" s="493"/>
      <c r="F173" s="492"/>
      <c r="G173" s="493"/>
      <c r="H173" s="469">
        <v>2030</v>
      </c>
      <c r="I173" s="469">
        <v>2030</v>
      </c>
      <c r="J173" s="469">
        <v>2125</v>
      </c>
      <c r="K173" s="494">
        <v>2125</v>
      </c>
      <c r="L173" s="495"/>
    </row>
    <row r="174" spans="2:12" ht="18.399999999999999" customHeight="1" x14ac:dyDescent="0.25">
      <c r="B174" s="498"/>
      <c r="C174" s="470" t="s">
        <v>513</v>
      </c>
      <c r="D174" s="496"/>
      <c r="E174" s="493"/>
      <c r="F174" s="492" t="s">
        <v>518</v>
      </c>
      <c r="G174" s="493"/>
      <c r="H174" s="471">
        <v>22499</v>
      </c>
      <c r="I174" s="471">
        <v>22499</v>
      </c>
      <c r="J174" s="471">
        <v>24185</v>
      </c>
      <c r="K174" s="497">
        <v>24185</v>
      </c>
      <c r="L174" s="493"/>
    </row>
    <row r="175" spans="2:12" ht="14.25" customHeight="1" x14ac:dyDescent="0.25">
      <c r="B175" s="498"/>
      <c r="C175" s="472" t="s">
        <v>519</v>
      </c>
      <c r="D175" s="492" t="s">
        <v>520</v>
      </c>
      <c r="E175" s="493"/>
      <c r="F175" s="492"/>
      <c r="G175" s="493"/>
      <c r="H175" s="469">
        <v>353</v>
      </c>
      <c r="I175" s="469">
        <v>353</v>
      </c>
      <c r="J175" s="469">
        <v>0</v>
      </c>
      <c r="K175" s="494">
        <v>0</v>
      </c>
      <c r="L175" s="495"/>
    </row>
    <row r="176" spans="2:12" ht="18.399999999999999" customHeight="1" x14ac:dyDescent="0.25">
      <c r="B176" s="498"/>
      <c r="C176" s="470" t="s">
        <v>519</v>
      </c>
      <c r="D176" s="496"/>
      <c r="E176" s="493"/>
      <c r="F176" s="492" t="s">
        <v>521</v>
      </c>
      <c r="G176" s="493"/>
      <c r="H176" s="471">
        <v>353</v>
      </c>
      <c r="I176" s="471">
        <v>353</v>
      </c>
      <c r="J176" s="471">
        <v>0</v>
      </c>
      <c r="K176" s="497">
        <v>0</v>
      </c>
      <c r="L176" s="493"/>
    </row>
    <row r="177" spans="2:12" ht="14.25" customHeight="1" x14ac:dyDescent="0.25">
      <c r="B177" s="498"/>
      <c r="C177" s="496" t="s">
        <v>559</v>
      </c>
      <c r="D177" s="492" t="s">
        <v>560</v>
      </c>
      <c r="E177" s="493"/>
      <c r="F177" s="492"/>
      <c r="G177" s="493"/>
      <c r="H177" s="469">
        <v>0</v>
      </c>
      <c r="I177" s="469">
        <v>0</v>
      </c>
      <c r="J177" s="469">
        <v>0</v>
      </c>
      <c r="K177" s="494">
        <v>0</v>
      </c>
      <c r="L177" s="495"/>
    </row>
    <row r="178" spans="2:12" ht="14.25" customHeight="1" x14ac:dyDescent="0.25">
      <c r="B178" s="498"/>
      <c r="C178" s="498"/>
      <c r="D178" s="492" t="s">
        <v>561</v>
      </c>
      <c r="E178" s="493"/>
      <c r="F178" s="492"/>
      <c r="G178" s="493"/>
      <c r="H178" s="469">
        <v>197</v>
      </c>
      <c r="I178" s="469">
        <v>197</v>
      </c>
      <c r="J178" s="469">
        <v>0</v>
      </c>
      <c r="K178" s="494">
        <v>0</v>
      </c>
      <c r="L178" s="495"/>
    </row>
    <row r="179" spans="2:12" ht="14.25" customHeight="1" x14ac:dyDescent="0.25">
      <c r="B179" s="498"/>
      <c r="C179" s="498"/>
      <c r="D179" s="492" t="s">
        <v>562</v>
      </c>
      <c r="E179" s="493"/>
      <c r="F179" s="492"/>
      <c r="G179" s="493"/>
      <c r="H179" s="469">
        <v>143</v>
      </c>
      <c r="I179" s="469">
        <v>143</v>
      </c>
      <c r="J179" s="469">
        <v>0</v>
      </c>
      <c r="K179" s="494">
        <v>0</v>
      </c>
      <c r="L179" s="495"/>
    </row>
    <row r="180" spans="2:12" ht="14.25" customHeight="1" x14ac:dyDescent="0.25">
      <c r="B180" s="498"/>
      <c r="C180" s="498"/>
      <c r="D180" s="492" t="s">
        <v>563</v>
      </c>
      <c r="E180" s="493"/>
      <c r="F180" s="492"/>
      <c r="G180" s="493"/>
      <c r="H180" s="469">
        <v>4</v>
      </c>
      <c r="I180" s="469">
        <v>4</v>
      </c>
      <c r="J180" s="469">
        <v>17</v>
      </c>
      <c r="K180" s="494">
        <v>17</v>
      </c>
      <c r="L180" s="495"/>
    </row>
    <row r="181" spans="2:12" ht="14.25" customHeight="1" x14ac:dyDescent="0.25">
      <c r="B181" s="498"/>
      <c r="C181" s="498"/>
      <c r="D181" s="492" t="s">
        <v>494</v>
      </c>
      <c r="E181" s="493"/>
      <c r="F181" s="492"/>
      <c r="G181" s="493"/>
      <c r="H181" s="469">
        <v>0</v>
      </c>
      <c r="I181" s="469">
        <v>0</v>
      </c>
      <c r="J181" s="469">
        <v>0</v>
      </c>
      <c r="K181" s="494">
        <v>0</v>
      </c>
      <c r="L181" s="495"/>
    </row>
    <row r="182" spans="2:12" ht="14.25" customHeight="1" x14ac:dyDescent="0.25">
      <c r="B182" s="498"/>
      <c r="C182" s="499"/>
      <c r="D182" s="492" t="s">
        <v>564</v>
      </c>
      <c r="E182" s="493"/>
      <c r="F182" s="492"/>
      <c r="G182" s="493"/>
      <c r="H182" s="469">
        <v>617</v>
      </c>
      <c r="I182" s="469">
        <v>617</v>
      </c>
      <c r="J182" s="469">
        <v>103</v>
      </c>
      <c r="K182" s="494">
        <v>103</v>
      </c>
      <c r="L182" s="495"/>
    </row>
    <row r="183" spans="2:12" ht="18.399999999999999" customHeight="1" x14ac:dyDescent="0.25">
      <c r="B183" s="498"/>
      <c r="C183" s="470" t="s">
        <v>559</v>
      </c>
      <c r="D183" s="496"/>
      <c r="E183" s="493"/>
      <c r="F183" s="492" t="s">
        <v>565</v>
      </c>
      <c r="G183" s="493"/>
      <c r="H183" s="471">
        <v>961</v>
      </c>
      <c r="I183" s="471">
        <v>961</v>
      </c>
      <c r="J183" s="471">
        <v>120</v>
      </c>
      <c r="K183" s="497">
        <v>120</v>
      </c>
      <c r="L183" s="493"/>
    </row>
    <row r="184" spans="2:12" ht="14.25" customHeight="1" x14ac:dyDescent="0.25">
      <c r="B184" s="498"/>
      <c r="C184" s="496" t="s">
        <v>527</v>
      </c>
      <c r="D184" s="492" t="s">
        <v>566</v>
      </c>
      <c r="E184" s="493"/>
      <c r="F184" s="492"/>
      <c r="G184" s="493"/>
      <c r="H184" s="469">
        <v>153</v>
      </c>
      <c r="I184" s="469">
        <v>153</v>
      </c>
      <c r="J184" s="469">
        <v>218</v>
      </c>
      <c r="K184" s="494">
        <v>218</v>
      </c>
      <c r="L184" s="495"/>
    </row>
    <row r="185" spans="2:12" ht="14.25" customHeight="1" x14ac:dyDescent="0.25">
      <c r="B185" s="498"/>
      <c r="C185" s="498"/>
      <c r="D185" s="492" t="s">
        <v>567</v>
      </c>
      <c r="E185" s="493"/>
      <c r="F185" s="492"/>
      <c r="G185" s="493"/>
      <c r="H185" s="469">
        <v>122</v>
      </c>
      <c r="I185" s="469">
        <v>122</v>
      </c>
      <c r="J185" s="469">
        <v>173</v>
      </c>
      <c r="K185" s="494">
        <v>173</v>
      </c>
      <c r="L185" s="495"/>
    </row>
    <row r="186" spans="2:12" ht="14.25" customHeight="1" x14ac:dyDescent="0.25">
      <c r="B186" s="498"/>
      <c r="C186" s="499"/>
      <c r="D186" s="492" t="s">
        <v>494</v>
      </c>
      <c r="E186" s="493"/>
      <c r="F186" s="492"/>
      <c r="G186" s="493"/>
      <c r="H186" s="469">
        <v>0</v>
      </c>
      <c r="I186" s="469">
        <v>0</v>
      </c>
      <c r="J186" s="469">
        <v>0</v>
      </c>
      <c r="K186" s="494">
        <v>0</v>
      </c>
      <c r="L186" s="495"/>
    </row>
    <row r="187" spans="2:12" ht="18.399999999999999" customHeight="1" x14ac:dyDescent="0.25">
      <c r="B187" s="499"/>
      <c r="C187" s="470" t="s">
        <v>527</v>
      </c>
      <c r="D187" s="496"/>
      <c r="E187" s="493"/>
      <c r="F187" s="492" t="s">
        <v>528</v>
      </c>
      <c r="G187" s="493"/>
      <c r="H187" s="471">
        <v>275</v>
      </c>
      <c r="I187" s="471">
        <v>275</v>
      </c>
      <c r="J187" s="471">
        <v>391</v>
      </c>
      <c r="K187" s="497">
        <v>391</v>
      </c>
      <c r="L187" s="493"/>
    </row>
    <row r="188" spans="2:12" ht="14.25" customHeight="1" x14ac:dyDescent="0.25">
      <c r="B188" s="496" t="s">
        <v>522</v>
      </c>
      <c r="C188" s="496" t="s">
        <v>479</v>
      </c>
      <c r="D188" s="492" t="s">
        <v>523</v>
      </c>
      <c r="E188" s="493"/>
      <c r="F188" s="492"/>
      <c r="G188" s="493"/>
      <c r="H188" s="469">
        <v>373</v>
      </c>
      <c r="I188" s="469">
        <v>373</v>
      </c>
      <c r="J188" s="469">
        <v>128</v>
      </c>
      <c r="K188" s="494">
        <v>128</v>
      </c>
      <c r="L188" s="495"/>
    </row>
    <row r="189" spans="2:12" ht="14.25" customHeight="1" x14ac:dyDescent="0.25">
      <c r="B189" s="498"/>
      <c r="C189" s="498"/>
      <c r="D189" s="492" t="s">
        <v>481</v>
      </c>
      <c r="E189" s="493"/>
      <c r="F189" s="492"/>
      <c r="G189" s="493"/>
      <c r="H189" s="469">
        <v>68</v>
      </c>
      <c r="I189" s="469">
        <v>68</v>
      </c>
      <c r="J189" s="469">
        <v>148</v>
      </c>
      <c r="K189" s="494">
        <v>148</v>
      </c>
      <c r="L189" s="495"/>
    </row>
    <row r="190" spans="2:12" ht="14.25" customHeight="1" x14ac:dyDescent="0.25">
      <c r="B190" s="498"/>
      <c r="C190" s="498"/>
      <c r="D190" s="492" t="s">
        <v>482</v>
      </c>
      <c r="E190" s="493"/>
      <c r="F190" s="492"/>
      <c r="G190" s="493"/>
      <c r="H190" s="469"/>
      <c r="I190" s="469"/>
      <c r="J190" s="469">
        <v>1</v>
      </c>
      <c r="K190" s="494">
        <v>1</v>
      </c>
      <c r="L190" s="495"/>
    </row>
    <row r="191" spans="2:12" ht="14.25" customHeight="1" x14ac:dyDescent="0.25">
      <c r="B191" s="498"/>
      <c r="C191" s="498"/>
      <c r="D191" s="492" t="s">
        <v>483</v>
      </c>
      <c r="E191" s="493"/>
      <c r="F191" s="492"/>
      <c r="G191" s="493"/>
      <c r="H191" s="469">
        <v>2677</v>
      </c>
      <c r="I191" s="469">
        <v>2677</v>
      </c>
      <c r="J191" s="469">
        <v>2655</v>
      </c>
      <c r="K191" s="494">
        <v>2655</v>
      </c>
      <c r="L191" s="495"/>
    </row>
    <row r="192" spans="2:12" ht="14.25" customHeight="1" x14ac:dyDescent="0.25">
      <c r="B192" s="498"/>
      <c r="C192" s="498"/>
      <c r="D192" s="492" t="s">
        <v>524</v>
      </c>
      <c r="E192" s="493"/>
      <c r="F192" s="492"/>
      <c r="G192" s="493"/>
      <c r="H192" s="469">
        <v>0</v>
      </c>
      <c r="I192" s="469">
        <v>0</v>
      </c>
      <c r="J192" s="469"/>
      <c r="K192" s="494"/>
      <c r="L192" s="495"/>
    </row>
    <row r="193" spans="2:12" ht="14.25" customHeight="1" x14ac:dyDescent="0.25">
      <c r="B193" s="498"/>
      <c r="C193" s="498"/>
      <c r="D193" s="492" t="s">
        <v>502</v>
      </c>
      <c r="E193" s="493"/>
      <c r="F193" s="492"/>
      <c r="G193" s="493"/>
      <c r="H193" s="469">
        <v>480</v>
      </c>
      <c r="I193" s="469">
        <v>480</v>
      </c>
      <c r="J193" s="469">
        <v>1482</v>
      </c>
      <c r="K193" s="494">
        <v>1482</v>
      </c>
      <c r="L193" s="495"/>
    </row>
    <row r="194" spans="2:12" ht="14.25" customHeight="1" x14ac:dyDescent="0.25">
      <c r="B194" s="498"/>
      <c r="C194" s="498"/>
      <c r="D194" s="492" t="s">
        <v>532</v>
      </c>
      <c r="E194" s="493"/>
      <c r="F194" s="492"/>
      <c r="G194" s="493"/>
      <c r="H194" s="469">
        <v>0</v>
      </c>
      <c r="I194" s="469">
        <v>0</v>
      </c>
      <c r="J194" s="469">
        <v>0</v>
      </c>
      <c r="K194" s="494">
        <v>0</v>
      </c>
      <c r="L194" s="495"/>
    </row>
    <row r="195" spans="2:12" ht="14.25" customHeight="1" x14ac:dyDescent="0.25">
      <c r="B195" s="498"/>
      <c r="C195" s="498"/>
      <c r="D195" s="492" t="s">
        <v>484</v>
      </c>
      <c r="E195" s="493"/>
      <c r="F195" s="492"/>
      <c r="G195" s="493"/>
      <c r="H195" s="469">
        <v>6</v>
      </c>
      <c r="I195" s="469">
        <v>6</v>
      </c>
      <c r="J195" s="469">
        <v>2</v>
      </c>
      <c r="K195" s="494">
        <v>2</v>
      </c>
      <c r="L195" s="495"/>
    </row>
    <row r="196" spans="2:12" ht="14.25" customHeight="1" x14ac:dyDescent="0.25">
      <c r="B196" s="498"/>
      <c r="C196" s="498"/>
      <c r="D196" s="492" t="s">
        <v>486</v>
      </c>
      <c r="E196" s="493"/>
      <c r="F196" s="492"/>
      <c r="G196" s="493"/>
      <c r="H196" s="469">
        <v>81</v>
      </c>
      <c r="I196" s="469">
        <v>81</v>
      </c>
      <c r="J196" s="469">
        <v>36</v>
      </c>
      <c r="K196" s="494">
        <v>36</v>
      </c>
      <c r="L196" s="495"/>
    </row>
    <row r="197" spans="2:12" ht="14.25" customHeight="1" x14ac:dyDescent="0.25">
      <c r="B197" s="498"/>
      <c r="C197" s="498"/>
      <c r="D197" s="492" t="s">
        <v>487</v>
      </c>
      <c r="E197" s="493"/>
      <c r="F197" s="492"/>
      <c r="G197" s="493"/>
      <c r="H197" s="469">
        <v>9584</v>
      </c>
      <c r="I197" s="469">
        <v>9584</v>
      </c>
      <c r="J197" s="469">
        <v>7012</v>
      </c>
      <c r="K197" s="494">
        <v>7012</v>
      </c>
      <c r="L197" s="495"/>
    </row>
    <row r="198" spans="2:12" ht="14.25" customHeight="1" x14ac:dyDescent="0.25">
      <c r="B198" s="498"/>
      <c r="C198" s="498"/>
      <c r="D198" s="492" t="s">
        <v>488</v>
      </c>
      <c r="E198" s="493"/>
      <c r="F198" s="492"/>
      <c r="G198" s="493"/>
      <c r="H198" s="469">
        <v>517</v>
      </c>
      <c r="I198" s="469">
        <v>517</v>
      </c>
      <c r="J198" s="469">
        <v>424</v>
      </c>
      <c r="K198" s="494">
        <v>424</v>
      </c>
      <c r="L198" s="495"/>
    </row>
    <row r="199" spans="2:12" ht="14.25" customHeight="1" x14ac:dyDescent="0.25">
      <c r="B199" s="498"/>
      <c r="C199" s="498"/>
      <c r="D199" s="492" t="s">
        <v>534</v>
      </c>
      <c r="E199" s="493"/>
      <c r="F199" s="492"/>
      <c r="G199" s="493"/>
      <c r="H199" s="469">
        <v>0</v>
      </c>
      <c r="I199" s="469">
        <v>0</v>
      </c>
      <c r="J199" s="469">
        <v>0</v>
      </c>
      <c r="K199" s="494">
        <v>0</v>
      </c>
      <c r="L199" s="495"/>
    </row>
    <row r="200" spans="2:12" ht="14.25" customHeight="1" x14ac:dyDescent="0.25">
      <c r="B200" s="498"/>
      <c r="C200" s="498"/>
      <c r="D200" s="492" t="s">
        <v>489</v>
      </c>
      <c r="E200" s="493"/>
      <c r="F200" s="492"/>
      <c r="G200" s="493"/>
      <c r="H200" s="469">
        <v>10</v>
      </c>
      <c r="I200" s="469">
        <v>10</v>
      </c>
      <c r="J200" s="469">
        <v>0</v>
      </c>
      <c r="K200" s="494">
        <v>0</v>
      </c>
      <c r="L200" s="495"/>
    </row>
    <row r="201" spans="2:12" ht="14.25" customHeight="1" x14ac:dyDescent="0.25">
      <c r="B201" s="498"/>
      <c r="C201" s="498"/>
      <c r="D201" s="492" t="s">
        <v>505</v>
      </c>
      <c r="E201" s="493"/>
      <c r="F201" s="492"/>
      <c r="G201" s="493"/>
      <c r="H201" s="469">
        <v>0</v>
      </c>
      <c r="I201" s="469">
        <v>0</v>
      </c>
      <c r="J201" s="469">
        <v>0</v>
      </c>
      <c r="K201" s="494">
        <v>0</v>
      </c>
      <c r="L201" s="495"/>
    </row>
    <row r="202" spans="2:12" ht="14.25" customHeight="1" x14ac:dyDescent="0.25">
      <c r="B202" s="498"/>
      <c r="C202" s="498"/>
      <c r="D202" s="492" t="s">
        <v>526</v>
      </c>
      <c r="E202" s="493"/>
      <c r="F202" s="492"/>
      <c r="G202" s="493"/>
      <c r="H202" s="469">
        <v>589</v>
      </c>
      <c r="I202" s="469">
        <v>589</v>
      </c>
      <c r="J202" s="469">
        <v>0</v>
      </c>
      <c r="K202" s="494">
        <v>0</v>
      </c>
      <c r="L202" s="495"/>
    </row>
    <row r="203" spans="2:12" ht="14.25" customHeight="1" x14ac:dyDescent="0.25">
      <c r="B203" s="498"/>
      <c r="C203" s="498"/>
      <c r="D203" s="492" t="s">
        <v>490</v>
      </c>
      <c r="E203" s="493"/>
      <c r="F203" s="492"/>
      <c r="G203" s="493"/>
      <c r="H203" s="469">
        <v>7053</v>
      </c>
      <c r="I203" s="469">
        <v>7053</v>
      </c>
      <c r="J203" s="469">
        <v>8214</v>
      </c>
      <c r="K203" s="494">
        <v>8214</v>
      </c>
      <c r="L203" s="495"/>
    </row>
    <row r="204" spans="2:12" ht="14.25" customHeight="1" x14ac:dyDescent="0.25">
      <c r="B204" s="498"/>
      <c r="C204" s="498"/>
      <c r="D204" s="492" t="s">
        <v>491</v>
      </c>
      <c r="E204" s="493"/>
      <c r="F204" s="492"/>
      <c r="G204" s="493"/>
      <c r="H204" s="469">
        <v>1035</v>
      </c>
      <c r="I204" s="469">
        <v>1035</v>
      </c>
      <c r="J204" s="469">
        <v>954</v>
      </c>
      <c r="K204" s="494">
        <v>954</v>
      </c>
      <c r="L204" s="495"/>
    </row>
    <row r="205" spans="2:12" ht="14.25" customHeight="1" x14ac:dyDescent="0.25">
      <c r="B205" s="498"/>
      <c r="C205" s="498"/>
      <c r="D205" s="492" t="s">
        <v>525</v>
      </c>
      <c r="E205" s="493"/>
      <c r="F205" s="492"/>
      <c r="G205" s="493"/>
      <c r="H205" s="469"/>
      <c r="I205" s="469"/>
      <c r="J205" s="469">
        <v>3</v>
      </c>
      <c r="K205" s="494">
        <v>3</v>
      </c>
      <c r="L205" s="495"/>
    </row>
    <row r="206" spans="2:12" ht="14.25" customHeight="1" x14ac:dyDescent="0.25">
      <c r="B206" s="498"/>
      <c r="C206" s="498"/>
      <c r="D206" s="492" t="s">
        <v>492</v>
      </c>
      <c r="E206" s="493"/>
      <c r="F206" s="492"/>
      <c r="G206" s="493"/>
      <c r="H206" s="469">
        <v>0</v>
      </c>
      <c r="I206" s="469">
        <v>0</v>
      </c>
      <c r="J206" s="469">
        <v>0</v>
      </c>
      <c r="K206" s="494">
        <v>0</v>
      </c>
      <c r="L206" s="495"/>
    </row>
    <row r="207" spans="2:12" ht="14.25" customHeight="1" x14ac:dyDescent="0.25">
      <c r="B207" s="498"/>
      <c r="C207" s="498"/>
      <c r="D207" s="492" t="s">
        <v>493</v>
      </c>
      <c r="E207" s="493"/>
      <c r="F207" s="492"/>
      <c r="G207" s="493"/>
      <c r="H207" s="469">
        <v>505</v>
      </c>
      <c r="I207" s="469">
        <v>505</v>
      </c>
      <c r="J207" s="469">
        <v>477</v>
      </c>
      <c r="K207" s="494">
        <v>477</v>
      </c>
      <c r="L207" s="495"/>
    </row>
    <row r="208" spans="2:12" ht="14.25" customHeight="1" x14ac:dyDescent="0.25">
      <c r="B208" s="498"/>
      <c r="C208" s="498"/>
      <c r="D208" s="492" t="s">
        <v>494</v>
      </c>
      <c r="E208" s="493"/>
      <c r="F208" s="492"/>
      <c r="G208" s="493"/>
      <c r="H208" s="469">
        <v>48</v>
      </c>
      <c r="I208" s="469">
        <v>48</v>
      </c>
      <c r="J208" s="469">
        <v>2</v>
      </c>
      <c r="K208" s="494">
        <v>2</v>
      </c>
      <c r="L208" s="495"/>
    </row>
    <row r="209" spans="2:12" ht="14.25" customHeight="1" x14ac:dyDescent="0.25">
      <c r="B209" s="498"/>
      <c r="C209" s="498"/>
      <c r="D209" s="492" t="s">
        <v>568</v>
      </c>
      <c r="E209" s="493"/>
      <c r="F209" s="492"/>
      <c r="G209" s="493"/>
      <c r="H209" s="469">
        <v>3834</v>
      </c>
      <c r="I209" s="469">
        <v>3834</v>
      </c>
      <c r="J209" s="469">
        <v>3694</v>
      </c>
      <c r="K209" s="494">
        <v>3694</v>
      </c>
      <c r="L209" s="495"/>
    </row>
    <row r="210" spans="2:12" ht="14.25" customHeight="1" x14ac:dyDescent="0.25">
      <c r="B210" s="498"/>
      <c r="C210" s="498"/>
      <c r="D210" s="492" t="s">
        <v>495</v>
      </c>
      <c r="E210" s="493"/>
      <c r="F210" s="492"/>
      <c r="G210" s="493"/>
      <c r="H210" s="469">
        <v>5</v>
      </c>
      <c r="I210" s="469">
        <v>5</v>
      </c>
      <c r="J210" s="469">
        <v>6</v>
      </c>
      <c r="K210" s="494">
        <v>6</v>
      </c>
      <c r="L210" s="495"/>
    </row>
    <row r="211" spans="2:12" ht="14.25" customHeight="1" x14ac:dyDescent="0.25">
      <c r="B211" s="498"/>
      <c r="C211" s="498"/>
      <c r="D211" s="492" t="s">
        <v>496</v>
      </c>
      <c r="E211" s="493"/>
      <c r="F211" s="492"/>
      <c r="G211" s="493"/>
      <c r="H211" s="469">
        <v>155</v>
      </c>
      <c r="I211" s="469">
        <v>155</v>
      </c>
      <c r="J211" s="469">
        <v>154</v>
      </c>
      <c r="K211" s="494">
        <v>154</v>
      </c>
      <c r="L211" s="495"/>
    </row>
    <row r="212" spans="2:12" ht="14.25" customHeight="1" x14ac:dyDescent="0.25">
      <c r="B212" s="498"/>
      <c r="C212" s="498"/>
      <c r="D212" s="492" t="s">
        <v>497</v>
      </c>
      <c r="E212" s="493"/>
      <c r="F212" s="492"/>
      <c r="G212" s="493"/>
      <c r="H212" s="469">
        <v>6039</v>
      </c>
      <c r="I212" s="469">
        <v>6039</v>
      </c>
      <c r="J212" s="469">
        <v>6229</v>
      </c>
      <c r="K212" s="494">
        <v>6229</v>
      </c>
      <c r="L212" s="495"/>
    </row>
    <row r="213" spans="2:12" ht="14.25" customHeight="1" x14ac:dyDescent="0.25">
      <c r="B213" s="498"/>
      <c r="C213" s="498"/>
      <c r="D213" s="492" t="s">
        <v>543</v>
      </c>
      <c r="E213" s="493"/>
      <c r="F213" s="492"/>
      <c r="G213" s="493"/>
      <c r="H213" s="469">
        <v>0</v>
      </c>
      <c r="I213" s="469">
        <v>0</v>
      </c>
      <c r="J213" s="469">
        <v>0</v>
      </c>
      <c r="K213" s="494">
        <v>0</v>
      </c>
      <c r="L213" s="495"/>
    </row>
    <row r="214" spans="2:12" ht="14.25" customHeight="1" x14ac:dyDescent="0.25">
      <c r="B214" s="498"/>
      <c r="C214" s="498"/>
      <c r="D214" s="492" t="s">
        <v>498</v>
      </c>
      <c r="E214" s="493"/>
      <c r="F214" s="492"/>
      <c r="G214" s="493"/>
      <c r="H214" s="469">
        <v>14</v>
      </c>
      <c r="I214" s="469">
        <v>14</v>
      </c>
      <c r="J214" s="469">
        <v>11</v>
      </c>
      <c r="K214" s="494">
        <v>11</v>
      </c>
      <c r="L214" s="495"/>
    </row>
    <row r="215" spans="2:12" ht="14.25" customHeight="1" x14ac:dyDescent="0.25">
      <c r="B215" s="498"/>
      <c r="C215" s="499"/>
      <c r="D215" s="492" t="s">
        <v>499</v>
      </c>
      <c r="E215" s="493"/>
      <c r="F215" s="492"/>
      <c r="G215" s="493"/>
      <c r="H215" s="469">
        <v>47</v>
      </c>
      <c r="I215" s="469">
        <v>47</v>
      </c>
      <c r="J215" s="469">
        <v>159</v>
      </c>
      <c r="K215" s="494">
        <v>159</v>
      </c>
      <c r="L215" s="495"/>
    </row>
    <row r="216" spans="2:12" ht="18.399999999999999" customHeight="1" x14ac:dyDescent="0.25">
      <c r="B216" s="498"/>
      <c r="C216" s="470" t="s">
        <v>479</v>
      </c>
      <c r="D216" s="496"/>
      <c r="E216" s="493"/>
      <c r="F216" s="492" t="s">
        <v>500</v>
      </c>
      <c r="G216" s="493"/>
      <c r="H216" s="471">
        <v>33120</v>
      </c>
      <c r="I216" s="471">
        <v>33120</v>
      </c>
      <c r="J216" s="471">
        <v>31791</v>
      </c>
      <c r="K216" s="497">
        <v>31791</v>
      </c>
      <c r="L216" s="493"/>
    </row>
    <row r="217" spans="2:12" ht="14.25" customHeight="1" x14ac:dyDescent="0.25">
      <c r="B217" s="498"/>
      <c r="C217" s="496" t="s">
        <v>501</v>
      </c>
      <c r="D217" s="492" t="s">
        <v>502</v>
      </c>
      <c r="E217" s="493"/>
      <c r="F217" s="492"/>
      <c r="G217" s="493"/>
      <c r="H217" s="469">
        <v>2836</v>
      </c>
      <c r="I217" s="469">
        <v>2836</v>
      </c>
      <c r="J217" s="469">
        <v>3827</v>
      </c>
      <c r="K217" s="494">
        <v>3827</v>
      </c>
      <c r="L217" s="495"/>
    </row>
    <row r="218" spans="2:12" ht="14.25" customHeight="1" x14ac:dyDescent="0.25">
      <c r="B218" s="498"/>
      <c r="C218" s="498"/>
      <c r="D218" s="492" t="s">
        <v>503</v>
      </c>
      <c r="E218" s="493"/>
      <c r="F218" s="492"/>
      <c r="G218" s="493"/>
      <c r="H218" s="469">
        <v>248</v>
      </c>
      <c r="I218" s="469">
        <v>248</v>
      </c>
      <c r="J218" s="469">
        <v>9</v>
      </c>
      <c r="K218" s="494">
        <v>9</v>
      </c>
      <c r="L218" s="495"/>
    </row>
    <row r="219" spans="2:12" ht="14.25" customHeight="1" x14ac:dyDescent="0.25">
      <c r="B219" s="498"/>
      <c r="C219" s="498"/>
      <c r="D219" s="492" t="s">
        <v>504</v>
      </c>
      <c r="E219" s="493"/>
      <c r="F219" s="492"/>
      <c r="G219" s="493"/>
      <c r="H219" s="469">
        <v>12</v>
      </c>
      <c r="I219" s="469">
        <v>12</v>
      </c>
      <c r="J219" s="469">
        <v>198</v>
      </c>
      <c r="K219" s="494">
        <v>198</v>
      </c>
      <c r="L219" s="495"/>
    </row>
    <row r="220" spans="2:12" ht="14.25" customHeight="1" x14ac:dyDescent="0.25">
      <c r="B220" s="498"/>
      <c r="C220" s="498"/>
      <c r="D220" s="492" t="s">
        <v>505</v>
      </c>
      <c r="E220" s="493"/>
      <c r="F220" s="492"/>
      <c r="G220" s="493"/>
      <c r="H220" s="469">
        <v>6</v>
      </c>
      <c r="I220" s="469">
        <v>6</v>
      </c>
      <c r="J220" s="469">
        <v>5</v>
      </c>
      <c r="K220" s="494">
        <v>5</v>
      </c>
      <c r="L220" s="495"/>
    </row>
    <row r="221" spans="2:12" ht="14.25" customHeight="1" x14ac:dyDescent="0.25">
      <c r="B221" s="498"/>
      <c r="C221" s="498"/>
      <c r="D221" s="492" t="s">
        <v>526</v>
      </c>
      <c r="E221" s="493"/>
      <c r="F221" s="492"/>
      <c r="G221" s="493"/>
      <c r="H221" s="469">
        <v>0</v>
      </c>
      <c r="I221" s="469">
        <v>0</v>
      </c>
      <c r="J221" s="469">
        <v>0</v>
      </c>
      <c r="K221" s="494">
        <v>0</v>
      </c>
      <c r="L221" s="495"/>
    </row>
    <row r="222" spans="2:12" ht="14.25" customHeight="1" x14ac:dyDescent="0.25">
      <c r="B222" s="498"/>
      <c r="C222" s="498"/>
      <c r="D222" s="492" t="s">
        <v>506</v>
      </c>
      <c r="E222" s="493"/>
      <c r="F222" s="492"/>
      <c r="G222" s="493"/>
      <c r="H222" s="469">
        <v>20</v>
      </c>
      <c r="I222" s="469">
        <v>20</v>
      </c>
      <c r="J222" s="469">
        <v>11</v>
      </c>
      <c r="K222" s="494">
        <v>11</v>
      </c>
      <c r="L222" s="495"/>
    </row>
    <row r="223" spans="2:12" ht="14.25" customHeight="1" x14ac:dyDescent="0.25">
      <c r="B223" s="498"/>
      <c r="C223" s="498"/>
      <c r="D223" s="492" t="s">
        <v>494</v>
      </c>
      <c r="E223" s="493"/>
      <c r="F223" s="492"/>
      <c r="G223" s="493"/>
      <c r="H223" s="469">
        <v>0</v>
      </c>
      <c r="I223" s="469">
        <v>0</v>
      </c>
      <c r="J223" s="469">
        <v>4</v>
      </c>
      <c r="K223" s="494">
        <v>4</v>
      </c>
      <c r="L223" s="495"/>
    </row>
    <row r="224" spans="2:12" ht="14.25" customHeight="1" x14ac:dyDescent="0.25">
      <c r="B224" s="498"/>
      <c r="C224" s="499"/>
      <c r="D224" s="492" t="s">
        <v>507</v>
      </c>
      <c r="E224" s="493"/>
      <c r="F224" s="492"/>
      <c r="G224" s="493"/>
      <c r="H224" s="469">
        <v>42</v>
      </c>
      <c r="I224" s="469">
        <v>42</v>
      </c>
      <c r="J224" s="469">
        <v>44</v>
      </c>
      <c r="K224" s="494">
        <v>44</v>
      </c>
      <c r="L224" s="495"/>
    </row>
    <row r="225" spans="2:12" ht="18.399999999999999" customHeight="1" x14ac:dyDescent="0.25">
      <c r="B225" s="498"/>
      <c r="C225" s="470" t="s">
        <v>501</v>
      </c>
      <c r="D225" s="496"/>
      <c r="E225" s="493"/>
      <c r="F225" s="492" t="s">
        <v>508</v>
      </c>
      <c r="G225" s="493"/>
      <c r="H225" s="471">
        <v>3164</v>
      </c>
      <c r="I225" s="471">
        <v>3164</v>
      </c>
      <c r="J225" s="471">
        <v>4098</v>
      </c>
      <c r="K225" s="497">
        <v>4098</v>
      </c>
      <c r="L225" s="493"/>
    </row>
    <row r="226" spans="2:12" ht="14.25" customHeight="1" x14ac:dyDescent="0.25">
      <c r="B226" s="498"/>
      <c r="C226" s="472" t="s">
        <v>509</v>
      </c>
      <c r="D226" s="492" t="s">
        <v>494</v>
      </c>
      <c r="E226" s="493"/>
      <c r="F226" s="492"/>
      <c r="G226" s="493"/>
      <c r="H226" s="469">
        <v>0</v>
      </c>
      <c r="I226" s="469">
        <v>0</v>
      </c>
      <c r="J226" s="469">
        <v>0</v>
      </c>
      <c r="K226" s="494">
        <v>0</v>
      </c>
      <c r="L226" s="495"/>
    </row>
    <row r="227" spans="2:12" ht="18.399999999999999" customHeight="1" x14ac:dyDescent="0.25">
      <c r="B227" s="498"/>
      <c r="C227" s="470" t="s">
        <v>509</v>
      </c>
      <c r="D227" s="496"/>
      <c r="E227" s="493"/>
      <c r="F227" s="492" t="s">
        <v>510</v>
      </c>
      <c r="G227" s="493"/>
      <c r="H227" s="471">
        <v>0</v>
      </c>
      <c r="I227" s="471">
        <v>0</v>
      </c>
      <c r="J227" s="471">
        <v>0</v>
      </c>
      <c r="K227" s="497">
        <v>0</v>
      </c>
      <c r="L227" s="493"/>
    </row>
    <row r="228" spans="2:12" ht="14.25" customHeight="1" x14ac:dyDescent="0.25">
      <c r="B228" s="498"/>
      <c r="C228" s="496" t="s">
        <v>480</v>
      </c>
      <c r="D228" s="492" t="s">
        <v>511</v>
      </c>
      <c r="E228" s="493"/>
      <c r="F228" s="492"/>
      <c r="G228" s="493"/>
      <c r="H228" s="469">
        <v>0</v>
      </c>
      <c r="I228" s="469">
        <v>0</v>
      </c>
      <c r="J228" s="469">
        <v>0</v>
      </c>
      <c r="K228" s="494">
        <v>0</v>
      </c>
      <c r="L228" s="495"/>
    </row>
    <row r="229" spans="2:12" ht="14.25" customHeight="1" x14ac:dyDescent="0.25">
      <c r="B229" s="498"/>
      <c r="C229" s="499"/>
      <c r="D229" s="492" t="s">
        <v>494</v>
      </c>
      <c r="E229" s="493"/>
      <c r="F229" s="492"/>
      <c r="G229" s="493"/>
      <c r="H229" s="469">
        <v>0</v>
      </c>
      <c r="I229" s="469">
        <v>0</v>
      </c>
      <c r="J229" s="469">
        <v>0</v>
      </c>
      <c r="K229" s="494">
        <v>0</v>
      </c>
      <c r="L229" s="495"/>
    </row>
    <row r="230" spans="2:12" ht="18.399999999999999" customHeight="1" x14ac:dyDescent="0.25">
      <c r="B230" s="498"/>
      <c r="C230" s="470" t="s">
        <v>480</v>
      </c>
      <c r="D230" s="496"/>
      <c r="E230" s="493"/>
      <c r="F230" s="492" t="s">
        <v>512</v>
      </c>
      <c r="G230" s="493"/>
      <c r="H230" s="471">
        <v>0</v>
      </c>
      <c r="I230" s="471">
        <v>0</v>
      </c>
      <c r="J230" s="471">
        <v>0</v>
      </c>
      <c r="K230" s="497">
        <v>0</v>
      </c>
      <c r="L230" s="493"/>
    </row>
    <row r="231" spans="2:12" ht="14.25" customHeight="1" x14ac:dyDescent="0.25">
      <c r="B231" s="498"/>
      <c r="C231" s="496" t="s">
        <v>513</v>
      </c>
      <c r="D231" s="492" t="s">
        <v>569</v>
      </c>
      <c r="E231" s="493"/>
      <c r="F231" s="492"/>
      <c r="G231" s="493"/>
      <c r="H231" s="469">
        <v>0</v>
      </c>
      <c r="I231" s="469">
        <v>0</v>
      </c>
      <c r="J231" s="469">
        <v>0</v>
      </c>
      <c r="K231" s="494">
        <v>0</v>
      </c>
      <c r="L231" s="495"/>
    </row>
    <row r="232" spans="2:12" ht="14.25" customHeight="1" x14ac:dyDescent="0.25">
      <c r="B232" s="498"/>
      <c r="C232" s="498"/>
      <c r="D232" s="492" t="s">
        <v>514</v>
      </c>
      <c r="E232" s="493"/>
      <c r="F232" s="492"/>
      <c r="G232" s="493"/>
      <c r="H232" s="469">
        <v>69</v>
      </c>
      <c r="I232" s="469">
        <v>69</v>
      </c>
      <c r="J232" s="469">
        <v>52</v>
      </c>
      <c r="K232" s="494">
        <v>52</v>
      </c>
      <c r="L232" s="495"/>
    </row>
    <row r="233" spans="2:12" ht="14.25" customHeight="1" x14ac:dyDescent="0.25">
      <c r="B233" s="498"/>
      <c r="C233" s="498"/>
      <c r="D233" s="492" t="s">
        <v>515</v>
      </c>
      <c r="E233" s="493"/>
      <c r="F233" s="492"/>
      <c r="G233" s="493"/>
      <c r="H233" s="469">
        <v>71</v>
      </c>
      <c r="I233" s="469">
        <v>71</v>
      </c>
      <c r="J233" s="469">
        <v>87</v>
      </c>
      <c r="K233" s="494">
        <v>87</v>
      </c>
      <c r="L233" s="495"/>
    </row>
    <row r="234" spans="2:12" ht="14.25" customHeight="1" x14ac:dyDescent="0.25">
      <c r="B234" s="498"/>
      <c r="C234" s="498"/>
      <c r="D234" s="492" t="s">
        <v>555</v>
      </c>
      <c r="E234" s="493"/>
      <c r="F234" s="492"/>
      <c r="G234" s="493"/>
      <c r="H234" s="469">
        <v>593</v>
      </c>
      <c r="I234" s="469">
        <v>593</v>
      </c>
      <c r="J234" s="469">
        <v>477</v>
      </c>
      <c r="K234" s="494">
        <v>477</v>
      </c>
      <c r="L234" s="495"/>
    </row>
    <row r="235" spans="2:12" ht="14.25" customHeight="1" x14ac:dyDescent="0.25">
      <c r="B235" s="498"/>
      <c r="C235" s="499"/>
      <c r="D235" s="492" t="s">
        <v>494</v>
      </c>
      <c r="E235" s="493"/>
      <c r="F235" s="492"/>
      <c r="G235" s="493"/>
      <c r="H235" s="469">
        <v>1</v>
      </c>
      <c r="I235" s="469">
        <v>1</v>
      </c>
      <c r="J235" s="469">
        <v>2</v>
      </c>
      <c r="K235" s="494">
        <v>2</v>
      </c>
      <c r="L235" s="495"/>
    </row>
    <row r="236" spans="2:12" ht="18.399999999999999" customHeight="1" x14ac:dyDescent="0.25">
      <c r="B236" s="498"/>
      <c r="C236" s="470" t="s">
        <v>513</v>
      </c>
      <c r="D236" s="496"/>
      <c r="E236" s="493"/>
      <c r="F236" s="492" t="s">
        <v>518</v>
      </c>
      <c r="G236" s="493"/>
      <c r="H236" s="471">
        <v>734</v>
      </c>
      <c r="I236" s="471">
        <v>734</v>
      </c>
      <c r="J236" s="471">
        <v>618</v>
      </c>
      <c r="K236" s="497">
        <v>618</v>
      </c>
      <c r="L236" s="493"/>
    </row>
    <row r="237" spans="2:12" ht="14.25" customHeight="1" x14ac:dyDescent="0.25">
      <c r="B237" s="498"/>
      <c r="C237" s="472" t="s">
        <v>570</v>
      </c>
      <c r="D237" s="492" t="s">
        <v>571</v>
      </c>
      <c r="E237" s="493"/>
      <c r="F237" s="492"/>
      <c r="G237" s="493"/>
      <c r="H237" s="469">
        <v>0</v>
      </c>
      <c r="I237" s="469">
        <v>0</v>
      </c>
      <c r="J237" s="469">
        <v>0</v>
      </c>
      <c r="K237" s="494">
        <v>0</v>
      </c>
      <c r="L237" s="495"/>
    </row>
    <row r="238" spans="2:12" ht="18.399999999999999" customHeight="1" x14ac:dyDescent="0.25">
      <c r="B238" s="498"/>
      <c r="C238" s="470" t="s">
        <v>570</v>
      </c>
      <c r="D238" s="496"/>
      <c r="E238" s="493"/>
      <c r="F238" s="492" t="s">
        <v>572</v>
      </c>
      <c r="G238" s="493"/>
      <c r="H238" s="471">
        <v>0</v>
      </c>
      <c r="I238" s="471">
        <v>0</v>
      </c>
      <c r="J238" s="471">
        <v>0</v>
      </c>
      <c r="K238" s="497">
        <v>0</v>
      </c>
      <c r="L238" s="493"/>
    </row>
    <row r="239" spans="2:12" ht="14.25" customHeight="1" x14ac:dyDescent="0.25">
      <c r="B239" s="498"/>
      <c r="C239" s="472" t="s">
        <v>519</v>
      </c>
      <c r="D239" s="492" t="s">
        <v>520</v>
      </c>
      <c r="E239" s="493"/>
      <c r="F239" s="492"/>
      <c r="G239" s="493"/>
      <c r="H239" s="469">
        <v>0</v>
      </c>
      <c r="I239" s="469">
        <v>0</v>
      </c>
      <c r="J239" s="469">
        <v>0</v>
      </c>
      <c r="K239" s="494">
        <v>0</v>
      </c>
      <c r="L239" s="495"/>
    </row>
    <row r="240" spans="2:12" ht="18.399999999999999" customHeight="1" x14ac:dyDescent="0.25">
      <c r="B240" s="498"/>
      <c r="C240" s="470" t="s">
        <v>519</v>
      </c>
      <c r="D240" s="496"/>
      <c r="E240" s="493"/>
      <c r="F240" s="492" t="s">
        <v>521</v>
      </c>
      <c r="G240" s="493"/>
      <c r="H240" s="471">
        <v>0</v>
      </c>
      <c r="I240" s="471">
        <v>0</v>
      </c>
      <c r="J240" s="471">
        <v>0</v>
      </c>
      <c r="K240" s="497">
        <v>0</v>
      </c>
      <c r="L240" s="493"/>
    </row>
    <row r="241" spans="2:12" ht="14.25" customHeight="1" x14ac:dyDescent="0.25">
      <c r="B241" s="498"/>
      <c r="C241" s="496" t="s">
        <v>559</v>
      </c>
      <c r="D241" s="492" t="s">
        <v>573</v>
      </c>
      <c r="E241" s="493"/>
      <c r="F241" s="492"/>
      <c r="G241" s="493"/>
      <c r="H241" s="469">
        <v>198</v>
      </c>
      <c r="I241" s="469">
        <v>198</v>
      </c>
      <c r="J241" s="469">
        <v>0</v>
      </c>
      <c r="K241" s="494">
        <v>0</v>
      </c>
      <c r="L241" s="495"/>
    </row>
    <row r="242" spans="2:12" ht="14.25" customHeight="1" x14ac:dyDescent="0.25">
      <c r="B242" s="498"/>
      <c r="C242" s="498"/>
      <c r="D242" s="492" t="s">
        <v>574</v>
      </c>
      <c r="E242" s="493"/>
      <c r="F242" s="492"/>
      <c r="G242" s="493"/>
      <c r="H242" s="469">
        <v>158</v>
      </c>
      <c r="I242" s="469">
        <v>158</v>
      </c>
      <c r="J242" s="469">
        <v>2</v>
      </c>
      <c r="K242" s="494">
        <v>2</v>
      </c>
      <c r="L242" s="495"/>
    </row>
    <row r="243" spans="2:12" ht="14.25" customHeight="1" x14ac:dyDescent="0.25">
      <c r="B243" s="498"/>
      <c r="C243" s="498"/>
      <c r="D243" s="492" t="s">
        <v>494</v>
      </c>
      <c r="E243" s="493"/>
      <c r="F243" s="492"/>
      <c r="G243" s="493"/>
      <c r="H243" s="469">
        <v>0</v>
      </c>
      <c r="I243" s="469">
        <v>0</v>
      </c>
      <c r="J243" s="469">
        <v>0</v>
      </c>
      <c r="K243" s="494">
        <v>0</v>
      </c>
      <c r="L243" s="495"/>
    </row>
    <row r="244" spans="2:12" ht="14.25" customHeight="1" x14ac:dyDescent="0.25">
      <c r="B244" s="498"/>
      <c r="C244" s="498"/>
      <c r="D244" s="492" t="s">
        <v>575</v>
      </c>
      <c r="E244" s="493"/>
      <c r="F244" s="492"/>
      <c r="G244" s="493"/>
      <c r="H244" s="469">
        <v>0</v>
      </c>
      <c r="I244" s="469">
        <v>0</v>
      </c>
      <c r="J244" s="469">
        <v>0</v>
      </c>
      <c r="K244" s="494">
        <v>0</v>
      </c>
      <c r="L244" s="495"/>
    </row>
    <row r="245" spans="2:12" ht="14.25" customHeight="1" x14ac:dyDescent="0.25">
      <c r="B245" s="498"/>
      <c r="C245" s="498"/>
      <c r="D245" s="492" t="s">
        <v>576</v>
      </c>
      <c r="E245" s="493"/>
      <c r="F245" s="492"/>
      <c r="G245" s="493"/>
      <c r="H245" s="469">
        <v>50</v>
      </c>
      <c r="I245" s="469">
        <v>50</v>
      </c>
      <c r="J245" s="469">
        <v>0</v>
      </c>
      <c r="K245" s="494">
        <v>0</v>
      </c>
      <c r="L245" s="495"/>
    </row>
    <row r="246" spans="2:12" ht="14.25" customHeight="1" x14ac:dyDescent="0.25">
      <c r="B246" s="498"/>
      <c r="C246" s="498"/>
      <c r="D246" s="492" t="s">
        <v>577</v>
      </c>
      <c r="E246" s="493"/>
      <c r="F246" s="492"/>
      <c r="G246" s="493"/>
      <c r="H246" s="469">
        <v>121</v>
      </c>
      <c r="I246" s="469">
        <v>121</v>
      </c>
      <c r="J246" s="469">
        <v>277</v>
      </c>
      <c r="K246" s="494">
        <v>277</v>
      </c>
      <c r="L246" s="495"/>
    </row>
    <row r="247" spans="2:12" ht="14.25" customHeight="1" x14ac:dyDescent="0.25">
      <c r="B247" s="498"/>
      <c r="C247" s="498"/>
      <c r="D247" s="492" t="s">
        <v>578</v>
      </c>
      <c r="E247" s="493"/>
      <c r="F247" s="492"/>
      <c r="G247" s="493"/>
      <c r="H247" s="469">
        <v>46</v>
      </c>
      <c r="I247" s="469">
        <v>46</v>
      </c>
      <c r="J247" s="469">
        <v>55</v>
      </c>
      <c r="K247" s="494">
        <v>55</v>
      </c>
      <c r="L247" s="495"/>
    </row>
    <row r="248" spans="2:12" ht="14.25" customHeight="1" x14ac:dyDescent="0.25">
      <c r="B248" s="498"/>
      <c r="C248" s="498"/>
      <c r="D248" s="492" t="s">
        <v>579</v>
      </c>
      <c r="E248" s="493"/>
      <c r="F248" s="492"/>
      <c r="G248" s="493"/>
      <c r="H248" s="469">
        <v>657</v>
      </c>
      <c r="I248" s="469">
        <v>657</v>
      </c>
      <c r="J248" s="469">
        <v>748</v>
      </c>
      <c r="K248" s="494">
        <v>748</v>
      </c>
      <c r="L248" s="495"/>
    </row>
    <row r="249" spans="2:12" ht="14.25" customHeight="1" x14ac:dyDescent="0.25">
      <c r="B249" s="498"/>
      <c r="C249" s="498"/>
      <c r="D249" s="492" t="s">
        <v>580</v>
      </c>
      <c r="E249" s="493"/>
      <c r="F249" s="492"/>
      <c r="G249" s="493"/>
      <c r="H249" s="469">
        <v>1025</v>
      </c>
      <c r="I249" s="469">
        <v>1025</v>
      </c>
      <c r="J249" s="469">
        <v>1495</v>
      </c>
      <c r="K249" s="494">
        <v>1495</v>
      </c>
      <c r="L249" s="495"/>
    </row>
    <row r="250" spans="2:12" ht="14.25" customHeight="1" x14ac:dyDescent="0.25">
      <c r="B250" s="498"/>
      <c r="C250" s="498"/>
      <c r="D250" s="492" t="s">
        <v>581</v>
      </c>
      <c r="E250" s="493"/>
      <c r="F250" s="492"/>
      <c r="G250" s="493"/>
      <c r="H250" s="469">
        <v>307</v>
      </c>
      <c r="I250" s="469">
        <v>307</v>
      </c>
      <c r="J250" s="469">
        <v>405</v>
      </c>
      <c r="K250" s="494">
        <v>405</v>
      </c>
      <c r="L250" s="495"/>
    </row>
    <row r="251" spans="2:12" ht="14.25" customHeight="1" x14ac:dyDescent="0.25">
      <c r="B251" s="498"/>
      <c r="C251" s="498"/>
      <c r="D251" s="492" t="s">
        <v>582</v>
      </c>
      <c r="E251" s="493"/>
      <c r="F251" s="492"/>
      <c r="G251" s="493"/>
      <c r="H251" s="469">
        <v>868</v>
      </c>
      <c r="I251" s="469">
        <v>868</v>
      </c>
      <c r="J251" s="469">
        <v>732</v>
      </c>
      <c r="K251" s="494">
        <v>732</v>
      </c>
      <c r="L251" s="495"/>
    </row>
    <row r="252" spans="2:12" ht="14.25" customHeight="1" x14ac:dyDescent="0.25">
      <c r="B252" s="498"/>
      <c r="C252" s="498"/>
      <c r="D252" s="492" t="s">
        <v>583</v>
      </c>
      <c r="E252" s="493"/>
      <c r="F252" s="492"/>
      <c r="G252" s="493"/>
      <c r="H252" s="469">
        <v>885</v>
      </c>
      <c r="I252" s="469">
        <v>885</v>
      </c>
      <c r="J252" s="469">
        <v>1511</v>
      </c>
      <c r="K252" s="494">
        <v>1511</v>
      </c>
      <c r="L252" s="495"/>
    </row>
    <row r="253" spans="2:12" ht="14.25" customHeight="1" x14ac:dyDescent="0.25">
      <c r="B253" s="498"/>
      <c r="C253" s="499"/>
      <c r="D253" s="492" t="s">
        <v>584</v>
      </c>
      <c r="E253" s="493"/>
      <c r="F253" s="492"/>
      <c r="G253" s="493"/>
      <c r="H253" s="469">
        <v>3063</v>
      </c>
      <c r="I253" s="469">
        <v>3063</v>
      </c>
      <c r="J253" s="469">
        <v>1949</v>
      </c>
      <c r="K253" s="494">
        <v>1949</v>
      </c>
      <c r="L253" s="495"/>
    </row>
    <row r="254" spans="2:12" ht="18.399999999999999" customHeight="1" x14ac:dyDescent="0.25">
      <c r="B254" s="498"/>
      <c r="C254" s="470" t="s">
        <v>559</v>
      </c>
      <c r="D254" s="496"/>
      <c r="E254" s="493"/>
      <c r="F254" s="492" t="s">
        <v>565</v>
      </c>
      <c r="G254" s="493"/>
      <c r="H254" s="471">
        <v>7378</v>
      </c>
      <c r="I254" s="471">
        <v>7378</v>
      </c>
      <c r="J254" s="471">
        <v>7174</v>
      </c>
      <c r="K254" s="497">
        <v>7174</v>
      </c>
      <c r="L254" s="493"/>
    </row>
    <row r="255" spans="2:12" ht="14.25" customHeight="1" x14ac:dyDescent="0.25">
      <c r="B255" s="498"/>
      <c r="C255" s="496" t="s">
        <v>527</v>
      </c>
      <c r="D255" s="492" t="s">
        <v>585</v>
      </c>
      <c r="E255" s="493"/>
      <c r="F255" s="492"/>
      <c r="G255" s="493"/>
      <c r="H255" s="469">
        <v>124</v>
      </c>
      <c r="I255" s="469">
        <v>124</v>
      </c>
      <c r="J255" s="469">
        <v>280</v>
      </c>
      <c r="K255" s="494">
        <v>280</v>
      </c>
      <c r="L255" s="495"/>
    </row>
    <row r="256" spans="2:12" ht="14.25" customHeight="1" x14ac:dyDescent="0.25">
      <c r="B256" s="498"/>
      <c r="C256" s="498"/>
      <c r="D256" s="492" t="s">
        <v>586</v>
      </c>
      <c r="E256" s="493"/>
      <c r="F256" s="492"/>
      <c r="G256" s="493"/>
      <c r="H256" s="469">
        <v>1158</v>
      </c>
      <c r="I256" s="469">
        <v>1158</v>
      </c>
      <c r="J256" s="469">
        <v>1613</v>
      </c>
      <c r="K256" s="494">
        <v>1613</v>
      </c>
      <c r="L256" s="495"/>
    </row>
    <row r="257" spans="2:12" ht="14.25" customHeight="1" x14ac:dyDescent="0.25">
      <c r="B257" s="498"/>
      <c r="C257" s="498"/>
      <c r="D257" s="492" t="s">
        <v>587</v>
      </c>
      <c r="E257" s="493"/>
      <c r="F257" s="492"/>
      <c r="G257" s="493"/>
      <c r="H257" s="469">
        <v>1210</v>
      </c>
      <c r="I257" s="469">
        <v>1210</v>
      </c>
      <c r="J257" s="469">
        <v>767</v>
      </c>
      <c r="K257" s="494">
        <v>767</v>
      </c>
      <c r="L257" s="495"/>
    </row>
    <row r="258" spans="2:12" ht="14.25" customHeight="1" x14ac:dyDescent="0.25">
      <c r="B258" s="498"/>
      <c r="C258" s="498"/>
      <c r="D258" s="492" t="s">
        <v>588</v>
      </c>
      <c r="E258" s="493"/>
      <c r="F258" s="492"/>
      <c r="G258" s="493"/>
      <c r="H258" s="469">
        <v>297</v>
      </c>
      <c r="I258" s="469">
        <v>297</v>
      </c>
      <c r="J258" s="469">
        <v>381</v>
      </c>
      <c r="K258" s="494">
        <v>381</v>
      </c>
      <c r="L258" s="495"/>
    </row>
    <row r="259" spans="2:12" ht="14.25" customHeight="1" x14ac:dyDescent="0.25">
      <c r="B259" s="498"/>
      <c r="C259" s="499"/>
      <c r="D259" s="492" t="s">
        <v>494</v>
      </c>
      <c r="E259" s="493"/>
      <c r="F259" s="492"/>
      <c r="G259" s="493"/>
      <c r="H259" s="469">
        <v>0</v>
      </c>
      <c r="I259" s="469">
        <v>0</v>
      </c>
      <c r="J259" s="469">
        <v>0</v>
      </c>
      <c r="K259" s="494">
        <v>0</v>
      </c>
      <c r="L259" s="495"/>
    </row>
    <row r="260" spans="2:12" ht="18.399999999999999" customHeight="1" x14ac:dyDescent="0.25">
      <c r="B260" s="499"/>
      <c r="C260" s="470" t="s">
        <v>527</v>
      </c>
      <c r="D260" s="496"/>
      <c r="E260" s="493"/>
      <c r="F260" s="492" t="s">
        <v>528</v>
      </c>
      <c r="G260" s="493"/>
      <c r="H260" s="471">
        <v>2789</v>
      </c>
      <c r="I260" s="471">
        <v>2789</v>
      </c>
      <c r="J260" s="471">
        <v>3041</v>
      </c>
      <c r="K260" s="497">
        <v>3041</v>
      </c>
      <c r="L260" s="493"/>
    </row>
    <row r="261" spans="2:12" ht="55.5" customHeight="1" x14ac:dyDescent="0.25"/>
  </sheetData>
  <mergeCells count="787">
    <mergeCell ref="E2:K2"/>
    <mergeCell ref="B5:F5"/>
    <mergeCell ref="D6:E6"/>
    <mergeCell ref="F6:G6"/>
    <mergeCell ref="K6:L6"/>
    <mergeCell ref="D7:E7"/>
    <mergeCell ref="F7:G7"/>
    <mergeCell ref="K7:L7"/>
    <mergeCell ref="K10:L10"/>
    <mergeCell ref="D11:E11"/>
    <mergeCell ref="F11:G11"/>
    <mergeCell ref="K11:L11"/>
    <mergeCell ref="D12:E12"/>
    <mergeCell ref="F12:G12"/>
    <mergeCell ref="K12:L12"/>
    <mergeCell ref="B8:B49"/>
    <mergeCell ref="C8:C27"/>
    <mergeCell ref="D8:E8"/>
    <mergeCell ref="F8:G8"/>
    <mergeCell ref="K8:L8"/>
    <mergeCell ref="D9:E9"/>
    <mergeCell ref="F9:G9"/>
    <mergeCell ref="K9:L9"/>
    <mergeCell ref="D10:E10"/>
    <mergeCell ref="F10:G10"/>
    <mergeCell ref="D15:E15"/>
    <mergeCell ref="F15:G15"/>
    <mergeCell ref="K15:L15"/>
    <mergeCell ref="D16:E16"/>
    <mergeCell ref="F16:G16"/>
    <mergeCell ref="K16:L16"/>
    <mergeCell ref="D13:E13"/>
    <mergeCell ref="F13:G13"/>
    <mergeCell ref="K13:L13"/>
    <mergeCell ref="D14:E14"/>
    <mergeCell ref="F14:G14"/>
    <mergeCell ref="K14:L14"/>
    <mergeCell ref="D19:E19"/>
    <mergeCell ref="F19:G19"/>
    <mergeCell ref="K19:L19"/>
    <mergeCell ref="D20:E20"/>
    <mergeCell ref="F20:G20"/>
    <mergeCell ref="K20:L20"/>
    <mergeCell ref="D17:E17"/>
    <mergeCell ref="F17:G17"/>
    <mergeCell ref="K17:L17"/>
    <mergeCell ref="D18:E18"/>
    <mergeCell ref="F18:G18"/>
    <mergeCell ref="K18:L18"/>
    <mergeCell ref="D23:E23"/>
    <mergeCell ref="F23:G23"/>
    <mergeCell ref="K23:L23"/>
    <mergeCell ref="D24:E24"/>
    <mergeCell ref="F24:G24"/>
    <mergeCell ref="K24:L24"/>
    <mergeCell ref="D21:E21"/>
    <mergeCell ref="F21:G21"/>
    <mergeCell ref="K21:L21"/>
    <mergeCell ref="D22:E22"/>
    <mergeCell ref="F22:G22"/>
    <mergeCell ref="K22:L22"/>
    <mergeCell ref="D27:E27"/>
    <mergeCell ref="F27:G27"/>
    <mergeCell ref="K27:L27"/>
    <mergeCell ref="D28:E28"/>
    <mergeCell ref="F28:G28"/>
    <mergeCell ref="K28:L28"/>
    <mergeCell ref="D25:E25"/>
    <mergeCell ref="F25:G25"/>
    <mergeCell ref="K25:L25"/>
    <mergeCell ref="D26:E26"/>
    <mergeCell ref="F26:G26"/>
    <mergeCell ref="K26:L26"/>
    <mergeCell ref="D32:E32"/>
    <mergeCell ref="F32:G32"/>
    <mergeCell ref="K32:L32"/>
    <mergeCell ref="D33:E33"/>
    <mergeCell ref="F33:G33"/>
    <mergeCell ref="K33:L33"/>
    <mergeCell ref="C29:C35"/>
    <mergeCell ref="D29:E29"/>
    <mergeCell ref="F29:G29"/>
    <mergeCell ref="K29:L29"/>
    <mergeCell ref="D30:E30"/>
    <mergeCell ref="F30:G30"/>
    <mergeCell ref="K30:L30"/>
    <mergeCell ref="D31:E31"/>
    <mergeCell ref="F31:G31"/>
    <mergeCell ref="K31:L31"/>
    <mergeCell ref="D36:E36"/>
    <mergeCell ref="F36:G36"/>
    <mergeCell ref="K36:L36"/>
    <mergeCell ref="D37:E37"/>
    <mergeCell ref="F37:G37"/>
    <mergeCell ref="K37:L37"/>
    <mergeCell ref="D34:E34"/>
    <mergeCell ref="F34:G34"/>
    <mergeCell ref="K34:L34"/>
    <mergeCell ref="D35:E35"/>
    <mergeCell ref="F35:G35"/>
    <mergeCell ref="K35:L35"/>
    <mergeCell ref="C42:C46"/>
    <mergeCell ref="D42:E42"/>
    <mergeCell ref="F42:G42"/>
    <mergeCell ref="K42:L42"/>
    <mergeCell ref="D43:E43"/>
    <mergeCell ref="F43:G43"/>
    <mergeCell ref="K43:L43"/>
    <mergeCell ref="D38:E38"/>
    <mergeCell ref="F38:G38"/>
    <mergeCell ref="K38:L38"/>
    <mergeCell ref="C39:C40"/>
    <mergeCell ref="D39:E39"/>
    <mergeCell ref="F39:G39"/>
    <mergeCell ref="K39:L39"/>
    <mergeCell ref="D40:E40"/>
    <mergeCell ref="F40:G40"/>
    <mergeCell ref="K40:L40"/>
    <mergeCell ref="D44:E44"/>
    <mergeCell ref="F44:G44"/>
    <mergeCell ref="K44:L44"/>
    <mergeCell ref="D45:E45"/>
    <mergeCell ref="F45:G45"/>
    <mergeCell ref="K45:L45"/>
    <mergeCell ref="D41:E41"/>
    <mergeCell ref="F41:G41"/>
    <mergeCell ref="K41:L41"/>
    <mergeCell ref="D48:E48"/>
    <mergeCell ref="F48:G48"/>
    <mergeCell ref="K48:L48"/>
    <mergeCell ref="D49:E49"/>
    <mergeCell ref="F49:G49"/>
    <mergeCell ref="K49:L49"/>
    <mergeCell ref="D46:E46"/>
    <mergeCell ref="F46:G46"/>
    <mergeCell ref="K46:L46"/>
    <mergeCell ref="D47:E47"/>
    <mergeCell ref="F47:G47"/>
    <mergeCell ref="K47:L47"/>
    <mergeCell ref="K52:L52"/>
    <mergeCell ref="D53:E53"/>
    <mergeCell ref="F53:G53"/>
    <mergeCell ref="K53:L53"/>
    <mergeCell ref="D54:E54"/>
    <mergeCell ref="F54:G54"/>
    <mergeCell ref="K54:L54"/>
    <mergeCell ref="B50:B92"/>
    <mergeCell ref="C50:C70"/>
    <mergeCell ref="D50:E50"/>
    <mergeCell ref="F50:G50"/>
    <mergeCell ref="K50:L50"/>
    <mergeCell ref="D51:E51"/>
    <mergeCell ref="F51:G51"/>
    <mergeCell ref="K51:L51"/>
    <mergeCell ref="D52:E52"/>
    <mergeCell ref="F52:G52"/>
    <mergeCell ref="D57:E57"/>
    <mergeCell ref="F57:G57"/>
    <mergeCell ref="K57:L57"/>
    <mergeCell ref="D58:E58"/>
    <mergeCell ref="F58:G58"/>
    <mergeCell ref="K58:L58"/>
    <mergeCell ref="D55:E55"/>
    <mergeCell ref="F55:G55"/>
    <mergeCell ref="K55:L55"/>
    <mergeCell ref="D56:E56"/>
    <mergeCell ref="F56:G56"/>
    <mergeCell ref="K56:L56"/>
    <mergeCell ref="D61:E61"/>
    <mergeCell ref="F61:G61"/>
    <mergeCell ref="K61:L61"/>
    <mergeCell ref="D62:E62"/>
    <mergeCell ref="F62:G62"/>
    <mergeCell ref="K62:L62"/>
    <mergeCell ref="D59:E59"/>
    <mergeCell ref="F59:G59"/>
    <mergeCell ref="K59:L59"/>
    <mergeCell ref="D60:E60"/>
    <mergeCell ref="F60:G60"/>
    <mergeCell ref="K60:L60"/>
    <mergeCell ref="D65:E65"/>
    <mergeCell ref="F65:G65"/>
    <mergeCell ref="K65:L65"/>
    <mergeCell ref="D66:E66"/>
    <mergeCell ref="F66:G66"/>
    <mergeCell ref="K66:L66"/>
    <mergeCell ref="D63:E63"/>
    <mergeCell ref="F63:G63"/>
    <mergeCell ref="K63:L63"/>
    <mergeCell ref="D64:E64"/>
    <mergeCell ref="F64:G64"/>
    <mergeCell ref="K64:L64"/>
    <mergeCell ref="D69:E69"/>
    <mergeCell ref="F69:G69"/>
    <mergeCell ref="K69:L69"/>
    <mergeCell ref="D70:E70"/>
    <mergeCell ref="F70:G70"/>
    <mergeCell ref="K70:L70"/>
    <mergeCell ref="D67:E67"/>
    <mergeCell ref="F67:G67"/>
    <mergeCell ref="K67:L67"/>
    <mergeCell ref="D68:E68"/>
    <mergeCell ref="F68:G68"/>
    <mergeCell ref="K68:L68"/>
    <mergeCell ref="D71:E71"/>
    <mergeCell ref="F71:G71"/>
    <mergeCell ref="K71:L71"/>
    <mergeCell ref="C72:C79"/>
    <mergeCell ref="D72:E72"/>
    <mergeCell ref="F72:G72"/>
    <mergeCell ref="K72:L72"/>
    <mergeCell ref="D73:E73"/>
    <mergeCell ref="F73:G73"/>
    <mergeCell ref="K73:L73"/>
    <mergeCell ref="D76:E76"/>
    <mergeCell ref="F76:G76"/>
    <mergeCell ref="K76:L76"/>
    <mergeCell ref="D77:E77"/>
    <mergeCell ref="F77:G77"/>
    <mergeCell ref="K77:L77"/>
    <mergeCell ref="D74:E74"/>
    <mergeCell ref="F74:G74"/>
    <mergeCell ref="K74:L74"/>
    <mergeCell ref="D75:E75"/>
    <mergeCell ref="F75:G75"/>
    <mergeCell ref="K75:L75"/>
    <mergeCell ref="D80:E80"/>
    <mergeCell ref="F80:G80"/>
    <mergeCell ref="K80:L80"/>
    <mergeCell ref="D81:E81"/>
    <mergeCell ref="F81:G81"/>
    <mergeCell ref="K81:L81"/>
    <mergeCell ref="D78:E78"/>
    <mergeCell ref="F78:G78"/>
    <mergeCell ref="K78:L78"/>
    <mergeCell ref="D79:E79"/>
    <mergeCell ref="F79:G79"/>
    <mergeCell ref="K79:L79"/>
    <mergeCell ref="C86:C87"/>
    <mergeCell ref="D86:E86"/>
    <mergeCell ref="F86:G86"/>
    <mergeCell ref="K86:L86"/>
    <mergeCell ref="D87:E87"/>
    <mergeCell ref="F87:G87"/>
    <mergeCell ref="K87:L87"/>
    <mergeCell ref="D82:E82"/>
    <mergeCell ref="F82:G82"/>
    <mergeCell ref="K82:L82"/>
    <mergeCell ref="C83:C84"/>
    <mergeCell ref="D83:E83"/>
    <mergeCell ref="F83:G83"/>
    <mergeCell ref="K83:L83"/>
    <mergeCell ref="D84:E84"/>
    <mergeCell ref="F84:G84"/>
    <mergeCell ref="K84:L84"/>
    <mergeCell ref="D88:E88"/>
    <mergeCell ref="F88:G88"/>
    <mergeCell ref="K88:L88"/>
    <mergeCell ref="D89:E89"/>
    <mergeCell ref="F89:G89"/>
    <mergeCell ref="K89:L89"/>
    <mergeCell ref="D85:E85"/>
    <mergeCell ref="F85:G85"/>
    <mergeCell ref="K85:L85"/>
    <mergeCell ref="D92:E92"/>
    <mergeCell ref="F92:G92"/>
    <mergeCell ref="K92:L92"/>
    <mergeCell ref="B94:F94"/>
    <mergeCell ref="D95:E95"/>
    <mergeCell ref="F95:G95"/>
    <mergeCell ref="K95:L95"/>
    <mergeCell ref="D90:E90"/>
    <mergeCell ref="F90:G90"/>
    <mergeCell ref="K90:L90"/>
    <mergeCell ref="D91:E91"/>
    <mergeCell ref="F91:G91"/>
    <mergeCell ref="K91:L91"/>
    <mergeCell ref="D96:E96"/>
    <mergeCell ref="F96:G96"/>
    <mergeCell ref="K96:L96"/>
    <mergeCell ref="B97:B187"/>
    <mergeCell ref="C97:C138"/>
    <mergeCell ref="D97:E97"/>
    <mergeCell ref="F97:G97"/>
    <mergeCell ref="K97:L97"/>
    <mergeCell ref="D98:E98"/>
    <mergeCell ref="F98:G98"/>
    <mergeCell ref="D101:E101"/>
    <mergeCell ref="F101:G101"/>
    <mergeCell ref="K101:L101"/>
    <mergeCell ref="D102:E102"/>
    <mergeCell ref="F102:G102"/>
    <mergeCell ref="K102:L102"/>
    <mergeCell ref="K98:L98"/>
    <mergeCell ref="D99:E99"/>
    <mergeCell ref="F99:G99"/>
    <mergeCell ref="K99:L99"/>
    <mergeCell ref="D100:E100"/>
    <mergeCell ref="F100:G100"/>
    <mergeCell ref="K100:L100"/>
    <mergeCell ref="D105:E105"/>
    <mergeCell ref="F105:G105"/>
    <mergeCell ref="K105:L105"/>
    <mergeCell ref="D106:E106"/>
    <mergeCell ref="F106:G106"/>
    <mergeCell ref="K106:L106"/>
    <mergeCell ref="D103:E103"/>
    <mergeCell ref="F103:G103"/>
    <mergeCell ref="K103:L103"/>
    <mergeCell ref="D104:E104"/>
    <mergeCell ref="F104:G104"/>
    <mergeCell ref="K104:L104"/>
    <mergeCell ref="D109:E109"/>
    <mergeCell ref="F109:G109"/>
    <mergeCell ref="K109:L109"/>
    <mergeCell ref="D110:E110"/>
    <mergeCell ref="F110:G110"/>
    <mergeCell ref="K110:L110"/>
    <mergeCell ref="D107:E107"/>
    <mergeCell ref="F107:G107"/>
    <mergeCell ref="K107:L107"/>
    <mergeCell ref="D108:E108"/>
    <mergeCell ref="F108:G108"/>
    <mergeCell ref="K108:L108"/>
    <mergeCell ref="D113:E113"/>
    <mergeCell ref="F113:G113"/>
    <mergeCell ref="K113:L113"/>
    <mergeCell ref="D114:E114"/>
    <mergeCell ref="F114:G114"/>
    <mergeCell ref="K114:L114"/>
    <mergeCell ref="D111:E111"/>
    <mergeCell ref="F111:G111"/>
    <mergeCell ref="K111:L111"/>
    <mergeCell ref="D112:E112"/>
    <mergeCell ref="F112:G112"/>
    <mergeCell ref="K112:L112"/>
    <mergeCell ref="D117:E117"/>
    <mergeCell ref="F117:G117"/>
    <mergeCell ref="K117:L117"/>
    <mergeCell ref="D118:E118"/>
    <mergeCell ref="F118:G118"/>
    <mergeCell ref="K118:L118"/>
    <mergeCell ref="D115:E115"/>
    <mergeCell ref="F115:G115"/>
    <mergeCell ref="K115:L115"/>
    <mergeCell ref="D116:E116"/>
    <mergeCell ref="F116:G116"/>
    <mergeCell ref="K116:L116"/>
    <mergeCell ref="D121:E121"/>
    <mergeCell ref="F121:G121"/>
    <mergeCell ref="K121:L121"/>
    <mergeCell ref="D122:E122"/>
    <mergeCell ref="F122:G122"/>
    <mergeCell ref="K122:L122"/>
    <mergeCell ref="D119:E119"/>
    <mergeCell ref="F119:G119"/>
    <mergeCell ref="K119:L119"/>
    <mergeCell ref="D120:E120"/>
    <mergeCell ref="F120:G120"/>
    <mergeCell ref="K120:L120"/>
    <mergeCell ref="D125:E125"/>
    <mergeCell ref="F125:G125"/>
    <mergeCell ref="K125:L125"/>
    <mergeCell ref="D126:E126"/>
    <mergeCell ref="F126:G126"/>
    <mergeCell ref="K126:L126"/>
    <mergeCell ref="D123:E123"/>
    <mergeCell ref="F123:G123"/>
    <mergeCell ref="K123:L123"/>
    <mergeCell ref="D124:E124"/>
    <mergeCell ref="F124:G124"/>
    <mergeCell ref="K124:L124"/>
    <mergeCell ref="D129:E129"/>
    <mergeCell ref="F129:G129"/>
    <mergeCell ref="K129:L129"/>
    <mergeCell ref="D130:E130"/>
    <mergeCell ref="F130:G130"/>
    <mergeCell ref="K130:L130"/>
    <mergeCell ref="D127:E127"/>
    <mergeCell ref="F127:G127"/>
    <mergeCell ref="K127:L127"/>
    <mergeCell ref="D128:E128"/>
    <mergeCell ref="F128:G128"/>
    <mergeCell ref="K128:L128"/>
    <mergeCell ref="D133:E133"/>
    <mergeCell ref="F133:G133"/>
    <mergeCell ref="K133:L133"/>
    <mergeCell ref="D134:E134"/>
    <mergeCell ref="F134:G134"/>
    <mergeCell ref="K134:L134"/>
    <mergeCell ref="D131:E131"/>
    <mergeCell ref="F131:G131"/>
    <mergeCell ref="K131:L131"/>
    <mergeCell ref="D132:E132"/>
    <mergeCell ref="F132:G132"/>
    <mergeCell ref="K132:L132"/>
    <mergeCell ref="D137:E137"/>
    <mergeCell ref="F137:G137"/>
    <mergeCell ref="K137:L137"/>
    <mergeCell ref="D138:E138"/>
    <mergeCell ref="F138:G138"/>
    <mergeCell ref="K138:L138"/>
    <mergeCell ref="D135:E135"/>
    <mergeCell ref="F135:G135"/>
    <mergeCell ref="K135:L135"/>
    <mergeCell ref="D136:E136"/>
    <mergeCell ref="F136:G136"/>
    <mergeCell ref="K136:L136"/>
    <mergeCell ref="D139:E139"/>
    <mergeCell ref="F139:G139"/>
    <mergeCell ref="K139:L139"/>
    <mergeCell ref="C140:C148"/>
    <mergeCell ref="D140:E140"/>
    <mergeCell ref="F140:G140"/>
    <mergeCell ref="K140:L140"/>
    <mergeCell ref="D141:E141"/>
    <mergeCell ref="F141:G141"/>
    <mergeCell ref="K141:L141"/>
    <mergeCell ref="D144:E144"/>
    <mergeCell ref="F144:G144"/>
    <mergeCell ref="K144:L144"/>
    <mergeCell ref="D145:E145"/>
    <mergeCell ref="F145:G145"/>
    <mergeCell ref="K145:L145"/>
    <mergeCell ref="D142:E142"/>
    <mergeCell ref="F142:G142"/>
    <mergeCell ref="K142:L142"/>
    <mergeCell ref="D143:E143"/>
    <mergeCell ref="F143:G143"/>
    <mergeCell ref="K143:L143"/>
    <mergeCell ref="D148:E148"/>
    <mergeCell ref="F148:G148"/>
    <mergeCell ref="K148:L148"/>
    <mergeCell ref="D149:E149"/>
    <mergeCell ref="F149:G149"/>
    <mergeCell ref="K149:L149"/>
    <mergeCell ref="D146:E146"/>
    <mergeCell ref="F146:G146"/>
    <mergeCell ref="K146:L146"/>
    <mergeCell ref="D147:E147"/>
    <mergeCell ref="F147:G147"/>
    <mergeCell ref="K147:L147"/>
    <mergeCell ref="D153:E153"/>
    <mergeCell ref="F153:G153"/>
    <mergeCell ref="K153:L153"/>
    <mergeCell ref="D154:E154"/>
    <mergeCell ref="F154:G154"/>
    <mergeCell ref="K154:L154"/>
    <mergeCell ref="C150:C158"/>
    <mergeCell ref="D150:E150"/>
    <mergeCell ref="F150:G150"/>
    <mergeCell ref="K150:L150"/>
    <mergeCell ref="D151:E151"/>
    <mergeCell ref="F151:G151"/>
    <mergeCell ref="K151:L151"/>
    <mergeCell ref="D152:E152"/>
    <mergeCell ref="F152:G152"/>
    <mergeCell ref="K152:L152"/>
    <mergeCell ref="D157:E157"/>
    <mergeCell ref="F157:G157"/>
    <mergeCell ref="K157:L157"/>
    <mergeCell ref="D158:E158"/>
    <mergeCell ref="F158:G158"/>
    <mergeCell ref="K158:L158"/>
    <mergeCell ref="D155:E155"/>
    <mergeCell ref="F155:G155"/>
    <mergeCell ref="K155:L155"/>
    <mergeCell ref="D156:E156"/>
    <mergeCell ref="F156:G156"/>
    <mergeCell ref="K156:L156"/>
    <mergeCell ref="D159:E159"/>
    <mergeCell ref="F159:G159"/>
    <mergeCell ref="K159:L159"/>
    <mergeCell ref="C160:C161"/>
    <mergeCell ref="D160:E160"/>
    <mergeCell ref="F160:G160"/>
    <mergeCell ref="K160:L160"/>
    <mergeCell ref="D161:E161"/>
    <mergeCell ref="F161:G161"/>
    <mergeCell ref="K161:L161"/>
    <mergeCell ref="D162:E162"/>
    <mergeCell ref="F162:G162"/>
    <mergeCell ref="K162:L162"/>
    <mergeCell ref="C163:C173"/>
    <mergeCell ref="D163:E163"/>
    <mergeCell ref="F163:G163"/>
    <mergeCell ref="K163:L163"/>
    <mergeCell ref="D164:E164"/>
    <mergeCell ref="F164:G164"/>
    <mergeCell ref="K164:L164"/>
    <mergeCell ref="D167:E167"/>
    <mergeCell ref="F167:G167"/>
    <mergeCell ref="K167:L167"/>
    <mergeCell ref="D168:E168"/>
    <mergeCell ref="F168:G168"/>
    <mergeCell ref="K168:L168"/>
    <mergeCell ref="D165:E165"/>
    <mergeCell ref="F165:G165"/>
    <mergeCell ref="K165:L165"/>
    <mergeCell ref="D166:E166"/>
    <mergeCell ref="F166:G166"/>
    <mergeCell ref="K166:L166"/>
    <mergeCell ref="D171:E171"/>
    <mergeCell ref="F171:G171"/>
    <mergeCell ref="K171:L171"/>
    <mergeCell ref="D172:E172"/>
    <mergeCell ref="F172:G172"/>
    <mergeCell ref="K172:L172"/>
    <mergeCell ref="D169:E169"/>
    <mergeCell ref="F169:G169"/>
    <mergeCell ref="K169:L169"/>
    <mergeCell ref="D170:E170"/>
    <mergeCell ref="F170:G170"/>
    <mergeCell ref="K170:L170"/>
    <mergeCell ref="D175:E175"/>
    <mergeCell ref="F175:G175"/>
    <mergeCell ref="K175:L175"/>
    <mergeCell ref="D176:E176"/>
    <mergeCell ref="F176:G176"/>
    <mergeCell ref="K176:L176"/>
    <mergeCell ref="D173:E173"/>
    <mergeCell ref="F173:G173"/>
    <mergeCell ref="K173:L173"/>
    <mergeCell ref="D174:E174"/>
    <mergeCell ref="F174:G174"/>
    <mergeCell ref="K174:L174"/>
    <mergeCell ref="C177:C182"/>
    <mergeCell ref="D177:E177"/>
    <mergeCell ref="F177:G177"/>
    <mergeCell ref="K177:L177"/>
    <mergeCell ref="D178:E178"/>
    <mergeCell ref="F178:G178"/>
    <mergeCell ref="K178:L178"/>
    <mergeCell ref="D179:E179"/>
    <mergeCell ref="F179:G179"/>
    <mergeCell ref="K179:L179"/>
    <mergeCell ref="D182:E182"/>
    <mergeCell ref="F182:G182"/>
    <mergeCell ref="K182:L182"/>
    <mergeCell ref="D183:E183"/>
    <mergeCell ref="F183:G183"/>
    <mergeCell ref="K183:L183"/>
    <mergeCell ref="D180:E180"/>
    <mergeCell ref="F180:G180"/>
    <mergeCell ref="K180:L180"/>
    <mergeCell ref="D181:E181"/>
    <mergeCell ref="F181:G181"/>
    <mergeCell ref="K181:L181"/>
    <mergeCell ref="B188:B260"/>
    <mergeCell ref="C188:C215"/>
    <mergeCell ref="D188:E188"/>
    <mergeCell ref="F188:G188"/>
    <mergeCell ref="K188:L188"/>
    <mergeCell ref="D189:E189"/>
    <mergeCell ref="F189:G189"/>
    <mergeCell ref="C184:C186"/>
    <mergeCell ref="D184:E184"/>
    <mergeCell ref="F184:G184"/>
    <mergeCell ref="K184:L184"/>
    <mergeCell ref="D185:E185"/>
    <mergeCell ref="F185:G185"/>
    <mergeCell ref="K185:L185"/>
    <mergeCell ref="D186:E186"/>
    <mergeCell ref="F186:G186"/>
    <mergeCell ref="K186:L186"/>
    <mergeCell ref="K189:L189"/>
    <mergeCell ref="D190:E190"/>
    <mergeCell ref="F190:G190"/>
    <mergeCell ref="K190:L190"/>
    <mergeCell ref="D191:E191"/>
    <mergeCell ref="F191:G191"/>
    <mergeCell ref="K191:L191"/>
    <mergeCell ref="D187:E187"/>
    <mergeCell ref="F187:G187"/>
    <mergeCell ref="K187:L187"/>
    <mergeCell ref="D194:E194"/>
    <mergeCell ref="F194:G194"/>
    <mergeCell ref="K194:L194"/>
    <mergeCell ref="D195:E195"/>
    <mergeCell ref="F195:G195"/>
    <mergeCell ref="K195:L195"/>
    <mergeCell ref="D192:E192"/>
    <mergeCell ref="F192:G192"/>
    <mergeCell ref="K192:L192"/>
    <mergeCell ref="D193:E193"/>
    <mergeCell ref="F193:G193"/>
    <mergeCell ref="K193:L193"/>
    <mergeCell ref="D198:E198"/>
    <mergeCell ref="F198:G198"/>
    <mergeCell ref="K198:L198"/>
    <mergeCell ref="D199:E199"/>
    <mergeCell ref="F199:G199"/>
    <mergeCell ref="K199:L199"/>
    <mergeCell ref="D196:E196"/>
    <mergeCell ref="F196:G196"/>
    <mergeCell ref="K196:L196"/>
    <mergeCell ref="D197:E197"/>
    <mergeCell ref="F197:G197"/>
    <mergeCell ref="K197:L197"/>
    <mergeCell ref="D202:E202"/>
    <mergeCell ref="F202:G202"/>
    <mergeCell ref="K202:L202"/>
    <mergeCell ref="D203:E203"/>
    <mergeCell ref="F203:G203"/>
    <mergeCell ref="K203:L203"/>
    <mergeCell ref="D200:E200"/>
    <mergeCell ref="F200:G200"/>
    <mergeCell ref="K200:L200"/>
    <mergeCell ref="D201:E201"/>
    <mergeCell ref="F201:G201"/>
    <mergeCell ref="K201:L201"/>
    <mergeCell ref="D206:E206"/>
    <mergeCell ref="F206:G206"/>
    <mergeCell ref="K206:L206"/>
    <mergeCell ref="D207:E207"/>
    <mergeCell ref="F207:G207"/>
    <mergeCell ref="K207:L207"/>
    <mergeCell ref="D204:E204"/>
    <mergeCell ref="F204:G204"/>
    <mergeCell ref="K204:L204"/>
    <mergeCell ref="D205:E205"/>
    <mergeCell ref="F205:G205"/>
    <mergeCell ref="K205:L205"/>
    <mergeCell ref="D210:E210"/>
    <mergeCell ref="F210:G210"/>
    <mergeCell ref="K210:L210"/>
    <mergeCell ref="D211:E211"/>
    <mergeCell ref="F211:G211"/>
    <mergeCell ref="K211:L211"/>
    <mergeCell ref="D208:E208"/>
    <mergeCell ref="F208:G208"/>
    <mergeCell ref="K208:L208"/>
    <mergeCell ref="D209:E209"/>
    <mergeCell ref="F209:G209"/>
    <mergeCell ref="K209:L209"/>
    <mergeCell ref="D214:E214"/>
    <mergeCell ref="F214:G214"/>
    <mergeCell ref="K214:L214"/>
    <mergeCell ref="D215:E215"/>
    <mergeCell ref="F215:G215"/>
    <mergeCell ref="K215:L215"/>
    <mergeCell ref="D212:E212"/>
    <mergeCell ref="F212:G212"/>
    <mergeCell ref="K212:L212"/>
    <mergeCell ref="D213:E213"/>
    <mergeCell ref="F213:G213"/>
    <mergeCell ref="K213:L213"/>
    <mergeCell ref="D216:E216"/>
    <mergeCell ref="F216:G216"/>
    <mergeCell ref="K216:L216"/>
    <mergeCell ref="C217:C224"/>
    <mergeCell ref="D217:E217"/>
    <mergeCell ref="F217:G217"/>
    <mergeCell ref="K217:L217"/>
    <mergeCell ref="D218:E218"/>
    <mergeCell ref="F218:G218"/>
    <mergeCell ref="K218:L218"/>
    <mergeCell ref="D221:E221"/>
    <mergeCell ref="F221:G221"/>
    <mergeCell ref="K221:L221"/>
    <mergeCell ref="D222:E222"/>
    <mergeCell ref="F222:G222"/>
    <mergeCell ref="K222:L222"/>
    <mergeCell ref="D219:E219"/>
    <mergeCell ref="F219:G219"/>
    <mergeCell ref="K219:L219"/>
    <mergeCell ref="D220:E220"/>
    <mergeCell ref="F220:G220"/>
    <mergeCell ref="K220:L220"/>
    <mergeCell ref="D225:E225"/>
    <mergeCell ref="F225:G225"/>
    <mergeCell ref="K225:L225"/>
    <mergeCell ref="D226:E226"/>
    <mergeCell ref="F226:G226"/>
    <mergeCell ref="K226:L226"/>
    <mergeCell ref="D223:E223"/>
    <mergeCell ref="F223:G223"/>
    <mergeCell ref="K223:L223"/>
    <mergeCell ref="D224:E224"/>
    <mergeCell ref="F224:G224"/>
    <mergeCell ref="K224:L224"/>
    <mergeCell ref="D227:E227"/>
    <mergeCell ref="F227:G227"/>
    <mergeCell ref="K227:L227"/>
    <mergeCell ref="C228:C229"/>
    <mergeCell ref="D228:E228"/>
    <mergeCell ref="F228:G228"/>
    <mergeCell ref="K228:L228"/>
    <mergeCell ref="D229:E229"/>
    <mergeCell ref="F229:G229"/>
    <mergeCell ref="K229:L229"/>
    <mergeCell ref="D230:E230"/>
    <mergeCell ref="F230:G230"/>
    <mergeCell ref="K230:L230"/>
    <mergeCell ref="C231:C235"/>
    <mergeCell ref="D231:E231"/>
    <mergeCell ref="F231:G231"/>
    <mergeCell ref="K231:L231"/>
    <mergeCell ref="D232:E232"/>
    <mergeCell ref="F232:G232"/>
    <mergeCell ref="K232:L232"/>
    <mergeCell ref="D235:E235"/>
    <mergeCell ref="F235:G235"/>
    <mergeCell ref="K235:L235"/>
    <mergeCell ref="D236:E236"/>
    <mergeCell ref="F236:G236"/>
    <mergeCell ref="K236:L236"/>
    <mergeCell ref="D233:E233"/>
    <mergeCell ref="F233:G233"/>
    <mergeCell ref="K233:L233"/>
    <mergeCell ref="D234:E234"/>
    <mergeCell ref="F234:G234"/>
    <mergeCell ref="K234:L234"/>
    <mergeCell ref="D239:E239"/>
    <mergeCell ref="F239:G239"/>
    <mergeCell ref="K239:L239"/>
    <mergeCell ref="D240:E240"/>
    <mergeCell ref="F240:G240"/>
    <mergeCell ref="K240:L240"/>
    <mergeCell ref="D237:E237"/>
    <mergeCell ref="F237:G237"/>
    <mergeCell ref="K237:L237"/>
    <mergeCell ref="D238:E238"/>
    <mergeCell ref="F238:G238"/>
    <mergeCell ref="K238:L238"/>
    <mergeCell ref="D244:E244"/>
    <mergeCell ref="F244:G244"/>
    <mergeCell ref="K244:L244"/>
    <mergeCell ref="D245:E245"/>
    <mergeCell ref="F245:G245"/>
    <mergeCell ref="K245:L245"/>
    <mergeCell ref="C241:C253"/>
    <mergeCell ref="D241:E241"/>
    <mergeCell ref="F241:G241"/>
    <mergeCell ref="K241:L241"/>
    <mergeCell ref="D242:E242"/>
    <mergeCell ref="F242:G242"/>
    <mergeCell ref="K242:L242"/>
    <mergeCell ref="D243:E243"/>
    <mergeCell ref="F243:G243"/>
    <mergeCell ref="K243:L243"/>
    <mergeCell ref="D248:E248"/>
    <mergeCell ref="F248:G248"/>
    <mergeCell ref="K248:L248"/>
    <mergeCell ref="D249:E249"/>
    <mergeCell ref="F249:G249"/>
    <mergeCell ref="K249:L249"/>
    <mergeCell ref="D246:E246"/>
    <mergeCell ref="F246:G246"/>
    <mergeCell ref="K246:L246"/>
    <mergeCell ref="D247:E247"/>
    <mergeCell ref="F247:G247"/>
    <mergeCell ref="K247:L247"/>
    <mergeCell ref="D252:E252"/>
    <mergeCell ref="F252:G252"/>
    <mergeCell ref="K252:L252"/>
    <mergeCell ref="D253:E253"/>
    <mergeCell ref="F253:G253"/>
    <mergeCell ref="K253:L253"/>
    <mergeCell ref="D250:E250"/>
    <mergeCell ref="F250:G250"/>
    <mergeCell ref="K250:L250"/>
    <mergeCell ref="D251:E251"/>
    <mergeCell ref="F251:G251"/>
    <mergeCell ref="K251:L251"/>
    <mergeCell ref="D254:E254"/>
    <mergeCell ref="F254:G254"/>
    <mergeCell ref="K254:L254"/>
    <mergeCell ref="C255:C259"/>
    <mergeCell ref="D255:E255"/>
    <mergeCell ref="F255:G255"/>
    <mergeCell ref="K255:L255"/>
    <mergeCell ref="D256:E256"/>
    <mergeCell ref="F256:G256"/>
    <mergeCell ref="K256:L256"/>
    <mergeCell ref="D259:E259"/>
    <mergeCell ref="F259:G259"/>
    <mergeCell ref="K259:L259"/>
    <mergeCell ref="D260:E260"/>
    <mergeCell ref="F260:G260"/>
    <mergeCell ref="K260:L260"/>
    <mergeCell ref="D257:E257"/>
    <mergeCell ref="F257:G257"/>
    <mergeCell ref="K257:L257"/>
    <mergeCell ref="D258:E258"/>
    <mergeCell ref="F258:G258"/>
    <mergeCell ref="K258:L258"/>
  </mergeCells>
  <pageMargins left="0.44431372549019615" right="0.44431372549019615" top="0.44431372549019615" bottom="0.44431372549019615" header="0.50980392156862753" footer="0.5098039215686275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Group PC+LCV</vt:lpstr>
      <vt:lpstr>Sales by Model</vt:lpstr>
      <vt:lpstr>'Sales by Model'!Zone_d_impression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DE-QUATREBARBES Clementine</dc:creator>
  <cp:lastModifiedBy>DE-QUATREBARBES Clementine</cp:lastModifiedBy>
  <dcterms:created xsi:type="dcterms:W3CDTF">2019-02-15T07:21:36Z</dcterms:created>
  <dcterms:modified xsi:type="dcterms:W3CDTF">2019-02-15T07:27:08Z</dcterms:modified>
</cp:coreProperties>
</file>