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\\F-RAMSES.corp.noxiane.net\data5\DGA-DFI\00760\TOUSDRF\80 Résultats Commerciaux\80-10 Ventes Mensuelles\80-10-140- 2019\03 - MAR\"/>
    </mc:Choice>
  </mc:AlternateContent>
  <xr:revisionPtr revIDLastSave="0" documentId="8_{71589FAB-514D-4ACA-B01D-93337DC05FF0}" xr6:coauthVersionLast="36" xr6:coauthVersionMax="36" xr10:uidLastSave="{00000000-0000-0000-0000-000000000000}"/>
  <bookViews>
    <workbookView xWindow="0" yWindow="0" windowWidth="19200" windowHeight="6350" firstSheet="1" activeTab="1" xr2:uid="{158511E9-AF4B-4862-B64D-B8F9F3E484B6}"/>
  </bookViews>
  <sheets>
    <sheet name="Process " sheetId="3" state="hidden" r:id="rId1"/>
    <sheet name="Group PC+LCV" sheetId="6" r:id="rId2"/>
    <sheet name="Sales by model" sheetId="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J_1" localSheetId="1">#REF!</definedName>
    <definedName name="_J_1">#REF!</definedName>
    <definedName name="_J_9" localSheetId="1">#REF!</definedName>
    <definedName name="_J_9">#REF!</definedName>
    <definedName name="_ref3" localSheetId="1">#REF!</definedName>
    <definedName name="_ref3">#REF!</definedName>
    <definedName name="_ReprevHebdo" localSheetId="1">#REF!</definedName>
    <definedName name="_ReprevHebdo">#REF!</definedName>
    <definedName name="Algerie" localSheetId="1">#REF!</definedName>
    <definedName name="Algerie">#REF!</definedName>
    <definedName name="Arménie">[1]PROCEDURE!#REF!</definedName>
    <definedName name="Azerbaidjan">[1]PROCEDURE!#REF!</definedName>
    <definedName name="base" localSheetId="1">#REF!</definedName>
    <definedName name="base">#REF!</definedName>
    <definedName name="base_rsm_dacia" localSheetId="1">#REF!</definedName>
    <definedName name="base_rsm_dacia">#REF!</definedName>
    <definedName name="base2" localSheetId="1">#REF!</definedName>
    <definedName name="base2">#REF!</definedName>
    <definedName name="BELGIQUE">[2]IMMATREN!$A$1:$AF$34</definedName>
    <definedName name="Bielorussie">[1]PROCEDURE!#REF!</definedName>
    <definedName name="BO_Renault" localSheetId="1">#REF!</definedName>
    <definedName name="BO_Renault">#REF!</definedName>
    <definedName name="Bulgarie" localSheetId="1">#REF!</definedName>
    <definedName name="Bulgarie">#REF!</definedName>
    <definedName name="col_ind" localSheetId="1">#REF!</definedName>
    <definedName name="col_ind">#REF!</definedName>
    <definedName name="col_janv" localSheetId="1">#REF!</definedName>
    <definedName name="col_janv">#REF!</definedName>
    <definedName name="conso" localSheetId="1">#REF!</definedName>
    <definedName name="conso">#REF!</definedName>
    <definedName name="DCE" localSheetId="1">#REF!</definedName>
    <definedName name="DCE">#REF!</definedName>
    <definedName name="flag1" localSheetId="1">INDIRECT(VLOOKUP('[3]TOP 25'!$D$7,[3]flag!$A:$B,2,FALSE))</definedName>
    <definedName name="flag1">INDIRECT(VLOOKUP('[4]TOP 25'!$D$7,[4]flag!$A:$B,2,FALSE))</definedName>
    <definedName name="flag10" localSheetId="1">INDIRECT(VLOOKUP('[3]TOP 25'!$D$16,[3]flag!$A:$B,2,FALSE))</definedName>
    <definedName name="flag10">INDIRECT(VLOOKUP('[4]TOP 25'!$D$16,[4]flag!$A:$B,2,FALSE))</definedName>
    <definedName name="flag11" localSheetId="1">INDIRECT(VLOOKUP('[3]TOP 25'!$D$17,[3]flag!$A:$B,2,FALSE))</definedName>
    <definedName name="flag11">INDIRECT(VLOOKUP('[4]TOP 25'!$D$17,[4]flag!$A:$B,2,FALSE))</definedName>
    <definedName name="flag12" localSheetId="1">INDIRECT(VLOOKUP('[3]TOP 25'!$D$18,[3]flag!$A:$B,2,FALSE))</definedName>
    <definedName name="flag12">INDIRECT(VLOOKUP('[4]TOP 25'!$D$18,[4]flag!$A:$B,2,FALSE))</definedName>
    <definedName name="flag13" localSheetId="1">INDIRECT(VLOOKUP('[3]TOP 25'!$D$19,[3]flag!$A:$B,2,FALSE))</definedName>
    <definedName name="flag13">INDIRECT(VLOOKUP('[4]TOP 25'!$D$19,[4]flag!$A:$B,2,FALSE))</definedName>
    <definedName name="flag14" localSheetId="1">INDIRECT(VLOOKUP('[3]TOP 25'!$D$20,[3]flag!$A:$B,2,FALSE))</definedName>
    <definedName name="flag14">INDIRECT(VLOOKUP('[4]TOP 25'!$D$20,[4]flag!$A:$B,2,FALSE))</definedName>
    <definedName name="flag15" localSheetId="1">INDIRECT(VLOOKUP('[3]TOP 25'!$D$21,[3]flag!$A:$B,2,FALSE))</definedName>
    <definedName name="flag15">INDIRECT(VLOOKUP('[4]TOP 25'!$D$21,[4]flag!$A:$B,2,FALSE))</definedName>
    <definedName name="flag16" localSheetId="1">INDIRECT(VLOOKUP('[3]TOP 25'!$D$22,[3]flag!$A:$B,2,FALSE))</definedName>
    <definedName name="flag16">INDIRECT(VLOOKUP('[4]TOP 25'!$D$22,[4]flag!$A:$B,2,FALSE))</definedName>
    <definedName name="flag17" localSheetId="1">INDIRECT(VLOOKUP('[3]TOP 25'!$D$23,[3]flag!$A:$B,2,FALSE))</definedName>
    <definedName name="flag17">INDIRECT(VLOOKUP('[4]TOP 25'!$D$23,[4]flag!$A:$B,2,FALSE))</definedName>
    <definedName name="flag18" localSheetId="1">INDIRECT(VLOOKUP('[3]TOP 25'!$D$24,[3]flag!$A:$B,2,FALSE))</definedName>
    <definedName name="flag18">INDIRECT(VLOOKUP('[4]TOP 25'!$D$24,[4]flag!$A:$B,2,FALSE))</definedName>
    <definedName name="flag19" localSheetId="1">INDIRECT(VLOOKUP('[3]TOP 25'!$D$25,[3]flag!$A:$B,2,FALSE))</definedName>
    <definedName name="flag19">INDIRECT(VLOOKUP('[4]TOP 25'!$D$25,[4]flag!$A:$B,2,FALSE))</definedName>
    <definedName name="flag2" localSheetId="1">INDIRECT(VLOOKUP('[3]TOP 25'!$D$8,[3]flag!$A:$B,2,FALSE))</definedName>
    <definedName name="flag2">INDIRECT(VLOOKUP('[4]TOP 25'!$D$8,[4]flag!$A:$B,2,FALSE))</definedName>
    <definedName name="flag20" localSheetId="1">INDIRECT(VLOOKUP('[3]TOP 25'!$D$26,[3]flag!$A:$B,2,FALSE))</definedName>
    <definedName name="flag20">INDIRECT(VLOOKUP('[4]TOP 25'!$D$26,[4]flag!$A:$B,2,FALSE))</definedName>
    <definedName name="flag21" localSheetId="1">INDIRECT(VLOOKUP('[3]TOP 25'!$D$27,[3]flag!$A:$B,2,FALSE))</definedName>
    <definedName name="flag21">INDIRECT(VLOOKUP('[4]TOP 25'!$D$27,[4]flag!$A:$B,2,FALSE))</definedName>
    <definedName name="flag22" localSheetId="1">INDIRECT(VLOOKUP('[3]TOP 25'!$D$28,[3]flag!$A:$B,2,FALSE))</definedName>
    <definedName name="flag22">INDIRECT(VLOOKUP('[4]TOP 25'!$D$28,[4]flag!$A:$B,2,FALSE))</definedName>
    <definedName name="flag23" localSheetId="1">INDIRECT(VLOOKUP('[3]TOP 25'!$D$29,[3]flag!$A:$B,2,FALSE))</definedName>
    <definedName name="flag23">INDIRECT(VLOOKUP('[4]TOP 25'!$D$29,[4]flag!$A:$B,2,FALSE))</definedName>
    <definedName name="flag24" localSheetId="1">INDIRECT(VLOOKUP('[3]TOP 25'!$D$30,[3]flag!$A:$B,2,FALSE))</definedName>
    <definedName name="flag24">INDIRECT(VLOOKUP('[4]TOP 25'!$D$30,[4]flag!$A:$B,2,FALSE))</definedName>
    <definedName name="flag25" localSheetId="1">INDIRECT(VLOOKUP('[3]TOP 25'!$D$31,[3]flag!$A:$B,2,FALSE))</definedName>
    <definedName name="flag25">INDIRECT(VLOOKUP('[4]TOP 25'!$D$31,[4]flag!$A:$B,2,FALSE))</definedName>
    <definedName name="flag3" localSheetId="1">INDIRECT(VLOOKUP('[3]TOP 25'!$D$9,[3]flag!$A:$B,2,FALSE))</definedName>
    <definedName name="flag3">INDIRECT(VLOOKUP('[4]TOP 25'!$D$9,[4]flag!$A:$B,2,FALSE))</definedName>
    <definedName name="flag4" localSheetId="1">INDIRECT(VLOOKUP('[3]TOP 25'!$D$10,[3]flag!$A:$B,2,FALSE))</definedName>
    <definedName name="flag4">INDIRECT(VLOOKUP('[4]TOP 25'!$D$10,[4]flag!$A:$B,2,FALSE))</definedName>
    <definedName name="flag5" localSheetId="1">INDIRECT(VLOOKUP('[3]TOP 25'!$D$11,[3]flag!$A:$B,2,FALSE))</definedName>
    <definedName name="flag5">INDIRECT(VLOOKUP('[4]TOP 25'!$D$11,[4]flag!$A:$B,2,FALSE))</definedName>
    <definedName name="flag6" localSheetId="1">INDIRECT(VLOOKUP('[3]TOP 25'!$D$12,[3]flag!$A:$B,2,FALSE))</definedName>
    <definedName name="flag6">INDIRECT(VLOOKUP('[4]TOP 25'!$D$12,[4]flag!$A:$B,2,FALSE))</definedName>
    <definedName name="flag7" localSheetId="1">INDIRECT(VLOOKUP('[3]TOP 25'!$D$13,[3]flag!$A:$B,2,FALSE))</definedName>
    <definedName name="flag7">INDIRECT(VLOOKUP('[4]TOP 25'!$D$13,[4]flag!$A:$B,2,FALSE))</definedName>
    <definedName name="flag8" localSheetId="1">INDIRECT(VLOOKUP('[3]TOP 25'!$D$14,[3]flag!$A:$B,2,FALSE))</definedName>
    <definedName name="flag8">INDIRECT(VLOOKUP('[4]TOP 25'!$D$14,[4]flag!$A:$B,2,FALSE))</definedName>
    <definedName name="flag9" localSheetId="1">INDIRECT(VLOOKUP('[3]TOP 25'!$D$15,[3]flag!$A:$B,2,FALSE))</definedName>
    <definedName name="flag9">INDIRECT(VLOOKUP('[4]TOP 25'!$D$15,[4]flag!$A:$B,2,FALSE))</definedName>
    <definedName name="Georgie">[1]PROCEDURE!#REF!</definedName>
    <definedName name="Kazakhstan">[1]PROCEDURE!#REF!</definedName>
    <definedName name="Kirghizistan">[1]PROCEDURE!#REF!</definedName>
    <definedName name="logo_alpine" localSheetId="1">IF([3]REF!$N$4=TRUE,[3]Libellés!$AG$8,[3]Libellés!$AI$3)</definedName>
    <definedName name="logo_alpine">IF([4]REF!$N$4=TRUE,[4]Libellés!$AG$8,[4]Libellés!$AI$3)</definedName>
    <definedName name="logo_dacia" localSheetId="1">IF([3]REF!$N$5=TRUE,[3]Libellés!$AG$5,[3]Libellés!$AI$3)</definedName>
    <definedName name="logo_dacia">IF([4]REF!$N$5=TRUE,[4]Libellés!$AG$5,[4]Libellés!$AI$3)</definedName>
    <definedName name="logo_dacia_2" localSheetId="1">IF([3]REF!$E$5=TRUE,[3]Libellés!$AG$5,[3]Libellés!$AJ$6)</definedName>
    <definedName name="logo_dacia_2">IF([4]REF!$E$5=TRUE,[4]Libellés!$AG$5,[4]Libellés!$AJ$6)</definedName>
    <definedName name="logo_Huasong" localSheetId="1">IF([3]REF!$N$9=TRUE,[3]Libellés!$AG$14,[3]Libellés!$AI$3)</definedName>
    <definedName name="logo_Huasong">IF([4]REF!$N$9=TRUE,[4]Libellés!$AG$14,[4]Libellés!$AI$3)</definedName>
    <definedName name="logo_Jinbei" localSheetId="1">IF([3]REF!$N$8=TRUE,IF([3]REF!$N$10=TRUE,[3]Libellés!$AG$26,[3]Libellés!$AG$17),IF([3]REF!$N$10=TRUE,[3]Libellés!$AG$23,[3]Libellés!$AI$6))</definedName>
    <definedName name="logo_Jinbei">IF([4]REF!$N$8=TRUE,IF([4]REF!$N$10=TRUE,[4]Libellés!$AG$26,[4]Libellés!$AG$17),IF([4]REF!$N$10=TRUE,[4]Libellés!$AG$23,[4]Libellés!$AI$6))</definedName>
    <definedName name="logo_Lada" localSheetId="1">IF([3]REF!$N$6=TRUE,[3]Libellés!$AG$20,[3]Libellés!$AI$3)</definedName>
    <definedName name="logo_Lada">IF([4]REF!$N$6=TRUE,[4]Libellés!$AG$20,[4]Libellés!$AI$3)</definedName>
    <definedName name="logo_renault" localSheetId="1">IF([3]REF!$N$3=TRUE,[3]Libellés!$AG$2,[3]Libellés!$AI$3)</definedName>
    <definedName name="logo_renault">IF([4]REF!$N$3=TRUE,[4]Libellés!$AG$2,[4]Libellés!$AI$3)</definedName>
    <definedName name="logo_RSM" localSheetId="1">IF([3]REF!$N$7=TRUE,[3]Libellés!$AG$11,[3]Libellés!$AI$3)</definedName>
    <definedName name="logo_RSM">IF([4]REF!$N$7=TRUE,[4]Libellés!$AG$11,[4]Libellés!$AI$3)</definedName>
    <definedName name="Lst_pay" localSheetId="1">#REF!</definedName>
    <definedName name="Lst_pay">#REF!</definedName>
    <definedName name="Lst_pays" localSheetId="1">#REF!</definedName>
    <definedName name="Lst_pays">#REF!</definedName>
    <definedName name="LUXEMBOURG">[2]IMMATREN!$A$35:$AF$54</definedName>
    <definedName name="Maroc" localSheetId="1">#REF!</definedName>
    <definedName name="Maroc">#REF!</definedName>
    <definedName name="merde" localSheetId="1">#REF!</definedName>
    <definedName name="merde">#REF!</definedName>
    <definedName name="Moldavie" localSheetId="1">#REF!</definedName>
    <definedName name="Moldavie">#REF!</definedName>
    <definedName name="Ouzbekistan">[1]PROCEDURE!#REF!</definedName>
    <definedName name="PAYS">[5]PAYS!$A$1:$C$110</definedName>
    <definedName name="REPTOT_80">'[6]Liv DVSE06'!#REF!</definedName>
    <definedName name="REPTOT80">'[6]Liv DVSE06'!#REF!</definedName>
    <definedName name="REPTOT90">'[6]Liv DVSE06'!#REF!</definedName>
    <definedName name="Roumanie" localSheetId="1">#REF!</definedName>
    <definedName name="Roumanie">#REF!</definedName>
    <definedName name="Russie">[1]PROCEDURE!#REF!</definedName>
    <definedName name="S_1" localSheetId="1">INDIRECT('Group PC+LCV'!Serie_1,1)</definedName>
    <definedName name="S_1">INDIRECT([0]!Serie_1,1)</definedName>
    <definedName name="S_2" localSheetId="1">INDIRECT('Group PC+LCV'!Serie_2,1)</definedName>
    <definedName name="S_2">INDIRECT([0]!Serie_2,1)</definedName>
    <definedName name="S_3" localSheetId="1">INDIRECT('Group PC+LCV'!Serie_3,1)</definedName>
    <definedName name="S_3">INDIRECT([0]!Serie_3,1)</definedName>
    <definedName name="Serie_1" localSheetId="1">#REF!</definedName>
    <definedName name="Serie_1">#REF!</definedName>
    <definedName name="Serie_2" localSheetId="1">#REF!</definedName>
    <definedName name="Serie_2">#REF!</definedName>
    <definedName name="Serie_3" localSheetId="1">#REF!</definedName>
    <definedName name="Serie_3">#REF!</definedName>
    <definedName name="SocExport" localSheetId="1">#REF!</definedName>
    <definedName name="SocExport">#REF!</definedName>
    <definedName name="t" localSheetId="1">#REF!</definedName>
    <definedName name="t">#REF!</definedName>
    <definedName name="T_X" localSheetId="1">INDIRECT([0]!Texte_X,1)</definedName>
    <definedName name="T_X">INDIRECT([0]!Texte_X,1)</definedName>
    <definedName name="table_libellé" localSheetId="1">#REF!</definedName>
    <definedName name="table_libellé">#REF!</definedName>
    <definedName name="Tadjikistan" localSheetId="1">[1]PROCEDURE!#REF!</definedName>
    <definedName name="Tadjikistan">[1]PROCEDURE!#REF!</definedName>
    <definedName name="TOT" localSheetId="1">#REF!</definedName>
    <definedName name="TOT">#REF!</definedName>
    <definedName name="TRANSIT">[2]IMMATREN!$A$55:$AF$73</definedName>
    <definedName name="tt" localSheetId="1">#REF!</definedName>
    <definedName name="tt">#REF!</definedName>
    <definedName name="Tunisie" localSheetId="1">#REF!</definedName>
    <definedName name="Tunisie">#REF!</definedName>
    <definedName name="Turkmenistan">[1]PROCEDURE!#REF!</definedName>
    <definedName name="Turquie" localSheetId="1">#REF!</definedName>
    <definedName name="Turquie">#REF!</definedName>
    <definedName name="tutu" localSheetId="1">#REF!</definedName>
    <definedName name="tutu">#REF!</definedName>
    <definedName name="Ukraine">[1]PROCEDURE!#REF!</definedName>
    <definedName name="xxx">'[6]Liv DVSE06'!$B$4:$Y$64</definedName>
    <definedName name="Zone_impres_MI" localSheetId="1">#REF!</definedName>
    <definedName name="Zone_impres_M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<sst xmlns="http://schemas.openxmlformats.org/spreadsheetml/2006/main" count="702" uniqueCount="509">
  <si>
    <t>WORLD SALES</t>
  </si>
  <si>
    <t>PROPRIETE RENAULT</t>
  </si>
  <si>
    <t>MONTH</t>
  </si>
  <si>
    <t>YTD</t>
  </si>
  <si>
    <t>TIV</t>
  </si>
  <si>
    <t>Volumes</t>
  </si>
  <si>
    <t>Market Share</t>
  </si>
  <si>
    <t>PC+LCV - Group</t>
  </si>
  <si>
    <t>Volumes Ku</t>
  </si>
  <si>
    <t>∆ (U)</t>
  </si>
  <si>
    <t>∆ %</t>
  </si>
  <si>
    <t>Volumes  u</t>
  </si>
  <si>
    <t>MS</t>
  </si>
  <si>
    <t>∆ pt</t>
  </si>
  <si>
    <t>∆ Vol.</t>
  </si>
  <si>
    <t>Y-1</t>
  </si>
  <si>
    <t>vs Y-1</t>
  </si>
  <si>
    <t>%</t>
  </si>
  <si>
    <t>WORLDWIDE WITH NORTH AMERICA</t>
  </si>
  <si>
    <t>Europe Total</t>
  </si>
  <si>
    <t>EUROPE REGION Sales</t>
  </si>
  <si>
    <t>EUROPE REGION Registrations</t>
  </si>
  <si>
    <t>Europe VNI</t>
  </si>
  <si>
    <t>France</t>
  </si>
  <si>
    <t>FRANCE Sales</t>
  </si>
  <si>
    <t>France VNI</t>
  </si>
  <si>
    <t>G9 Sales</t>
  </si>
  <si>
    <t>G9</t>
  </si>
  <si>
    <t>G9 VNI</t>
  </si>
  <si>
    <t>Germany</t>
  </si>
  <si>
    <t>South</t>
  </si>
  <si>
    <t>Italy</t>
  </si>
  <si>
    <t>Italy VNI</t>
  </si>
  <si>
    <t>Italy Sales</t>
  </si>
  <si>
    <t>Greece</t>
  </si>
  <si>
    <t>North</t>
  </si>
  <si>
    <t>United Kingdom</t>
  </si>
  <si>
    <t>Ireland</t>
  </si>
  <si>
    <t>Republic of Cyprus</t>
  </si>
  <si>
    <t>Malta</t>
  </si>
  <si>
    <t>Iberia</t>
  </si>
  <si>
    <t>Spain+Canary islands</t>
  </si>
  <si>
    <t>Portugal</t>
  </si>
  <si>
    <t>Benelux</t>
  </si>
  <si>
    <t>Netherlands</t>
  </si>
  <si>
    <t>Netherlands VNI</t>
  </si>
  <si>
    <t>Netherlands Sales</t>
  </si>
  <si>
    <t>Belgium+Luxembourg</t>
  </si>
  <si>
    <t>Belgium VNI</t>
  </si>
  <si>
    <t>Belgium+Luxembourg Sales</t>
  </si>
  <si>
    <t>Central</t>
  </si>
  <si>
    <t>Switzerland</t>
  </si>
  <si>
    <t>Austria</t>
  </si>
  <si>
    <t>Nordic</t>
  </si>
  <si>
    <t>Sweden</t>
  </si>
  <si>
    <t>Denmark</t>
  </si>
  <si>
    <t>Finland</t>
  </si>
  <si>
    <t>Norway</t>
  </si>
  <si>
    <t>Iceland</t>
  </si>
  <si>
    <t>East</t>
  </si>
  <si>
    <t>Poland</t>
  </si>
  <si>
    <t>Baltic States</t>
  </si>
  <si>
    <t>Estonia</t>
  </si>
  <si>
    <t>Latvia</t>
  </si>
  <si>
    <t>Lithuania</t>
  </si>
  <si>
    <t>Czech Republic</t>
  </si>
  <si>
    <t>Slovakia</t>
  </si>
  <si>
    <t>Hungary</t>
  </si>
  <si>
    <t>Adriatic</t>
  </si>
  <si>
    <t>Slovenia</t>
  </si>
  <si>
    <t>Croatia</t>
  </si>
  <si>
    <t>Balkan States</t>
  </si>
  <si>
    <t>Serbia</t>
  </si>
  <si>
    <t>Montenegro</t>
  </si>
  <si>
    <t>Bosnia</t>
  </si>
  <si>
    <t>Macedonia</t>
  </si>
  <si>
    <t>Albania</t>
  </si>
  <si>
    <t/>
  </si>
  <si>
    <t>AFRICA MIDDLE EAST INDIA excI IRAN</t>
  </si>
  <si>
    <t>IRAN</t>
  </si>
  <si>
    <t>Iran CKD</t>
  </si>
  <si>
    <t>Iran CBU</t>
  </si>
  <si>
    <t>AFRICA MIDDLE EAST INDIA REGION</t>
  </si>
  <si>
    <t>DT ALGERIA</t>
  </si>
  <si>
    <t>Algeria</t>
  </si>
  <si>
    <t>Brokers Maghreb</t>
  </si>
  <si>
    <t>MOROCCO</t>
  </si>
  <si>
    <t>DT INDIA</t>
  </si>
  <si>
    <t>India</t>
  </si>
  <si>
    <t>Indian Territories</t>
  </si>
  <si>
    <t>Bangladesh</t>
  </si>
  <si>
    <t>Nepal</t>
  </si>
  <si>
    <t>Bhutan</t>
  </si>
  <si>
    <t>Sri Lanka</t>
  </si>
  <si>
    <t>Others India</t>
  </si>
  <si>
    <t>Pakistan</t>
  </si>
  <si>
    <t>Afghanistan</t>
  </si>
  <si>
    <t>DT MIDDLE EAST w/o Iran CBU</t>
  </si>
  <si>
    <t>ISR + PAL</t>
  </si>
  <si>
    <t>Israel</t>
  </si>
  <si>
    <t>Palestine</t>
  </si>
  <si>
    <t>RME w/o Iran CBU</t>
  </si>
  <si>
    <t>Egypt</t>
  </si>
  <si>
    <t>Libya</t>
  </si>
  <si>
    <t>Iraq</t>
  </si>
  <si>
    <t>GCC</t>
  </si>
  <si>
    <t>Saudi Arabia</t>
  </si>
  <si>
    <t>KSA Local</t>
  </si>
  <si>
    <t>KSA Export</t>
  </si>
  <si>
    <t>Others GCC</t>
  </si>
  <si>
    <t>Abu Dhabi (UAE)</t>
  </si>
  <si>
    <t>Dubai (UAE)</t>
  </si>
  <si>
    <t>Kuwait</t>
  </si>
  <si>
    <t>Bahrain</t>
  </si>
  <si>
    <t>Oman</t>
  </si>
  <si>
    <t>Qatar</t>
  </si>
  <si>
    <t>Yemen</t>
  </si>
  <si>
    <t>Levant Countries</t>
  </si>
  <si>
    <t>Jordan</t>
  </si>
  <si>
    <t>Lebanon</t>
  </si>
  <si>
    <t>Syria</t>
  </si>
  <si>
    <t>DT DAI</t>
  </si>
  <si>
    <t>South Africa+Namibia</t>
  </si>
  <si>
    <t>Tunisia</t>
  </si>
  <si>
    <t>Nigeria</t>
  </si>
  <si>
    <t>Cuba</t>
  </si>
  <si>
    <t>DOM</t>
  </si>
  <si>
    <t>Reunion</t>
  </si>
  <si>
    <t>Martinique</t>
  </si>
  <si>
    <t>Guadeloupe</t>
  </si>
  <si>
    <t>French Guiana</t>
  </si>
  <si>
    <t>St Pierre and Miquelon &amp; divers DOM</t>
  </si>
  <si>
    <t>French Speaking Africa</t>
  </si>
  <si>
    <t>Benin</t>
  </si>
  <si>
    <t>Burundi</t>
  </si>
  <si>
    <t>Burkina Faso</t>
  </si>
  <si>
    <t>Cameroon</t>
  </si>
  <si>
    <t>Cape Verde</t>
  </si>
  <si>
    <t>Democratic Republic of the Congo</t>
  </si>
  <si>
    <t>Gabon</t>
  </si>
  <si>
    <t>Guinea</t>
  </si>
  <si>
    <t>Ivory Coast</t>
  </si>
  <si>
    <t>Madagascar</t>
  </si>
  <si>
    <t>Mali</t>
  </si>
  <si>
    <t>Mauritania</t>
  </si>
  <si>
    <t>Niger</t>
  </si>
  <si>
    <t>Senegal</t>
  </si>
  <si>
    <t>Rwanda</t>
  </si>
  <si>
    <t>Togo</t>
  </si>
  <si>
    <t>Others French Speaking Africa</t>
  </si>
  <si>
    <t>Chad</t>
  </si>
  <si>
    <t>Central African Republic</t>
  </si>
  <si>
    <t>Gambia</t>
  </si>
  <si>
    <t>Guinea Bissau</t>
  </si>
  <si>
    <t>Republic of the Congo</t>
  </si>
  <si>
    <t>Sao Tome &amp; Principe</t>
  </si>
  <si>
    <t>Anglo Luso Africa</t>
  </si>
  <si>
    <t>Angola</t>
  </si>
  <si>
    <t>Ghana</t>
  </si>
  <si>
    <t>Kenya</t>
  </si>
  <si>
    <t>Liberia</t>
  </si>
  <si>
    <t>Malawi</t>
  </si>
  <si>
    <t>Mozambique</t>
  </si>
  <si>
    <t>Sierra Leone</t>
  </si>
  <si>
    <t>Tanzania</t>
  </si>
  <si>
    <t>Uganda</t>
  </si>
  <si>
    <t>Zambia</t>
  </si>
  <si>
    <t>Zimbabwe</t>
  </si>
  <si>
    <t>Others Anglo Luso Africa</t>
  </si>
  <si>
    <t>Equatorial Guinea</t>
  </si>
  <si>
    <t>Botswana</t>
  </si>
  <si>
    <t>Lesotho</t>
  </si>
  <si>
    <t>Swaziland</t>
  </si>
  <si>
    <t>Indian Ocean</t>
  </si>
  <si>
    <t>Comoros</t>
  </si>
  <si>
    <t>Mauritius</t>
  </si>
  <si>
    <t>Mayotte</t>
  </si>
  <si>
    <t>Maldives</t>
  </si>
  <si>
    <t>Seychelles</t>
  </si>
  <si>
    <t>North East Africa</t>
  </si>
  <si>
    <t xml:space="preserve">+++ </t>
  </si>
  <si>
    <t>Djibouti</t>
  </si>
  <si>
    <t>Ethiopia</t>
  </si>
  <si>
    <t>North Sudan</t>
  </si>
  <si>
    <t>Eritrea</t>
  </si>
  <si>
    <t>Somalia</t>
  </si>
  <si>
    <t>Brokers</t>
  </si>
  <si>
    <t>Brokers Middle East</t>
  </si>
  <si>
    <t>NITCO</t>
  </si>
  <si>
    <t>Brokers French Africa</t>
  </si>
  <si>
    <t>Brokers English Africa</t>
  </si>
  <si>
    <t>AFRIQUE</t>
  </si>
  <si>
    <t>EURASIA REGION</t>
  </si>
  <si>
    <t>Russia</t>
  </si>
  <si>
    <t>Turkey</t>
  </si>
  <si>
    <t>Ukraine</t>
  </si>
  <si>
    <t>CEIS</t>
  </si>
  <si>
    <t>Kazakhstan</t>
  </si>
  <si>
    <t>Belarus</t>
  </si>
  <si>
    <t>Caucas</t>
  </si>
  <si>
    <t>Armenia</t>
  </si>
  <si>
    <t>Azerbaijan</t>
  </si>
  <si>
    <t>Georgia</t>
  </si>
  <si>
    <t>Central Asia</t>
  </si>
  <si>
    <t>Kyrgyzstan</t>
  </si>
  <si>
    <t>Tajikistan</t>
  </si>
  <si>
    <t>Turkmenistan</t>
  </si>
  <si>
    <t>Mongolia</t>
  </si>
  <si>
    <t>Uzbekistan</t>
  </si>
  <si>
    <t>South Eastern Europe</t>
  </si>
  <si>
    <t>Bulgaria</t>
  </si>
  <si>
    <t>Romania</t>
  </si>
  <si>
    <t>Moldova</t>
  </si>
  <si>
    <t>AMERICAS REGION</t>
  </si>
  <si>
    <t>4 Subsidiaries</t>
  </si>
  <si>
    <t>Brazil</t>
  </si>
  <si>
    <t>Argentina</t>
  </si>
  <si>
    <t>Colombia</t>
  </si>
  <si>
    <t>Mexico</t>
  </si>
  <si>
    <t>Importers</t>
  </si>
  <si>
    <t>Chile</t>
  </si>
  <si>
    <t>Peru</t>
  </si>
  <si>
    <t>Ecuador</t>
  </si>
  <si>
    <t>Uruguay</t>
  </si>
  <si>
    <t>Costa Rica</t>
  </si>
  <si>
    <t>Bermuda</t>
  </si>
  <si>
    <t>Curacao</t>
  </si>
  <si>
    <t>Guatemala</t>
  </si>
  <si>
    <t>Haiti</t>
  </si>
  <si>
    <t>Honduras</t>
  </si>
  <si>
    <t>Grand Cayman</t>
  </si>
  <si>
    <t>Nicaragua</t>
  </si>
  <si>
    <t>Panama</t>
  </si>
  <si>
    <t>Dominican Republic</t>
  </si>
  <si>
    <t>El Salvador</t>
  </si>
  <si>
    <t>St Martin</t>
  </si>
  <si>
    <t>Trinidad Tobago</t>
  </si>
  <si>
    <t>ACC</t>
  </si>
  <si>
    <t>Bolivia</t>
  </si>
  <si>
    <t>Paraguay</t>
  </si>
  <si>
    <t>Venezuela</t>
  </si>
  <si>
    <t>Antigua</t>
  </si>
  <si>
    <t>Aruba</t>
  </si>
  <si>
    <t>Bahamas</t>
  </si>
  <si>
    <t>Barbados</t>
  </si>
  <si>
    <t>Belize</t>
  </si>
  <si>
    <t>Dominica</t>
  </si>
  <si>
    <t>Grenada</t>
  </si>
  <si>
    <t>Guyana</t>
  </si>
  <si>
    <t>Jamaica</t>
  </si>
  <si>
    <t>Montserrat</t>
  </si>
  <si>
    <t>Puerto Rico</t>
  </si>
  <si>
    <t>St Kitts</t>
  </si>
  <si>
    <t>St Vincent</t>
  </si>
  <si>
    <t>St Lucia</t>
  </si>
  <si>
    <t>Suriname</t>
  </si>
  <si>
    <t>Other countries</t>
  </si>
  <si>
    <t>ASIA PACIFIC REGION</t>
  </si>
  <si>
    <t>China</t>
  </si>
  <si>
    <t>Korea</t>
  </si>
  <si>
    <t>South Korea</t>
  </si>
  <si>
    <t>North Korea</t>
  </si>
  <si>
    <t>Australia</t>
  </si>
  <si>
    <t>Japan</t>
  </si>
  <si>
    <t>Total Other Importers</t>
  </si>
  <si>
    <t>ASEAN</t>
  </si>
  <si>
    <t>Indonesia</t>
  </si>
  <si>
    <t>Malaysia</t>
  </si>
  <si>
    <t>Other CBU Importers</t>
  </si>
  <si>
    <t>New Caledonia</t>
  </si>
  <si>
    <t>Tahiti</t>
  </si>
  <si>
    <t>Singapore</t>
  </si>
  <si>
    <t>New Zealand</t>
  </si>
  <si>
    <t>Hong Kong</t>
  </si>
  <si>
    <t>Brunei</t>
  </si>
  <si>
    <t>Vietnam</t>
  </si>
  <si>
    <t>Others</t>
  </si>
  <si>
    <t>Taiwan</t>
  </si>
  <si>
    <t>Cambodia</t>
  </si>
  <si>
    <t>Laos</t>
  </si>
  <si>
    <t>Myanmar</t>
  </si>
  <si>
    <t>Philippines</t>
  </si>
  <si>
    <t>Thailand</t>
  </si>
  <si>
    <t>Papua New Guinea</t>
  </si>
  <si>
    <t>Samoa</t>
  </si>
  <si>
    <t>Tonga</t>
  </si>
  <si>
    <t>Vanuatu</t>
  </si>
  <si>
    <t>Fiji</t>
  </si>
  <si>
    <t>Marshall Islands</t>
  </si>
  <si>
    <t>Solomon Islands</t>
  </si>
  <si>
    <t>Kiribati</t>
  </si>
  <si>
    <t>Micronesia</t>
  </si>
  <si>
    <t>Guam</t>
  </si>
  <si>
    <t>The market figures in italic are forecasts or estimations</t>
  </si>
  <si>
    <t>WORLDWIDE excl IRAN</t>
  </si>
  <si>
    <t>WORLDWIDE excl NORTH AMERICA</t>
  </si>
  <si>
    <t>NORTH AMERICA REGION</t>
  </si>
  <si>
    <t>Canada</t>
  </si>
  <si>
    <t>USA</t>
  </si>
  <si>
    <t>INTERNATIONAL</t>
  </si>
  <si>
    <t>International / World</t>
  </si>
  <si>
    <t>INTERNATIONAL excl IRAN</t>
  </si>
  <si>
    <t>International / World excl IRAN</t>
  </si>
  <si>
    <t>PC</t>
  </si>
  <si>
    <t>Renault</t>
  </si>
  <si>
    <t>Alpine</t>
  </si>
  <si>
    <t>Captur</t>
  </si>
  <si>
    <t>Clio</t>
  </si>
  <si>
    <t>Clio 4</t>
  </si>
  <si>
    <t>Espace 5</t>
  </si>
  <si>
    <t>Fluence</t>
  </si>
  <si>
    <t>Kadjar</t>
  </si>
  <si>
    <t>Kangoo</t>
  </si>
  <si>
    <t>Kangoo ZE</t>
  </si>
  <si>
    <t>Koleos 2</t>
  </si>
  <si>
    <t>Master</t>
  </si>
  <si>
    <t>Master 3 RT</t>
  </si>
  <si>
    <t>Megane</t>
  </si>
  <si>
    <t>Megane 4</t>
  </si>
  <si>
    <t>Talisman</t>
  </si>
  <si>
    <t>Trafic</t>
  </si>
  <si>
    <t>Trafic 3</t>
  </si>
  <si>
    <t>Twingo 3</t>
  </si>
  <si>
    <t>Zoe</t>
  </si>
  <si>
    <t>Dacia</t>
  </si>
  <si>
    <t>Dokker</t>
  </si>
  <si>
    <t>Duster</t>
  </si>
  <si>
    <t>Duster 2</t>
  </si>
  <si>
    <t>Lodgy</t>
  </si>
  <si>
    <t>Logan 2</t>
  </si>
  <si>
    <t>Sandero 2</t>
  </si>
  <si>
    <t>Samsung</t>
  </si>
  <si>
    <t>A110</t>
  </si>
  <si>
    <t>Lada</t>
  </si>
  <si>
    <t>4x4</t>
  </si>
  <si>
    <t>Granta</t>
  </si>
  <si>
    <t>Kalina</t>
  </si>
  <si>
    <t>Vesta</t>
  </si>
  <si>
    <t>Huasong</t>
  </si>
  <si>
    <t>Huasong 7</t>
  </si>
  <si>
    <t>LCV</t>
  </si>
  <si>
    <t>Alaskan</t>
  </si>
  <si>
    <t>Master 3 ZE</t>
  </si>
  <si>
    <t>Logan</t>
  </si>
  <si>
    <t>Jinbei JV</t>
  </si>
  <si>
    <t>Worldwide</t>
  </si>
  <si>
    <t>Captur GA</t>
  </si>
  <si>
    <t>Clio 2 ph6</t>
  </si>
  <si>
    <t>Koleos</t>
  </si>
  <si>
    <t>Kwid</t>
  </si>
  <si>
    <t>Laguna</t>
  </si>
  <si>
    <t>Sandero</t>
  </si>
  <si>
    <t>Twizy</t>
  </si>
  <si>
    <t>Qm3</t>
  </si>
  <si>
    <t>Qm6</t>
  </si>
  <si>
    <t>Sm3</t>
  </si>
  <si>
    <t>Sm3 ZE</t>
  </si>
  <si>
    <t>Sm6</t>
  </si>
  <si>
    <t>110</t>
  </si>
  <si>
    <t>1117</t>
  </si>
  <si>
    <t>Largus</t>
  </si>
  <si>
    <t>Priora</t>
  </si>
  <si>
    <t>Xray</t>
  </si>
  <si>
    <t>Jinbei not JV</t>
  </si>
  <si>
    <t>Huarui Ms3</t>
  </si>
  <si>
    <t>Huarui S30</t>
  </si>
  <si>
    <t>Huarui S35</t>
  </si>
  <si>
    <t>Shineray 750</t>
  </si>
  <si>
    <t>F50</t>
  </si>
  <si>
    <t>Granse 13</t>
  </si>
  <si>
    <t>Oroch</t>
  </si>
  <si>
    <t>Huarui Mini Trucks</t>
  </si>
  <si>
    <t>Huarui Pick Up</t>
  </si>
  <si>
    <t>Shineray A9</t>
  </si>
  <si>
    <t>Shineray T20</t>
  </si>
  <si>
    <t>Shineray T22</t>
  </si>
  <si>
    <t>Shineray T30</t>
  </si>
  <si>
    <t>Shineray T32</t>
  </si>
  <si>
    <t>Shineray T50</t>
  </si>
  <si>
    <t>Shineray T52</t>
  </si>
  <si>
    <t>Shineray X30</t>
  </si>
  <si>
    <t>Shineray X30L</t>
  </si>
  <si>
    <t>Granse 15</t>
  </si>
  <si>
    <t>Granse 16</t>
  </si>
  <si>
    <t>H1</t>
  </si>
  <si>
    <t>H2</t>
  </si>
  <si>
    <t>Worldwide sales by Model and Country</t>
  </si>
  <si>
    <t xml:space="preserve">2 onglets, 1 alimenté à partir de la Carto D9 et le second à partir de Model Group. </t>
  </si>
  <si>
    <t>1  GROUP PC+LCV</t>
  </si>
  <si>
    <t xml:space="preserve"> - Enregistrer le fichier sous "Group PC+LCV" au même niveau que le présent fichier</t>
  </si>
  <si>
    <t xml:space="preserve"> - Démasquer toutes les colonnes</t>
  </si>
  <si>
    <t xml:space="preserve"> - Dans CE FICHIER (ici), renommer l'onglet Group PC+LCV comme on veut (Toto, bibi, … )</t>
  </si>
  <si>
    <t xml:space="preserve"> - Enregistrer</t>
  </si>
  <si>
    <t>CONFIDENTIEL C</t>
  </si>
  <si>
    <t>Vol</t>
  </si>
  <si>
    <t xml:space="preserve"> Y-1</t>
  </si>
  <si>
    <t>Y-1 (%)</t>
  </si>
  <si>
    <t xml:space="preserve"> - depuis l'Autre fichier, déplacer et copier l'(onglet, vérifier qu'il n'y a aucune laision, </t>
  </si>
  <si>
    <t xml:space="preserve"> - Supprimer l'ancien onglet rouge renommé</t>
  </si>
  <si>
    <t xml:space="preserve">2 - Sales by Model </t>
  </si>
  <si>
    <t xml:space="preserve"> - Ouvrir Group Model du mois</t>
  </si>
  <si>
    <t>A : Europe</t>
  </si>
  <si>
    <t xml:space="preserve"> - Genre</t>
  </si>
  <si>
    <t xml:space="preserve"> - model</t>
  </si>
  <si>
    <t xml:space="preserve"> - Faire la mise en forme : </t>
  </si>
  <si>
    <t xml:space="preserve"> B : Monde</t>
  </si>
  <si>
    <t xml:space="preserve"> - Copier/Coller l'onglet Europe dans le présent fichier. </t>
  </si>
  <si>
    <t>Ordre = Renault, Dacia, Alpine, Lada</t>
  </si>
  <si>
    <t xml:space="preserve"> - "Activer le contenu"  du haut en jaune</t>
  </si>
  <si>
    <t xml:space="preserve">Renault Monthly Sales </t>
  </si>
  <si>
    <t>Type</t>
  </si>
  <si>
    <t>Brand</t>
  </si>
  <si>
    <t>Model</t>
  </si>
  <si>
    <t>YTD 2018</t>
  </si>
  <si>
    <t>YTD 2019</t>
  </si>
  <si>
    <t>Europe</t>
  </si>
  <si>
    <t>Clio 3</t>
  </si>
  <si>
    <t>Divers</t>
  </si>
  <si>
    <t>Kangoo 2</t>
  </si>
  <si>
    <t>Master 3</t>
  </si>
  <si>
    <t>Megane 3</t>
  </si>
  <si>
    <t>Trafic 2</t>
  </si>
  <si>
    <t>Total Renault</t>
  </si>
  <si>
    <t>Total Dacia</t>
  </si>
  <si>
    <t>Total Alpine</t>
  </si>
  <si>
    <t>Total Lada</t>
  </si>
  <si>
    <t>Total PC</t>
  </si>
  <si>
    <t>Maxity</t>
  </si>
  <si>
    <t>Total LCV</t>
  </si>
  <si>
    <t>Megane 3 generation</t>
  </si>
  <si>
    <t>R21</t>
  </si>
  <si>
    <t>Sm5</t>
  </si>
  <si>
    <t>Sm7</t>
  </si>
  <si>
    <t>Total Samsung</t>
  </si>
  <si>
    <t>Total Huasong</t>
  </si>
  <si>
    <t>Total Jinbei JV</t>
  </si>
  <si>
    <t>Total Jinbei not JV</t>
  </si>
  <si>
    <t>Master 2</t>
  </si>
  <si>
    <t xml:space="preserve">Modifs </t>
  </si>
  <si>
    <t xml:space="preserve"> - Ouvrir la Carto D9 du mois, dans Monde/Doc à transmettre, onglet "Group PC+LCV" via le Menu. </t>
  </si>
  <si>
    <t xml:space="preserve"> - Envoyer à Clémentine, Hélène, Christophe Rochelle</t>
  </si>
  <si>
    <t>Fichier mis à jour tous les mois en D10 pour Clémentine de Quatrebarbe et Christophe Rochelle, Dfi</t>
  </si>
  <si>
    <t xml:space="preserve"> - Activer le contenu, faire une copie de l'onglet et enregistrer avec le mois</t>
  </si>
  <si>
    <t xml:space="preserve"> - en haut dans Données, Modifier les liaisons, Invite de démarrage, sélectionner le 2e (au milieu), OK, fermer.  </t>
  </si>
  <si>
    <t>(ça supprime les acès aux liens)</t>
  </si>
  <si>
    <r>
      <t xml:space="preserve"> - Suppr </t>
    </r>
    <r>
      <rPr>
        <b/>
        <sz val="11"/>
        <color theme="1"/>
        <rFont val="Calibri"/>
        <family val="2"/>
        <scheme val="minor"/>
      </rPr>
      <t>dans cet ordre</t>
    </r>
    <r>
      <rPr>
        <sz val="11"/>
        <color theme="1"/>
        <rFont val="Calibri"/>
        <family val="2"/>
        <scheme val="minor"/>
      </rPr>
      <t xml:space="preserve"> les col E à J, puis I à N, puis M à P, puis Q à S, puis U à W, puis Y et Z. </t>
    </r>
  </si>
  <si>
    <t xml:space="preserve"> - Supprimer les colonnes "effets" À dr :  sélectionner colonnes Z et AA, afficher, supprimer col AB à AH (pas AA)</t>
  </si>
  <si>
    <t xml:space="preserve"> - En B5, virer "Menu", démasquer lignes 1 et 2, se placer en B1 et copier/Coller le logo avec les marques ici à dr : </t>
  </si>
  <si>
    <t xml:space="preserve"> </t>
  </si>
  <si>
    <t xml:space="preserve"> - Supprimer la col. A, et les lignes 1 et 2, replacer les logos.  On a au final les colonnes A à Z </t>
  </si>
  <si>
    <t xml:space="preserve"> - Mettre les pays bleus en noir (223 à 235, 240 à 254, )</t>
  </si>
  <si>
    <t xml:space="preserve"> - Démaquer les lignes à partir de la commande "3" (toutes les ignes)</t>
  </si>
  <si>
    <t xml:space="preserve"> - Ligne 303 : attention aux % (en D303, copier le format et l'appliquer) et aux valeurs en gras</t>
  </si>
  <si>
    <t xml:space="preserve"> - L'onglet de ref ( vert) est la copie de l'ongklet PC+LCV servant de mquette de référence, pour ke colonnage notamment </t>
  </si>
  <si>
    <t>2019, March Results / 2019 03 D9 basis</t>
  </si>
  <si>
    <t>Benelux VNI</t>
  </si>
  <si>
    <t>Kosovo</t>
  </si>
  <si>
    <t xml:space="preserve"> - dans le nouvel onglet, faire 1 vérif rapide d'un volume via la synthèse. </t>
  </si>
  <si>
    <t xml:space="preserve"> - Enregistrerr et fermer le fichier ayant servi au copier/coller</t>
  </si>
  <si>
    <t xml:space="preserve">  - Masquer ou supprimer onglet process ds doc transmis </t>
  </si>
  <si>
    <t xml:space="preserve"> - Clic droit, afficher la liste de champs</t>
  </si>
  <si>
    <t xml:space="preserve"> - Configurer en sélectionnant les items à droite, d'abord Europe, puis Monde</t>
  </si>
  <si>
    <t xml:space="preserve"> - Mois, Cumul ----&gt; pour virer le H1 et Q1, clic ds le tableau, et suppr les 2 items ds "colonnes".</t>
  </si>
  <si>
    <t xml:space="preserve"> - Région : sélectionner Europe ds les boites de gauche</t>
  </si>
  <si>
    <t xml:space="preserve"> - Brands (remettre en ordre alpha -----&gt; sur "Brand", ordre alpha Z à A (place Renault en 1er), puis clic droit sur Lada, déplacer, déplacer "lada" à la fin</t>
  </si>
  <si>
    <t xml:space="preserve"> - Copier (collage spécial, 1e icone à g) dans un nouvel excel, onglet Europe</t>
  </si>
  <si>
    <t xml:space="preserve"> - Pour affichage des col Mois en courts et YTD, avoir cette config avec "year" dans le menu déroulant : </t>
  </si>
  <si>
    <t>1 mois de plus à chaque fois</t>
  </si>
  <si>
    <t xml:space="preserve"> - Dernier mois affiché seulement + cumul (pour les 2 années), suppr les  col en trop</t>
  </si>
  <si>
    <t>Worldwide Total</t>
  </si>
  <si>
    <t xml:space="preserve"> - La Prez doit être la même que celle du mois d'avant : </t>
  </si>
  <si>
    <t xml:space="preserve"> - supprimer la ligne 1</t>
  </si>
  <si>
    <t xml:space="preserve"> - copier coller les 2 premières lignes à partir de l'onglet de ref 2 ici </t>
  </si>
  <si>
    <t xml:space="preserve"> - Remettre la ligne 1 à la bonne hauteur</t>
  </si>
  <si>
    <t xml:space="preserve"> - Remplacer VP par PC, VU par LCV</t>
  </si>
  <si>
    <t xml:space="preserve"> - En E2 et G2, mettre le bon mlois</t>
  </si>
  <si>
    <t xml:space="preserve"> - Copier écran en valeur puis en format dans l'excel, onglet Monde</t>
  </si>
  <si>
    <t>Faire pareil, en défiltrant les régions et les marques et en déselectionnant Région ds le tcd</t>
  </si>
  <si>
    <t xml:space="preserve">  -Sélactionner toites les marques, les meytte ds l'ordre, cf Europe + Samsung, Huasong, Jinbei JV, Jinbei niot JV</t>
  </si>
  <si>
    <t xml:space="preserve"> - Metrer en forme </t>
  </si>
  <si>
    <t xml:space="preserve"> - Insrer col A</t>
  </si>
  <si>
    <t>Suppr lignes 1 et 2</t>
  </si>
  <si>
    <t xml:space="preserve">  -Col A en bleu</t>
  </si>
  <si>
    <t xml:space="preserve"> - MeF col C sur B</t>
  </si>
  <si>
    <t xml:space="preserve"> - Remettre correct les PC et LCV, finir mef col B </t>
  </si>
  <si>
    <t xml:space="preserve"> - Vérif volume avaant copiage</t>
  </si>
  <si>
    <t xml:space="preserve">Attention fort risques de plantages excel il faut enregistrer souvent </t>
  </si>
  <si>
    <t xml:space="preserve">Copier depuis Onglet de ref 2 ici la ligne 86, pui a à c 87. Mettre worfgwied een bas </t>
  </si>
  <si>
    <t>ligne 1, changer le mois</t>
  </si>
  <si>
    <t xml:space="preserve"> - Enlever les ligns parasites si aucun volume</t>
  </si>
  <si>
    <t xml:space="preserve">  -enlever les tirets</t>
  </si>
  <si>
    <t xml:space="preserve"> - En bas, remplacer Total Europe par Europe total, et mettre triat sur la ligne </t>
  </si>
  <si>
    <t xml:space="preserve"> - Finir mise en forme à l'aide le ma maquette de erf </t>
  </si>
  <si>
    <t xml:space="preserve"> - Après config, copier/coller à la suite en bas ds l'onglet Europe, en laissant 1 ligne vide</t>
  </si>
  <si>
    <t xml:space="preserve"> - Finir mise en forme : trait gras autour, vérif rapide cohérence </t>
  </si>
  <si>
    <t xml:space="preserve"> - Refaire vérif volume rapide</t>
  </si>
  <si>
    <t xml:space="preserve"> - Lignes Total PC et Total LCV Monde : mettre le bleu de Europe</t>
  </si>
  <si>
    <t>Mar. 2018</t>
  </si>
  <si>
    <t>Mar. 2019</t>
  </si>
  <si>
    <t>Megane 2</t>
  </si>
  <si>
    <t>Latitude</t>
  </si>
  <si>
    <t xml:space="preserve">LCV </t>
  </si>
  <si>
    <t xml:space="preserve"> - Faire un doc à transmettre</t>
  </si>
  <si>
    <t xml:space="preserve"> - Renommer Europe en Sales by model</t>
  </si>
  <si>
    <t xml:space="preserve"> - Virer l'ancien "Sales and Model" et les onglest de référence</t>
  </si>
  <si>
    <t xml:space="preserve">? Pas besoin </t>
  </si>
  <si>
    <t xml:space="preserve"> - Configurer le fichier de manière à conserver des col de A à AA : </t>
  </si>
  <si>
    <t xml:space="preserve">(cela revient à supprimer toutes les colonnes relatives au Budgetn et à SNOP, et écarts s'y rapportant). </t>
  </si>
  <si>
    <t>Col D et P, enlever les décimales (attention  ne pas appliqer aux lignes 303 et 306)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</si>
</sst>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[Green]\+#,##0;[Red]\-#,##0"/>
    <numFmt numFmtId="165" formatCode="#,##0.000"/>
    <numFmt numFmtId="166" formatCode="#,##0.0"/>
    <numFmt numFmtId="167" formatCode="\+#,##0.0;[Red]\-#,##0.0"/>
    <numFmt numFmtId="168" formatCode="\+0.0%;[Red]\-0.0%"/>
    <numFmt numFmtId="169" formatCode="\+#,##0;[Red]\-#,##0"/>
    <numFmt numFmtId="170" formatCode="\+#,##0.00;[Red]\-#,##0.00"/>
    <numFmt numFmtId="171" formatCode="[Blue]\+#,##0.00;[Red]\-#,##0.00"/>
    <numFmt numFmtId="172" formatCode="_(* #,##0.00_);_(* \(#,##0.00\);_(* &quot;-&quot;??_);_(@_)"/>
    <numFmt numFmtId="173" formatCode="0.0%"/>
    <numFmt numFmtId="174" formatCode="\+#,##0.0&quot;&quot;\p\t;[Red]\-#,##0.0&quot;&quot;\p\t"/>
    <numFmt numFmtId="175" formatCode="_-* #,##0\ _€_-;\-* #,##0\ _€_-;_-* &quot;-&quot;??\ _€_-;_-@_-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MS Sans Serif"/>
      <family val="2"/>
    </font>
    <font>
      <sz val="18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2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14"/>
      <name val="Arial"/>
      <family val="2"/>
    </font>
    <font>
      <sz val="11"/>
      <color rgb="FF008000"/>
      <name val="Calibri"/>
      <family val="2"/>
      <scheme val="minor"/>
    </font>
    <font>
      <sz val="8"/>
      <color rgb="FFFF0000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i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99CC00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i/>
      <sz val="11"/>
      <color rgb="FF008000"/>
      <name val="Calibri"/>
      <family val="2"/>
      <scheme val="minor"/>
    </font>
    <font>
      <i/>
      <sz val="11"/>
      <color rgb="FF00800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6BE98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/>
        <bgColor theme="8"/>
      </patternFill>
    </fill>
    <fill>
      <patternFill patternType="solid">
        <fgColor rgb="FF5B9BD5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theme="0" tint="-0.499984740745262"/>
      </bottom>
      <diagonal/>
    </border>
    <border>
      <left style="thin">
        <color theme="1"/>
      </left>
      <right/>
      <top/>
      <bottom style="hair">
        <color indexed="64"/>
      </bottom>
      <diagonal/>
    </border>
    <border>
      <left/>
      <right style="thin">
        <color theme="1"/>
      </right>
      <top/>
      <bottom style="hair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6" fillId="0" borderId="0"/>
    <xf numFmtId="0" fontId="10" fillId="0" borderId="0"/>
    <xf numFmtId="0" fontId="6" fillId="0" borderId="0"/>
    <xf numFmtId="9" fontId="10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466">
    <xf numFmtId="0" fontId="0" fillId="0" borderId="0" xfId="0"/>
    <xf numFmtId="0" fontId="7" fillId="0" borderId="0" xfId="1" applyFont="1" applyFill="1"/>
    <xf numFmtId="0" fontId="8" fillId="0" borderId="0" xfId="1" applyFont="1" applyFill="1"/>
    <xf numFmtId="0" fontId="7" fillId="0" borderId="0" xfId="1" applyFont="1" applyFill="1" applyBorder="1"/>
    <xf numFmtId="164" fontId="7" fillId="0" borderId="0" xfId="1" applyNumberFormat="1" applyFont="1" applyFill="1"/>
    <xf numFmtId="0" fontId="9" fillId="0" borderId="0" xfId="1" applyFont="1" applyFill="1" applyBorder="1" applyAlignment="1"/>
    <xf numFmtId="164" fontId="9" fillId="0" borderId="0" xfId="2" applyNumberFormat="1" applyFont="1" applyFill="1" applyBorder="1" applyAlignment="1">
      <alignment horizontal="right"/>
    </xf>
    <xf numFmtId="0" fontId="11" fillId="0" borderId="0" xfId="1" applyFont="1" applyFill="1" applyAlignment="1"/>
    <xf numFmtId="0" fontId="9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left" vertical="center"/>
    </xf>
    <xf numFmtId="0" fontId="13" fillId="0" borderId="0" xfId="1" applyFont="1" applyFill="1" applyAlignment="1"/>
    <xf numFmtId="0" fontId="13" fillId="0" borderId="0" xfId="1" applyFont="1" applyFill="1" applyAlignment="1">
      <alignment horizontal="right"/>
    </xf>
    <xf numFmtId="0" fontId="11" fillId="0" borderId="0" xfId="1" applyFont="1" applyFill="1" applyBorder="1" applyAlignment="1"/>
    <xf numFmtId="0" fontId="6" fillId="0" borderId="0" xfId="1" applyFont="1" applyFill="1" applyAlignment="1">
      <alignment vertical="center"/>
    </xf>
    <xf numFmtId="165" fontId="14" fillId="0" borderId="0" xfId="1" applyNumberFormat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horizontal="center" vertical="center"/>
    </xf>
    <xf numFmtId="0" fontId="16" fillId="0" borderId="0" xfId="1" applyFont="1" applyFill="1" applyAlignment="1">
      <alignment vertical="center"/>
    </xf>
    <xf numFmtId="0" fontId="13" fillId="0" borderId="0" xfId="1" applyFont="1" applyFill="1" applyAlignment="1">
      <alignment horizontal="right" vertical="top"/>
    </xf>
    <xf numFmtId="0" fontId="17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>
      <alignment horizontal="right" wrapText="1"/>
    </xf>
    <xf numFmtId="0" fontId="20" fillId="0" borderId="0" xfId="3" applyFont="1" applyFill="1" applyBorder="1" applyAlignment="1">
      <alignment horizontal="center" wrapText="1"/>
    </xf>
    <xf numFmtId="0" fontId="19" fillId="0" borderId="0" xfId="1" applyNumberFormat="1" applyFont="1" applyFill="1" applyBorder="1" applyAlignment="1">
      <alignment horizontal="center"/>
    </xf>
    <xf numFmtId="0" fontId="22" fillId="0" borderId="0" xfId="1" applyNumberFormat="1" applyFont="1" applyFill="1" applyBorder="1" applyAlignment="1">
      <alignment horizontal="right" wrapText="1"/>
    </xf>
    <xf numFmtId="0" fontId="20" fillId="0" borderId="0" xfId="1" applyNumberFormat="1" applyFont="1" applyFill="1" applyBorder="1" applyAlignment="1">
      <alignment horizontal="center" wrapText="1"/>
    </xf>
    <xf numFmtId="0" fontId="20" fillId="0" borderId="9" xfId="1" applyNumberFormat="1" applyFont="1" applyFill="1" applyBorder="1" applyAlignment="1">
      <alignment horizontal="center" wrapText="1"/>
    </xf>
    <xf numFmtId="0" fontId="22" fillId="0" borderId="0" xfId="1" applyNumberFormat="1" applyFont="1" applyFill="1" applyBorder="1" applyAlignment="1">
      <alignment horizontal="center" wrapText="1"/>
    </xf>
    <xf numFmtId="0" fontId="20" fillId="0" borderId="10" xfId="1" applyNumberFormat="1" applyFont="1" applyFill="1" applyBorder="1" applyAlignment="1">
      <alignment horizontal="center" wrapText="1"/>
    </xf>
    <xf numFmtId="0" fontId="20" fillId="0" borderId="11" xfId="1" applyNumberFormat="1" applyFont="1" applyFill="1" applyBorder="1" applyAlignment="1">
      <alignment horizontal="center" wrapText="1"/>
    </xf>
    <xf numFmtId="0" fontId="20" fillId="0" borderId="12" xfId="1" applyNumberFormat="1" applyFont="1" applyFill="1" applyBorder="1" applyAlignment="1">
      <alignment horizontal="center" wrapText="1"/>
    </xf>
    <xf numFmtId="0" fontId="20" fillId="0" borderId="8" xfId="1" applyNumberFormat="1" applyFont="1" applyFill="1" applyBorder="1" applyAlignment="1">
      <alignment horizontal="center" wrapText="1"/>
    </xf>
    <xf numFmtId="0" fontId="23" fillId="0" borderId="0" xfId="1" applyNumberFormat="1" applyFont="1" applyFill="1" applyBorder="1" applyAlignment="1">
      <alignment horizontal="right" wrapText="1"/>
    </xf>
    <xf numFmtId="0" fontId="20" fillId="0" borderId="10" xfId="1" applyNumberFormat="1" applyFont="1" applyFill="1" applyBorder="1" applyAlignment="1">
      <alignment horizontal="center"/>
    </xf>
    <xf numFmtId="0" fontId="20" fillId="0" borderId="0" xfId="1" applyNumberFormat="1" applyFont="1" applyFill="1" applyBorder="1" applyAlignment="1">
      <alignment horizontal="center"/>
    </xf>
    <xf numFmtId="0" fontId="2" fillId="2" borderId="13" xfId="1" applyFont="1" applyFill="1" applyBorder="1" applyAlignment="1">
      <alignment horizontal="left" vertical="center"/>
    </xf>
    <xf numFmtId="0" fontId="19" fillId="0" borderId="0" xfId="1" applyFont="1" applyFill="1" applyBorder="1" applyAlignment="1">
      <alignment horizontal="right" vertical="center"/>
    </xf>
    <xf numFmtId="166" fontId="19" fillId="0" borderId="1" xfId="1" applyNumberFormat="1" applyFont="1" applyFill="1" applyBorder="1" applyAlignment="1">
      <alignment horizontal="right" vertical="center"/>
    </xf>
    <xf numFmtId="167" fontId="25" fillId="0" borderId="2" xfId="1" applyNumberFormat="1" applyFont="1" applyFill="1" applyBorder="1" applyAlignment="1">
      <alignment horizontal="right" vertical="center"/>
    </xf>
    <xf numFmtId="168" fontId="25" fillId="0" borderId="3" xfId="4" applyNumberFormat="1" applyFont="1" applyFill="1" applyBorder="1" applyAlignment="1">
      <alignment horizontal="right" vertical="center"/>
    </xf>
    <xf numFmtId="3" fontId="19" fillId="0" borderId="1" xfId="1" applyNumberFormat="1" applyFont="1" applyFill="1" applyBorder="1" applyAlignment="1">
      <alignment horizontal="right" vertical="center"/>
    </xf>
    <xf numFmtId="3" fontId="22" fillId="0" borderId="2" xfId="1" applyNumberFormat="1" applyFont="1" applyFill="1" applyBorder="1" applyAlignment="1">
      <alignment horizontal="right" vertical="center"/>
    </xf>
    <xf numFmtId="169" fontId="25" fillId="0" borderId="2" xfId="1" applyNumberFormat="1" applyFont="1" applyFill="1" applyBorder="1" applyAlignment="1">
      <alignment horizontal="right" vertical="center"/>
    </xf>
    <xf numFmtId="2" fontId="19" fillId="0" borderId="1" xfId="1" applyNumberFormat="1" applyFont="1" applyFill="1" applyBorder="1" applyAlignment="1">
      <alignment horizontal="right" vertical="center"/>
    </xf>
    <xf numFmtId="2" fontId="22" fillId="0" borderId="2" xfId="1" applyNumberFormat="1" applyFont="1" applyFill="1" applyBorder="1" applyAlignment="1">
      <alignment horizontal="right" vertical="center"/>
    </xf>
    <xf numFmtId="170" fontId="25" fillId="0" borderId="3" xfId="4" applyNumberFormat="1" applyFont="1" applyFill="1" applyBorder="1" applyAlignment="1">
      <alignment horizontal="right" vertical="center"/>
    </xf>
    <xf numFmtId="171" fontId="19" fillId="0" borderId="0" xfId="4" applyNumberFormat="1" applyFont="1" applyFill="1" applyBorder="1" applyAlignment="1">
      <alignment horizontal="right" vertical="center"/>
    </xf>
    <xf numFmtId="166" fontId="19" fillId="0" borderId="1" xfId="5" applyNumberFormat="1" applyFont="1" applyFill="1" applyBorder="1" applyAlignment="1">
      <alignment horizontal="right" vertical="center"/>
    </xf>
    <xf numFmtId="3" fontId="19" fillId="0" borderId="1" xfId="5" applyNumberFormat="1" applyFont="1" applyFill="1" applyBorder="1" applyAlignment="1">
      <alignment horizontal="right" vertical="center"/>
    </xf>
    <xf numFmtId="168" fontId="25" fillId="0" borderId="2" xfId="4" applyNumberFormat="1" applyFont="1" applyFill="1" applyBorder="1" applyAlignment="1">
      <alignment horizontal="right" vertical="center"/>
    </xf>
    <xf numFmtId="0" fontId="26" fillId="0" borderId="0" xfId="1" applyFont="1" applyFill="1" applyBorder="1" applyAlignment="1">
      <alignment horizontal="right" vertical="center"/>
    </xf>
    <xf numFmtId="0" fontId="4" fillId="3" borderId="15" xfId="1" applyFont="1" applyFill="1" applyBorder="1" applyAlignment="1">
      <alignment horizontal="left" vertical="center"/>
    </xf>
    <xf numFmtId="0" fontId="19" fillId="0" borderId="0" xfId="1" applyFont="1" applyFill="1" applyBorder="1" applyAlignment="1">
      <alignment vertical="center"/>
    </xf>
    <xf numFmtId="166" fontId="19" fillId="4" borderId="4" xfId="1" applyNumberFormat="1" applyFont="1" applyFill="1" applyBorder="1" applyAlignment="1">
      <alignment horizontal="right" vertical="center"/>
    </xf>
    <xf numFmtId="167" fontId="25" fillId="4" borderId="5" xfId="1" applyNumberFormat="1" applyFont="1" applyFill="1" applyBorder="1" applyAlignment="1">
      <alignment horizontal="right" vertical="center"/>
    </xf>
    <xf numFmtId="168" fontId="25" fillId="4" borderId="6" xfId="4" applyNumberFormat="1" applyFont="1" applyFill="1" applyBorder="1" applyAlignment="1">
      <alignment horizontal="right" vertical="center"/>
    </xf>
    <xf numFmtId="3" fontId="19" fillId="0" borderId="4" xfId="1" applyNumberFormat="1" applyFont="1" applyFill="1" applyBorder="1" applyAlignment="1">
      <alignment horizontal="right" vertical="center"/>
    </xf>
    <xf numFmtId="3" fontId="22" fillId="0" borderId="5" xfId="1" applyNumberFormat="1" applyFont="1" applyFill="1" applyBorder="1" applyAlignment="1">
      <alignment horizontal="right" vertical="center"/>
    </xf>
    <xf numFmtId="169" fontId="25" fillId="0" borderId="5" xfId="1" applyNumberFormat="1" applyFont="1" applyFill="1" applyBorder="1" applyAlignment="1">
      <alignment horizontal="right" vertical="center"/>
    </xf>
    <xf numFmtId="168" fontId="25" fillId="0" borderId="6" xfId="4" applyNumberFormat="1" applyFont="1" applyFill="1" applyBorder="1" applyAlignment="1">
      <alignment horizontal="right" vertical="center"/>
    </xf>
    <xf numFmtId="2" fontId="19" fillId="4" borderId="4" xfId="1" applyNumberFormat="1" applyFont="1" applyFill="1" applyBorder="1" applyAlignment="1">
      <alignment horizontal="right" vertical="center"/>
    </xf>
    <xf numFmtId="2" fontId="22" fillId="4" borderId="5" xfId="1" applyNumberFormat="1" applyFont="1" applyFill="1" applyBorder="1" applyAlignment="1">
      <alignment horizontal="right" vertical="center"/>
    </xf>
    <xf numFmtId="170" fontId="25" fillId="4" borderId="6" xfId="4" applyNumberFormat="1" applyFont="1" applyFill="1" applyBorder="1" applyAlignment="1">
      <alignment horizontal="right" vertical="center"/>
    </xf>
    <xf numFmtId="165" fontId="19" fillId="4" borderId="4" xfId="5" applyNumberFormat="1" applyFont="1" applyFill="1" applyBorder="1" applyAlignment="1">
      <alignment horizontal="right" vertical="center"/>
    </xf>
    <xf numFmtId="169" fontId="25" fillId="4" borderId="5" xfId="1" applyNumberFormat="1" applyFont="1" applyFill="1" applyBorder="1" applyAlignment="1">
      <alignment horizontal="right" vertical="center"/>
    </xf>
    <xf numFmtId="0" fontId="19" fillId="3" borderId="13" xfId="1" applyFont="1" applyFill="1" applyBorder="1" applyAlignment="1">
      <alignment horizontal="left" vertical="center"/>
    </xf>
    <xf numFmtId="166" fontId="19" fillId="0" borderId="16" xfId="1" applyNumberFormat="1" applyFont="1" applyFill="1" applyBorder="1" applyAlignment="1">
      <alignment horizontal="right" vertical="center"/>
    </xf>
    <xf numFmtId="167" fontId="25" fillId="0" borderId="17" xfId="1" applyNumberFormat="1" applyFont="1" applyFill="1" applyBorder="1" applyAlignment="1">
      <alignment horizontal="right" vertical="center"/>
    </xf>
    <xf numFmtId="168" fontId="25" fillId="0" borderId="18" xfId="4" applyNumberFormat="1" applyFont="1" applyFill="1" applyBorder="1" applyAlignment="1">
      <alignment horizontal="right" vertical="center"/>
    </xf>
    <xf numFmtId="3" fontId="19" fillId="0" borderId="16" xfId="1" applyNumberFormat="1" applyFont="1" applyFill="1" applyBorder="1" applyAlignment="1">
      <alignment horizontal="right" vertical="center"/>
    </xf>
    <xf numFmtId="3" fontId="22" fillId="0" borderId="17" xfId="1" applyNumberFormat="1" applyFont="1" applyFill="1" applyBorder="1" applyAlignment="1">
      <alignment horizontal="right" vertical="center"/>
    </xf>
    <xf numFmtId="169" fontId="25" fillId="0" borderId="17" xfId="1" applyNumberFormat="1" applyFont="1" applyFill="1" applyBorder="1" applyAlignment="1">
      <alignment horizontal="right" vertical="center"/>
    </xf>
    <xf numFmtId="2" fontId="19" fillId="0" borderId="16" xfId="1" applyNumberFormat="1" applyFont="1" applyFill="1" applyBorder="1" applyAlignment="1">
      <alignment horizontal="right" vertical="center"/>
    </xf>
    <xf numFmtId="2" fontId="22" fillId="0" borderId="17" xfId="1" applyNumberFormat="1" applyFont="1" applyFill="1" applyBorder="1" applyAlignment="1">
      <alignment horizontal="right" vertical="center"/>
    </xf>
    <xf numFmtId="170" fontId="25" fillId="0" borderId="18" xfId="4" applyNumberFormat="1" applyFont="1" applyFill="1" applyBorder="1" applyAlignment="1">
      <alignment horizontal="right" vertical="center"/>
    </xf>
    <xf numFmtId="166" fontId="19" fillId="0" borderId="16" xfId="5" applyNumberFormat="1" applyFont="1" applyFill="1" applyBorder="1" applyAlignment="1">
      <alignment horizontal="right" vertical="center"/>
    </xf>
    <xf numFmtId="3" fontId="19" fillId="0" borderId="16" xfId="5" applyNumberFormat="1" applyFont="1" applyFill="1" applyBorder="1" applyAlignment="1">
      <alignment horizontal="right" vertical="center"/>
    </xf>
    <xf numFmtId="168" fontId="25" fillId="0" borderId="17" xfId="4" applyNumberFormat="1" applyFont="1" applyFill="1" applyBorder="1" applyAlignment="1">
      <alignment horizontal="right" vertical="center"/>
    </xf>
    <xf numFmtId="0" fontId="26" fillId="0" borderId="0" xfId="1" applyFont="1" applyFill="1" applyBorder="1" applyAlignment="1">
      <alignment vertical="center"/>
    </xf>
    <xf numFmtId="0" fontId="20" fillId="0" borderId="19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center"/>
    </xf>
    <xf numFmtId="166" fontId="20" fillId="4" borderId="8" xfId="1" applyNumberFormat="1" applyFont="1" applyFill="1" applyBorder="1" applyAlignment="1">
      <alignment horizontal="right" vertical="center"/>
    </xf>
    <xf numFmtId="167" fontId="27" fillId="4" borderId="0" xfId="1" applyNumberFormat="1" applyFont="1" applyFill="1" applyBorder="1" applyAlignment="1">
      <alignment horizontal="right" vertical="center"/>
    </xf>
    <xf numFmtId="168" fontId="27" fillId="4" borderId="10" xfId="4" applyNumberFormat="1" applyFont="1" applyFill="1" applyBorder="1" applyAlignment="1">
      <alignment horizontal="right" vertical="center"/>
    </xf>
    <xf numFmtId="3" fontId="20" fillId="0" borderId="8" xfId="1" applyNumberFormat="1" applyFont="1" applyFill="1" applyBorder="1" applyAlignment="1">
      <alignment horizontal="right" vertical="center"/>
    </xf>
    <xf numFmtId="3" fontId="24" fillId="0" borderId="0" xfId="1" applyNumberFormat="1" applyFont="1" applyFill="1" applyBorder="1" applyAlignment="1">
      <alignment horizontal="right" vertical="center"/>
    </xf>
    <xf numFmtId="169" fontId="27" fillId="0" borderId="0" xfId="1" applyNumberFormat="1" applyFont="1" applyFill="1" applyBorder="1" applyAlignment="1">
      <alignment horizontal="right" vertical="center"/>
    </xf>
    <xf numFmtId="168" fontId="27" fillId="0" borderId="10" xfId="4" applyNumberFormat="1" applyFont="1" applyFill="1" applyBorder="1" applyAlignment="1">
      <alignment horizontal="right" vertical="center"/>
    </xf>
    <xf numFmtId="2" fontId="20" fillId="4" borderId="8" xfId="1" applyNumberFormat="1" applyFont="1" applyFill="1" applyBorder="1" applyAlignment="1">
      <alignment horizontal="right" vertical="center"/>
    </xf>
    <xf numFmtId="2" fontId="24" fillId="4" borderId="0" xfId="1" applyNumberFormat="1" applyFont="1" applyFill="1" applyBorder="1" applyAlignment="1">
      <alignment horizontal="right" vertical="center"/>
    </xf>
    <xf numFmtId="170" fontId="27" fillId="4" borderId="10" xfId="4" applyNumberFormat="1" applyFont="1" applyFill="1" applyBorder="1" applyAlignment="1">
      <alignment horizontal="right" vertical="center"/>
    </xf>
    <xf numFmtId="171" fontId="20" fillId="0" borderId="0" xfId="4" applyNumberFormat="1" applyFont="1" applyFill="1" applyBorder="1" applyAlignment="1">
      <alignment horizontal="right" vertical="center"/>
    </xf>
    <xf numFmtId="166" fontId="20" fillId="4" borderId="8" xfId="5" applyNumberFormat="1" applyFont="1" applyFill="1" applyBorder="1" applyAlignment="1">
      <alignment horizontal="right" vertical="center"/>
    </xf>
    <xf numFmtId="169" fontId="27" fillId="4" borderId="0" xfId="1" applyNumberFormat="1" applyFont="1" applyFill="1" applyBorder="1" applyAlignment="1">
      <alignment horizontal="right" vertical="center"/>
    </xf>
    <xf numFmtId="3" fontId="20" fillId="0" borderId="0" xfId="1" applyNumberFormat="1" applyFont="1" applyFill="1" applyBorder="1" applyAlignment="1">
      <alignment horizontal="right" vertical="center"/>
    </xf>
    <xf numFmtId="168" fontId="27" fillId="0" borderId="0" xfId="4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0" fontId="2" fillId="5" borderId="19" xfId="1" applyFont="1" applyFill="1" applyBorder="1" applyAlignment="1">
      <alignment horizontal="left" vertical="center"/>
    </xf>
    <xf numFmtId="0" fontId="20" fillId="0" borderId="0" xfId="1" applyFont="1" applyFill="1" applyBorder="1" applyAlignment="1">
      <alignment vertical="center"/>
    </xf>
    <xf numFmtId="166" fontId="20" fillId="0" borderId="8" xfId="1" applyNumberFormat="1" applyFont="1" applyFill="1" applyBorder="1" applyAlignment="1">
      <alignment horizontal="right" vertical="center"/>
    </xf>
    <xf numFmtId="167" fontId="27" fillId="0" borderId="0" xfId="1" applyNumberFormat="1" applyFont="1" applyFill="1" applyBorder="1" applyAlignment="1">
      <alignment horizontal="right" vertical="center"/>
    </xf>
    <xf numFmtId="2" fontId="20" fillId="0" borderId="8" xfId="1" applyNumberFormat="1" applyFont="1" applyFill="1" applyBorder="1" applyAlignment="1">
      <alignment horizontal="right" vertical="center"/>
    </xf>
    <xf numFmtId="2" fontId="24" fillId="0" borderId="0" xfId="1" applyNumberFormat="1" applyFont="1" applyFill="1" applyBorder="1" applyAlignment="1">
      <alignment horizontal="right" vertical="center"/>
    </xf>
    <xf numFmtId="170" fontId="27" fillId="0" borderId="10" xfId="4" applyNumberFormat="1" applyFont="1" applyFill="1" applyBorder="1" applyAlignment="1">
      <alignment horizontal="right" vertical="center"/>
    </xf>
    <xf numFmtId="166" fontId="20" fillId="0" borderId="8" xfId="5" applyNumberFormat="1" applyFont="1" applyFill="1" applyBorder="1" applyAlignment="1">
      <alignment horizontal="right" vertical="center"/>
    </xf>
    <xf numFmtId="0" fontId="19" fillId="0" borderId="19" xfId="1" applyFont="1" applyFill="1" applyBorder="1" applyAlignment="1">
      <alignment horizontal="left" vertical="center"/>
    </xf>
    <xf numFmtId="0" fontId="19" fillId="0" borderId="14" xfId="1" applyFont="1" applyFill="1" applyBorder="1" applyAlignment="1">
      <alignment horizontal="left" vertical="center"/>
    </xf>
    <xf numFmtId="166" fontId="19" fillId="4" borderId="20" xfId="1" applyNumberFormat="1" applyFont="1" applyFill="1" applyBorder="1" applyAlignment="1">
      <alignment horizontal="right" vertical="center"/>
    </xf>
    <xf numFmtId="167" fontId="25" fillId="4" borderId="21" xfId="1" applyNumberFormat="1" applyFont="1" applyFill="1" applyBorder="1" applyAlignment="1">
      <alignment horizontal="right" vertical="center"/>
    </xf>
    <xf numFmtId="168" fontId="25" fillId="4" borderId="22" xfId="4" applyNumberFormat="1" applyFont="1" applyFill="1" applyBorder="1" applyAlignment="1">
      <alignment horizontal="right" vertical="center"/>
    </xf>
    <xf numFmtId="3" fontId="19" fillId="0" borderId="20" xfId="1" applyNumberFormat="1" applyFont="1" applyFill="1" applyBorder="1" applyAlignment="1">
      <alignment horizontal="right" vertical="center"/>
    </xf>
    <xf numFmtId="3" fontId="22" fillId="0" borderId="21" xfId="1" applyNumberFormat="1" applyFont="1" applyFill="1" applyBorder="1" applyAlignment="1">
      <alignment horizontal="right" vertical="center"/>
    </xf>
    <xf numFmtId="169" fontId="25" fillId="0" borderId="21" xfId="1" applyNumberFormat="1" applyFont="1" applyFill="1" applyBorder="1" applyAlignment="1">
      <alignment horizontal="right" vertical="center"/>
    </xf>
    <xf numFmtId="168" fontId="25" fillId="0" borderId="22" xfId="4" applyNumberFormat="1" applyFont="1" applyFill="1" applyBorder="1" applyAlignment="1">
      <alignment horizontal="right" vertical="center"/>
    </xf>
    <xf numFmtId="2" fontId="19" fillId="4" borderId="20" xfId="1" applyNumberFormat="1" applyFont="1" applyFill="1" applyBorder="1" applyAlignment="1">
      <alignment horizontal="right" vertical="center"/>
    </xf>
    <xf numFmtId="2" fontId="22" fillId="4" borderId="21" xfId="1" applyNumberFormat="1" applyFont="1" applyFill="1" applyBorder="1" applyAlignment="1">
      <alignment horizontal="right" vertical="center"/>
    </xf>
    <xf numFmtId="170" fontId="25" fillId="4" borderId="22" xfId="4" applyNumberFormat="1" applyFont="1" applyFill="1" applyBorder="1" applyAlignment="1">
      <alignment horizontal="right" vertical="center"/>
    </xf>
    <xf numFmtId="166" fontId="19" fillId="4" borderId="20" xfId="5" applyNumberFormat="1" applyFont="1" applyFill="1" applyBorder="1" applyAlignment="1">
      <alignment horizontal="right" vertical="center"/>
    </xf>
    <xf numFmtId="169" fontId="25" fillId="4" borderId="21" xfId="1" applyNumberFormat="1" applyFont="1" applyFill="1" applyBorder="1" applyAlignment="1">
      <alignment horizontal="right" vertical="center"/>
    </xf>
    <xf numFmtId="3" fontId="19" fillId="0" borderId="21" xfId="1" applyNumberFormat="1" applyFont="1" applyFill="1" applyBorder="1" applyAlignment="1">
      <alignment horizontal="right" vertical="center"/>
    </xf>
    <xf numFmtId="168" fontId="25" fillId="0" borderId="21" xfId="4" applyNumberFormat="1" applyFont="1" applyFill="1" applyBorder="1" applyAlignment="1">
      <alignment horizontal="right" vertical="center"/>
    </xf>
    <xf numFmtId="2" fontId="19" fillId="0" borderId="20" xfId="1" applyNumberFormat="1" applyFont="1" applyFill="1" applyBorder="1" applyAlignment="1">
      <alignment horizontal="right" vertical="center"/>
    </xf>
    <xf numFmtId="2" fontId="22" fillId="0" borderId="21" xfId="1" applyNumberFormat="1" applyFont="1" applyFill="1" applyBorder="1" applyAlignment="1">
      <alignment horizontal="right" vertical="center"/>
    </xf>
    <xf numFmtId="170" fontId="25" fillId="0" borderId="22" xfId="4" applyNumberFormat="1" applyFont="1" applyFill="1" applyBorder="1" applyAlignment="1">
      <alignment horizontal="right" vertical="center"/>
    </xf>
    <xf numFmtId="0" fontId="4" fillId="0" borderId="14" xfId="1" applyFont="1" applyFill="1" applyBorder="1" applyAlignment="1">
      <alignment horizontal="left" vertical="center"/>
    </xf>
    <xf numFmtId="166" fontId="19" fillId="0" borderId="24" xfId="1" applyNumberFormat="1" applyFont="1" applyFill="1" applyBorder="1" applyAlignment="1">
      <alignment horizontal="right" vertical="center"/>
    </xf>
    <xf numFmtId="167" fontId="25" fillId="0" borderId="25" xfId="1" applyNumberFormat="1" applyFont="1" applyFill="1" applyBorder="1" applyAlignment="1">
      <alignment horizontal="right" vertical="center"/>
    </xf>
    <xf numFmtId="168" fontId="25" fillId="0" borderId="26" xfId="4" applyNumberFormat="1" applyFont="1" applyFill="1" applyBorder="1" applyAlignment="1">
      <alignment horizontal="right" vertical="center"/>
    </xf>
    <xf numFmtId="3" fontId="19" fillId="0" borderId="24" xfId="1" applyNumberFormat="1" applyFont="1" applyFill="1" applyBorder="1" applyAlignment="1">
      <alignment horizontal="right" vertical="center"/>
    </xf>
    <xf numFmtId="3" fontId="22" fillId="0" borderId="25" xfId="1" applyNumberFormat="1" applyFont="1" applyFill="1" applyBorder="1" applyAlignment="1">
      <alignment horizontal="right" vertical="center"/>
    </xf>
    <xf numFmtId="169" fontId="25" fillId="0" borderId="25" xfId="1" applyNumberFormat="1" applyFont="1" applyFill="1" applyBorder="1" applyAlignment="1">
      <alignment horizontal="right" vertical="center"/>
    </xf>
    <xf numFmtId="2" fontId="19" fillId="0" borderId="24" xfId="1" applyNumberFormat="1" applyFont="1" applyFill="1" applyBorder="1" applyAlignment="1">
      <alignment horizontal="right" vertical="center"/>
    </xf>
    <xf numFmtId="2" fontId="22" fillId="0" borderId="25" xfId="1" applyNumberFormat="1" applyFont="1" applyFill="1" applyBorder="1" applyAlignment="1">
      <alignment horizontal="right" vertical="center"/>
    </xf>
    <xf numFmtId="170" fontId="25" fillId="0" borderId="26" xfId="4" applyNumberFormat="1" applyFont="1" applyFill="1" applyBorder="1" applyAlignment="1">
      <alignment horizontal="right" vertical="center"/>
    </xf>
    <xf numFmtId="166" fontId="20" fillId="4" borderId="24" xfId="1" applyNumberFormat="1" applyFont="1" applyFill="1" applyBorder="1" applyAlignment="1">
      <alignment horizontal="right" vertical="center"/>
    </xf>
    <xf numFmtId="167" fontId="27" fillId="4" borderId="25" xfId="1" applyNumberFormat="1" applyFont="1" applyFill="1" applyBorder="1" applyAlignment="1">
      <alignment horizontal="right" vertical="center"/>
    </xf>
    <xf numFmtId="168" fontId="27" fillId="4" borderId="26" xfId="4" applyNumberFormat="1" applyFont="1" applyFill="1" applyBorder="1" applyAlignment="1">
      <alignment horizontal="right" vertical="center"/>
    </xf>
    <xf numFmtId="3" fontId="20" fillId="0" borderId="24" xfId="1" applyNumberFormat="1" applyFont="1" applyFill="1" applyBorder="1" applyAlignment="1">
      <alignment horizontal="right" vertical="center"/>
    </xf>
    <xf numFmtId="3" fontId="24" fillId="0" borderId="25" xfId="1" applyNumberFormat="1" applyFont="1" applyFill="1" applyBorder="1" applyAlignment="1">
      <alignment horizontal="right" vertical="center"/>
    </xf>
    <xf numFmtId="169" fontId="27" fillId="0" borderId="25" xfId="1" applyNumberFormat="1" applyFont="1" applyFill="1" applyBorder="1" applyAlignment="1">
      <alignment horizontal="right" vertical="center"/>
    </xf>
    <xf numFmtId="168" fontId="27" fillId="0" borderId="26" xfId="4" applyNumberFormat="1" applyFont="1" applyFill="1" applyBorder="1" applyAlignment="1">
      <alignment horizontal="right" vertical="center"/>
    </xf>
    <xf numFmtId="2" fontId="20" fillId="4" borderId="24" xfId="1" applyNumberFormat="1" applyFont="1" applyFill="1" applyBorder="1" applyAlignment="1">
      <alignment horizontal="right" vertical="center"/>
    </xf>
    <xf numFmtId="2" fontId="24" fillId="4" borderId="25" xfId="1" applyNumberFormat="1" applyFont="1" applyFill="1" applyBorder="1" applyAlignment="1">
      <alignment horizontal="right" vertical="center"/>
    </xf>
    <xf numFmtId="170" fontId="27" fillId="4" borderId="26" xfId="4" applyNumberFormat="1" applyFont="1" applyFill="1" applyBorder="1" applyAlignment="1">
      <alignment horizontal="right" vertical="center"/>
    </xf>
    <xf numFmtId="166" fontId="20" fillId="4" borderId="24" xfId="5" applyNumberFormat="1" applyFont="1" applyFill="1" applyBorder="1" applyAlignment="1">
      <alignment horizontal="right" vertical="center"/>
    </xf>
    <xf numFmtId="169" fontId="27" fillId="4" borderId="25" xfId="1" applyNumberFormat="1" applyFont="1" applyFill="1" applyBorder="1" applyAlignment="1">
      <alignment horizontal="right" vertical="center"/>
    </xf>
    <xf numFmtId="2" fontId="20" fillId="4" borderId="25" xfId="1" applyNumberFormat="1" applyFont="1" applyFill="1" applyBorder="1" applyAlignment="1">
      <alignment horizontal="right" vertical="center"/>
    </xf>
    <xf numFmtId="0" fontId="19" fillId="0" borderId="23" xfId="1" applyFont="1" applyFill="1" applyBorder="1" applyAlignment="1">
      <alignment horizontal="left" vertical="center"/>
    </xf>
    <xf numFmtId="2" fontId="19" fillId="0" borderId="8" xfId="1" applyNumberFormat="1" applyFont="1" applyFill="1" applyBorder="1" applyAlignment="1">
      <alignment horizontal="right" vertical="center"/>
    </xf>
    <xf numFmtId="2" fontId="22" fillId="0" borderId="0" xfId="1" applyNumberFormat="1" applyFont="1" applyFill="1" applyBorder="1" applyAlignment="1">
      <alignment horizontal="right" vertical="center"/>
    </xf>
    <xf numFmtId="170" fontId="25" fillId="0" borderId="10" xfId="4" applyNumberFormat="1" applyFont="1" applyFill="1" applyBorder="1" applyAlignment="1">
      <alignment horizontal="right" vertical="center"/>
    </xf>
    <xf numFmtId="166" fontId="19" fillId="0" borderId="8" xfId="5" applyNumberFormat="1" applyFont="1" applyFill="1" applyBorder="1" applyAlignment="1">
      <alignment horizontal="right" vertical="center"/>
    </xf>
    <xf numFmtId="169" fontId="25" fillId="0" borderId="0" xfId="1" applyNumberFormat="1" applyFont="1" applyFill="1" applyBorder="1" applyAlignment="1">
      <alignment horizontal="right" vertical="center"/>
    </xf>
    <xf numFmtId="168" fontId="25" fillId="0" borderId="10" xfId="4" applyNumberFormat="1" applyFont="1" applyFill="1" applyBorder="1" applyAlignment="1">
      <alignment horizontal="right" vertical="center"/>
    </xf>
    <xf numFmtId="3" fontId="19" fillId="0" borderId="0" xfId="1" applyNumberFormat="1" applyFont="1" applyFill="1" applyBorder="1" applyAlignment="1">
      <alignment horizontal="right" vertical="center"/>
    </xf>
    <xf numFmtId="3" fontId="22" fillId="0" borderId="0" xfId="1" applyNumberFormat="1" applyFont="1" applyFill="1" applyBorder="1" applyAlignment="1">
      <alignment horizontal="right" vertical="center"/>
    </xf>
    <xf numFmtId="168" fontId="25" fillId="0" borderId="0" xfId="4" applyNumberFormat="1" applyFont="1" applyFill="1" applyBorder="1" applyAlignment="1">
      <alignment horizontal="right" vertical="center"/>
    </xf>
    <xf numFmtId="2" fontId="19" fillId="0" borderId="24" xfId="1" quotePrefix="1" applyNumberFormat="1" applyFont="1" applyFill="1" applyBorder="1" applyAlignment="1">
      <alignment horizontal="right" vertical="center"/>
    </xf>
    <xf numFmtId="2" fontId="22" fillId="0" borderId="25" xfId="1" quotePrefix="1" applyNumberFormat="1" applyFont="1" applyFill="1" applyBorder="1" applyAlignment="1">
      <alignment horizontal="right" vertical="center"/>
    </xf>
    <xf numFmtId="2" fontId="19" fillId="0" borderId="25" xfId="1" quotePrefix="1" applyNumberFormat="1" applyFont="1" applyFill="1" applyBorder="1" applyAlignment="1">
      <alignment horizontal="right" vertical="center"/>
    </xf>
    <xf numFmtId="2" fontId="20" fillId="4" borderId="8" xfId="1" quotePrefix="1" applyNumberFormat="1" applyFont="1" applyFill="1" applyBorder="1" applyAlignment="1">
      <alignment horizontal="right" vertical="center"/>
    </xf>
    <xf numFmtId="2" fontId="24" fillId="4" borderId="0" xfId="1" quotePrefix="1" applyNumberFormat="1" applyFont="1" applyFill="1" applyBorder="1" applyAlignment="1">
      <alignment horizontal="right" vertical="center"/>
    </xf>
    <xf numFmtId="166" fontId="19" fillId="4" borderId="8" xfId="1" applyNumberFormat="1" applyFont="1" applyFill="1" applyBorder="1" applyAlignment="1">
      <alignment horizontal="right" vertical="center"/>
    </xf>
    <xf numFmtId="167" fontId="25" fillId="4" borderId="0" xfId="1" applyNumberFormat="1" applyFont="1" applyFill="1" applyBorder="1" applyAlignment="1">
      <alignment horizontal="right" vertical="center"/>
    </xf>
    <xf numFmtId="168" fontId="25" fillId="4" borderId="10" xfId="4" applyNumberFormat="1" applyFont="1" applyFill="1" applyBorder="1" applyAlignment="1">
      <alignment horizontal="right" vertical="center"/>
    </xf>
    <xf numFmtId="3" fontId="19" fillId="0" borderId="8" xfId="1" applyNumberFormat="1" applyFont="1" applyFill="1" applyBorder="1" applyAlignment="1">
      <alignment horizontal="right" vertical="center"/>
    </xf>
    <xf numFmtId="2" fontId="19" fillId="4" borderId="8" xfId="1" applyNumberFormat="1" applyFont="1" applyFill="1" applyBorder="1" applyAlignment="1">
      <alignment horizontal="right" vertical="center"/>
    </xf>
    <xf numFmtId="2" fontId="22" fillId="4" borderId="0" xfId="1" applyNumberFormat="1" applyFont="1" applyFill="1" applyBorder="1" applyAlignment="1">
      <alignment horizontal="right" vertical="center"/>
    </xf>
    <xf numFmtId="170" fontId="25" fillId="4" borderId="10" xfId="4" applyNumberFormat="1" applyFont="1" applyFill="1" applyBorder="1" applyAlignment="1">
      <alignment horizontal="right" vertical="center"/>
    </xf>
    <xf numFmtId="166" fontId="19" fillId="4" borderId="8" xfId="5" applyNumberFormat="1" applyFont="1" applyFill="1" applyBorder="1" applyAlignment="1">
      <alignment horizontal="right" vertical="center"/>
    </xf>
    <xf numFmtId="169" fontId="25" fillId="4" borderId="0" xfId="1" applyNumberFormat="1" applyFont="1" applyFill="1" applyBorder="1" applyAlignment="1">
      <alignment horizontal="right" vertical="center"/>
    </xf>
    <xf numFmtId="166" fontId="19" fillId="0" borderId="24" xfId="5" applyNumberFormat="1" applyFont="1" applyFill="1" applyBorder="1" applyAlignment="1">
      <alignment horizontal="right" vertical="center"/>
    </xf>
    <xf numFmtId="3" fontId="19" fillId="0" borderId="24" xfId="5" applyNumberFormat="1" applyFont="1" applyFill="1" applyBorder="1" applyAlignment="1">
      <alignment horizontal="right" vertical="center"/>
    </xf>
    <xf numFmtId="0" fontId="20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left" vertical="center"/>
    </xf>
    <xf numFmtId="0" fontId="20" fillId="0" borderId="0" xfId="1" applyFont="1" applyFill="1" applyBorder="1" applyAlignment="1">
      <alignment horizontal="left" vertical="center"/>
    </xf>
    <xf numFmtId="0" fontId="6" fillId="0" borderId="0" xfId="0" applyFont="1" applyAlignment="1"/>
    <xf numFmtId="0" fontId="28" fillId="0" borderId="0" xfId="1" applyFont="1" applyFill="1" applyBorder="1"/>
    <xf numFmtId="0" fontId="28" fillId="6" borderId="0" xfId="1" applyFont="1" applyFill="1" applyBorder="1"/>
    <xf numFmtId="0" fontId="29" fillId="0" borderId="0" xfId="1" applyFont="1" applyFill="1" applyBorder="1"/>
    <xf numFmtId="0" fontId="30" fillId="0" borderId="0" xfId="1" applyFont="1" applyFill="1" applyBorder="1"/>
    <xf numFmtId="0" fontId="20" fillId="0" borderId="13" xfId="1" applyFont="1" applyFill="1" applyBorder="1" applyAlignment="1">
      <alignment horizontal="left" vertical="center"/>
    </xf>
    <xf numFmtId="166" fontId="20" fillId="0" borderId="16" xfId="1" applyNumberFormat="1" applyFont="1" applyFill="1" applyBorder="1" applyAlignment="1">
      <alignment horizontal="right" vertical="center"/>
    </xf>
    <xf numFmtId="167" fontId="27" fillId="0" borderId="17" xfId="1" applyNumberFormat="1" applyFont="1" applyFill="1" applyBorder="1" applyAlignment="1">
      <alignment horizontal="right" vertical="center"/>
    </xf>
    <xf numFmtId="168" fontId="27" fillId="0" borderId="18" xfId="4" applyNumberFormat="1" applyFont="1" applyFill="1" applyBorder="1" applyAlignment="1">
      <alignment horizontal="right" vertical="center"/>
    </xf>
    <xf numFmtId="3" fontId="20" fillId="0" borderId="16" xfId="1" applyNumberFormat="1" applyFont="1" applyFill="1" applyBorder="1" applyAlignment="1">
      <alignment horizontal="right" vertical="center"/>
    </xf>
    <xf numFmtId="3" fontId="24" fillId="0" borderId="17" xfId="1" applyNumberFormat="1" applyFont="1" applyFill="1" applyBorder="1" applyAlignment="1">
      <alignment horizontal="right" vertical="center"/>
    </xf>
    <xf numFmtId="169" fontId="27" fillId="0" borderId="17" xfId="1" applyNumberFormat="1" applyFont="1" applyFill="1" applyBorder="1" applyAlignment="1">
      <alignment horizontal="right" vertical="center"/>
    </xf>
    <xf numFmtId="2" fontId="20" fillId="0" borderId="16" xfId="1" applyNumberFormat="1" applyFont="1" applyFill="1" applyBorder="1" applyAlignment="1">
      <alignment horizontal="right" vertical="center"/>
    </xf>
    <xf numFmtId="2" fontId="24" fillId="0" borderId="17" xfId="1" applyNumberFormat="1" applyFont="1" applyFill="1" applyBorder="1" applyAlignment="1">
      <alignment horizontal="right" vertical="center"/>
    </xf>
    <xf numFmtId="170" fontId="27" fillId="0" borderId="18" xfId="4" applyNumberFormat="1" applyFont="1" applyFill="1" applyBorder="1" applyAlignment="1">
      <alignment horizontal="right" vertical="center"/>
    </xf>
    <xf numFmtId="166" fontId="20" fillId="0" borderId="16" xfId="5" applyNumberFormat="1" applyFont="1" applyFill="1" applyBorder="1" applyAlignment="1">
      <alignment horizontal="right" vertical="center"/>
    </xf>
    <xf numFmtId="3" fontId="20" fillId="0" borderId="17" xfId="1" applyNumberFormat="1" applyFont="1" applyFill="1" applyBorder="1" applyAlignment="1">
      <alignment horizontal="right" vertical="center"/>
    </xf>
    <xf numFmtId="168" fontId="27" fillId="0" borderId="17" xfId="4" applyNumberFormat="1" applyFont="1" applyFill="1" applyBorder="1" applyAlignment="1">
      <alignment horizontal="right" vertical="center"/>
    </xf>
    <xf numFmtId="0" fontId="31" fillId="0" borderId="1" xfId="1" applyFont="1" applyFill="1" applyBorder="1" applyAlignment="1">
      <alignment wrapText="1"/>
    </xf>
    <xf numFmtId="0" fontId="31" fillId="0" borderId="0" xfId="1" applyFont="1" applyFill="1" applyBorder="1" applyAlignment="1">
      <alignment wrapText="1"/>
    </xf>
    <xf numFmtId="166" fontId="32" fillId="0" borderId="0" xfId="1" applyNumberFormat="1" applyFont="1" applyFill="1" applyBorder="1"/>
    <xf numFmtId="169" fontId="27" fillId="0" borderId="2" xfId="1" applyNumberFormat="1" applyFont="1" applyFill="1" applyBorder="1" applyAlignment="1">
      <alignment horizontal="right" vertical="center"/>
    </xf>
    <xf numFmtId="168" fontId="27" fillId="0" borderId="2" xfId="4" applyNumberFormat="1" applyFont="1" applyFill="1" applyBorder="1" applyAlignment="1">
      <alignment horizontal="right" vertical="center"/>
    </xf>
    <xf numFmtId="3" fontId="20" fillId="0" borderId="2" xfId="1" applyNumberFormat="1" applyFont="1" applyFill="1" applyBorder="1" applyAlignment="1">
      <alignment horizontal="right" vertical="center"/>
    </xf>
    <xf numFmtId="0" fontId="31" fillId="0" borderId="2" xfId="1" applyFont="1" applyFill="1" applyBorder="1" applyAlignment="1">
      <alignment wrapText="1"/>
    </xf>
    <xf numFmtId="0" fontId="7" fillId="0" borderId="2" xfId="1" applyFont="1" applyFill="1" applyBorder="1"/>
    <xf numFmtId="166" fontId="7" fillId="0" borderId="2" xfId="1" applyNumberFormat="1" applyFont="1" applyFill="1" applyBorder="1"/>
    <xf numFmtId="0" fontId="2" fillId="8" borderId="27" xfId="1" applyFont="1" applyFill="1" applyBorder="1" applyAlignment="1">
      <alignment vertical="center"/>
    </xf>
    <xf numFmtId="0" fontId="26" fillId="0" borderId="0" xfId="1" applyFont="1" applyFill="1" applyBorder="1"/>
    <xf numFmtId="3" fontId="19" fillId="0" borderId="2" xfId="1" applyNumberFormat="1" applyFont="1" applyFill="1" applyBorder="1" applyAlignment="1">
      <alignment horizontal="right" vertical="center"/>
    </xf>
    <xf numFmtId="165" fontId="19" fillId="0" borderId="0" xfId="1" applyNumberFormat="1" applyFont="1" applyFill="1" applyBorder="1" applyAlignment="1">
      <alignment horizontal="right" vertical="center"/>
    </xf>
    <xf numFmtId="3" fontId="19" fillId="0" borderId="25" xfId="1" applyNumberFormat="1" applyFont="1" applyFill="1" applyBorder="1" applyAlignment="1">
      <alignment horizontal="right" vertical="center"/>
    </xf>
    <xf numFmtId="168" fontId="25" fillId="0" borderId="25" xfId="4" applyNumberFormat="1" applyFont="1" applyFill="1" applyBorder="1" applyAlignment="1">
      <alignment horizontal="right" vertical="center"/>
    </xf>
    <xf numFmtId="166" fontId="20" fillId="0" borderId="28" xfId="5" applyNumberFormat="1" applyFont="1" applyFill="1" applyBorder="1" applyAlignment="1">
      <alignment horizontal="right" vertical="center"/>
    </xf>
    <xf numFmtId="169" fontId="27" fillId="0" borderId="12" xfId="1" applyNumberFormat="1" applyFont="1" applyFill="1" applyBorder="1" applyAlignment="1">
      <alignment horizontal="right" vertical="center"/>
    </xf>
    <xf numFmtId="168" fontId="27" fillId="0" borderId="11" xfId="4" applyNumberFormat="1" applyFont="1" applyFill="1" applyBorder="1" applyAlignment="1">
      <alignment horizontal="right" vertical="center"/>
    </xf>
    <xf numFmtId="3" fontId="20" fillId="0" borderId="12" xfId="1" applyNumberFormat="1" applyFont="1" applyFill="1" applyBorder="1" applyAlignment="1">
      <alignment horizontal="right" vertical="center"/>
    </xf>
    <xf numFmtId="3" fontId="24" fillId="0" borderId="12" xfId="1" applyNumberFormat="1" applyFont="1" applyFill="1" applyBorder="1" applyAlignment="1">
      <alignment horizontal="right" vertical="center"/>
    </xf>
    <xf numFmtId="168" fontId="27" fillId="0" borderId="12" xfId="4" applyNumberFormat="1" applyFont="1" applyFill="1" applyBorder="1" applyAlignment="1">
      <alignment horizontal="right" vertical="center"/>
    </xf>
    <xf numFmtId="2" fontId="20" fillId="0" borderId="28" xfId="1" applyNumberFormat="1" applyFont="1" applyFill="1" applyBorder="1" applyAlignment="1">
      <alignment horizontal="right" vertical="center"/>
    </xf>
    <xf numFmtId="2" fontId="24" fillId="0" borderId="12" xfId="1" applyNumberFormat="1" applyFont="1" applyFill="1" applyBorder="1" applyAlignment="1">
      <alignment horizontal="right" vertical="center"/>
    </xf>
    <xf numFmtId="170" fontId="27" fillId="0" borderId="11" xfId="4" applyNumberFormat="1" applyFont="1" applyFill="1" applyBorder="1" applyAlignment="1">
      <alignment horizontal="right" vertical="center"/>
    </xf>
    <xf numFmtId="166" fontId="20" fillId="9" borderId="16" xfId="1" applyNumberFormat="1" applyFont="1" applyFill="1" applyBorder="1" applyAlignment="1">
      <alignment horizontal="right" vertical="center"/>
    </xf>
    <xf numFmtId="167" fontId="27" fillId="9" borderId="17" xfId="1" applyNumberFormat="1" applyFont="1" applyFill="1" applyBorder="1" applyAlignment="1">
      <alignment horizontal="right" vertical="center"/>
    </xf>
    <xf numFmtId="168" fontId="27" fillId="9" borderId="18" xfId="4" applyNumberFormat="1" applyFont="1" applyFill="1" applyBorder="1" applyAlignment="1">
      <alignment horizontal="right" vertical="center"/>
    </xf>
    <xf numFmtId="2" fontId="20" fillId="9" borderId="16" xfId="1" applyNumberFormat="1" applyFont="1" applyFill="1" applyBorder="1" applyAlignment="1">
      <alignment horizontal="right" vertical="center"/>
    </xf>
    <xf numFmtId="2" fontId="24" fillId="9" borderId="17" xfId="1" applyNumberFormat="1" applyFont="1" applyFill="1" applyBorder="1" applyAlignment="1">
      <alignment horizontal="right" vertical="center"/>
    </xf>
    <xf numFmtId="170" fontId="27" fillId="9" borderId="18" xfId="4" applyNumberFormat="1" applyFont="1" applyFill="1" applyBorder="1" applyAlignment="1">
      <alignment horizontal="right" vertical="center"/>
    </xf>
    <xf numFmtId="166" fontId="20" fillId="9" borderId="16" xfId="5" applyNumberFormat="1" applyFont="1" applyFill="1" applyBorder="1" applyAlignment="1">
      <alignment horizontal="right" vertical="center"/>
    </xf>
    <xf numFmtId="169" fontId="27" fillId="9" borderId="17" xfId="1" applyNumberFormat="1" applyFont="1" applyFill="1" applyBorder="1" applyAlignment="1">
      <alignment horizontal="right" vertical="center"/>
    </xf>
    <xf numFmtId="0" fontId="19" fillId="10" borderId="27" xfId="1" applyFont="1" applyFill="1" applyBorder="1" applyAlignment="1">
      <alignment vertical="center"/>
    </xf>
    <xf numFmtId="166" fontId="20" fillId="9" borderId="8" xfId="1" applyNumberFormat="1" applyFont="1" applyFill="1" applyBorder="1" applyAlignment="1">
      <alignment horizontal="right" vertical="center"/>
    </xf>
    <xf numFmtId="167" fontId="27" fillId="9" borderId="0" xfId="1" applyNumberFormat="1" applyFont="1" applyFill="1" applyBorder="1" applyAlignment="1">
      <alignment horizontal="right" vertical="center"/>
    </xf>
    <xf numFmtId="168" fontId="27" fillId="9" borderId="10" xfId="4" applyNumberFormat="1" applyFont="1" applyFill="1" applyBorder="1" applyAlignment="1">
      <alignment horizontal="right" vertical="center"/>
    </xf>
    <xf numFmtId="2" fontId="20" fillId="9" borderId="8" xfId="1" applyNumberFormat="1" applyFont="1" applyFill="1" applyBorder="1" applyAlignment="1">
      <alignment horizontal="right" vertical="center"/>
    </xf>
    <xf numFmtId="2" fontId="24" fillId="9" borderId="0" xfId="1" applyNumberFormat="1" applyFont="1" applyFill="1" applyBorder="1" applyAlignment="1">
      <alignment horizontal="right" vertical="center"/>
    </xf>
    <xf numFmtId="170" fontId="27" fillId="9" borderId="10" xfId="4" applyNumberFormat="1" applyFont="1" applyFill="1" applyBorder="1" applyAlignment="1">
      <alignment horizontal="right" vertical="center"/>
    </xf>
    <xf numFmtId="166" fontId="20" fillId="9" borderId="8" xfId="5" applyNumberFormat="1" applyFont="1" applyFill="1" applyBorder="1" applyAlignment="1">
      <alignment horizontal="right" vertical="center"/>
    </xf>
    <xf numFmtId="169" fontId="27" fillId="9" borderId="0" xfId="1" applyNumberFormat="1" applyFont="1" applyFill="1" applyBorder="1" applyAlignment="1">
      <alignment horizontal="right" vertical="center"/>
    </xf>
    <xf numFmtId="0" fontId="20" fillId="0" borderId="14" xfId="1" applyFont="1" applyFill="1" applyBorder="1" applyAlignment="1">
      <alignment horizontal="left" vertical="center"/>
    </xf>
    <xf numFmtId="166" fontId="20" fillId="0" borderId="20" xfId="1" applyNumberFormat="1" applyFont="1" applyFill="1" applyBorder="1" applyAlignment="1">
      <alignment horizontal="right" vertical="center"/>
    </xf>
    <xf numFmtId="167" fontId="27" fillId="0" borderId="21" xfId="1" applyNumberFormat="1" applyFont="1" applyFill="1" applyBorder="1" applyAlignment="1">
      <alignment horizontal="right" vertical="center"/>
    </xf>
    <xf numFmtId="168" fontId="27" fillId="0" borderId="22" xfId="4" applyNumberFormat="1" applyFont="1" applyFill="1" applyBorder="1" applyAlignment="1">
      <alignment horizontal="right" vertical="center"/>
    </xf>
    <xf numFmtId="3" fontId="20" fillId="0" borderId="20" xfId="1" applyNumberFormat="1" applyFont="1" applyFill="1" applyBorder="1" applyAlignment="1">
      <alignment horizontal="right" vertical="center"/>
    </xf>
    <xf numFmtId="3" fontId="24" fillId="0" borderId="21" xfId="1" applyNumberFormat="1" applyFont="1" applyFill="1" applyBorder="1" applyAlignment="1">
      <alignment horizontal="right" vertical="center"/>
    </xf>
    <xf numFmtId="169" fontId="27" fillId="0" borderId="21" xfId="1" applyNumberFormat="1" applyFont="1" applyFill="1" applyBorder="1" applyAlignment="1">
      <alignment horizontal="right" vertical="center"/>
    </xf>
    <xf numFmtId="2" fontId="20" fillId="0" borderId="20" xfId="1" applyNumberFormat="1" applyFont="1" applyFill="1" applyBorder="1" applyAlignment="1">
      <alignment horizontal="right" vertical="center"/>
    </xf>
    <xf numFmtId="2" fontId="24" fillId="0" borderId="21" xfId="1" applyNumberFormat="1" applyFont="1" applyFill="1" applyBorder="1" applyAlignment="1">
      <alignment horizontal="right" vertical="center"/>
    </xf>
    <xf numFmtId="170" fontId="27" fillId="0" borderId="22" xfId="4" applyNumberFormat="1" applyFont="1" applyFill="1" applyBorder="1" applyAlignment="1">
      <alignment horizontal="right" vertical="center"/>
    </xf>
    <xf numFmtId="166" fontId="20" fillId="0" borderId="20" xfId="5" applyNumberFormat="1" applyFont="1" applyFill="1" applyBorder="1" applyAlignment="1">
      <alignment horizontal="right" vertical="center"/>
    </xf>
    <xf numFmtId="3" fontId="20" fillId="0" borderId="21" xfId="1" applyNumberFormat="1" applyFont="1" applyFill="1" applyBorder="1" applyAlignment="1">
      <alignment horizontal="right" vertical="center"/>
    </xf>
    <xf numFmtId="168" fontId="27" fillId="0" borderId="21" xfId="4" applyNumberFormat="1" applyFont="1" applyFill="1" applyBorder="1" applyAlignment="1">
      <alignment horizontal="right" vertical="center"/>
    </xf>
    <xf numFmtId="0" fontId="20" fillId="0" borderId="19" xfId="1" applyFont="1" applyFill="1" applyBorder="1"/>
    <xf numFmtId="0" fontId="0" fillId="0" borderId="19" xfId="1" applyFont="1" applyFill="1" applyBorder="1"/>
    <xf numFmtId="166" fontId="19" fillId="0" borderId="8" xfId="1" applyNumberFormat="1" applyFont="1" applyFill="1" applyBorder="1" applyAlignment="1">
      <alignment horizontal="right" vertical="center"/>
    </xf>
    <xf numFmtId="167" fontId="25" fillId="0" borderId="0" xfId="1" applyNumberFormat="1" applyFont="1" applyFill="1" applyBorder="1" applyAlignment="1">
      <alignment horizontal="right" vertical="center"/>
    </xf>
    <xf numFmtId="2" fontId="20" fillId="0" borderId="8" xfId="1" quotePrefix="1" applyNumberFormat="1" applyFont="1" applyFill="1" applyBorder="1" applyAlignment="1">
      <alignment horizontal="right" vertical="center"/>
    </xf>
    <xf numFmtId="2" fontId="24" fillId="0" borderId="0" xfId="1" quotePrefix="1" applyNumberFormat="1" applyFont="1" applyFill="1" applyBorder="1" applyAlignment="1">
      <alignment horizontal="right" vertical="center"/>
    </xf>
    <xf numFmtId="171" fontId="20" fillId="0" borderId="21" xfId="4" applyNumberFormat="1" applyFont="1" applyFill="1" applyBorder="1" applyAlignment="1">
      <alignment horizontal="right" vertical="center"/>
    </xf>
    <xf numFmtId="165" fontId="20" fillId="0" borderId="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2" fontId="19" fillId="0" borderId="8" xfId="1" quotePrefix="1" applyNumberFormat="1" applyFont="1" applyFill="1" applyBorder="1" applyAlignment="1">
      <alignment horizontal="right" vertical="center"/>
    </xf>
    <xf numFmtId="2" fontId="22" fillId="0" borderId="0" xfId="1" quotePrefix="1" applyNumberFormat="1" applyFont="1" applyFill="1" applyBorder="1" applyAlignment="1">
      <alignment horizontal="right" vertical="center"/>
    </xf>
    <xf numFmtId="0" fontId="3" fillId="0" borderId="0" xfId="1" applyFont="1" applyFill="1" applyBorder="1"/>
    <xf numFmtId="0" fontId="33" fillId="0" borderId="0" xfId="1" applyFont="1" applyFill="1" applyBorder="1"/>
    <xf numFmtId="0" fontId="19" fillId="0" borderId="13" xfId="1" applyFont="1" applyFill="1" applyBorder="1" applyAlignment="1">
      <alignment horizontal="left" vertical="center"/>
    </xf>
    <xf numFmtId="166" fontId="19" fillId="9" borderId="16" xfId="1" applyNumberFormat="1" applyFont="1" applyFill="1" applyBorder="1" applyAlignment="1">
      <alignment horizontal="right" vertical="center"/>
    </xf>
    <xf numFmtId="167" fontId="25" fillId="9" borderId="17" xfId="1" applyNumberFormat="1" applyFont="1" applyFill="1" applyBorder="1" applyAlignment="1">
      <alignment horizontal="right" vertical="center"/>
    </xf>
    <xf numFmtId="168" fontId="25" fillId="9" borderId="18" xfId="4" applyNumberFormat="1" applyFont="1" applyFill="1" applyBorder="1" applyAlignment="1">
      <alignment horizontal="right" vertical="center"/>
    </xf>
    <xf numFmtId="2" fontId="19" fillId="9" borderId="16" xfId="1" applyNumberFormat="1" applyFont="1" applyFill="1" applyBorder="1" applyAlignment="1">
      <alignment horizontal="right" vertical="center"/>
    </xf>
    <xf numFmtId="2" fontId="22" fillId="9" borderId="17" xfId="1" applyNumberFormat="1" applyFont="1" applyFill="1" applyBorder="1" applyAlignment="1">
      <alignment horizontal="right" vertical="center"/>
    </xf>
    <xf numFmtId="170" fontId="25" fillId="9" borderId="18" xfId="4" applyNumberFormat="1" applyFont="1" applyFill="1" applyBorder="1" applyAlignment="1">
      <alignment horizontal="right" vertical="center"/>
    </xf>
    <xf numFmtId="166" fontId="19" fillId="9" borderId="16" xfId="5" applyNumberFormat="1" applyFont="1" applyFill="1" applyBorder="1" applyAlignment="1">
      <alignment horizontal="right" vertical="center"/>
    </xf>
    <xf numFmtId="169" fontId="25" fillId="9" borderId="17" xfId="1" applyNumberFormat="1" applyFont="1" applyFill="1" applyBorder="1" applyAlignment="1">
      <alignment horizontal="right" vertical="center"/>
    </xf>
    <xf numFmtId="0" fontId="20" fillId="0" borderId="0" xfId="1" applyFont="1" applyFill="1" applyBorder="1"/>
    <xf numFmtId="166" fontId="20" fillId="0" borderId="0" xfId="1" applyNumberFormat="1" applyFont="1" applyFill="1" applyBorder="1" applyAlignment="1">
      <alignment horizontal="right" vertical="center"/>
    </xf>
    <xf numFmtId="166" fontId="20" fillId="0" borderId="12" xfId="1" applyNumberFormat="1" applyFont="1" applyFill="1" applyBorder="1" applyAlignment="1">
      <alignment horizontal="right" vertical="center"/>
    </xf>
    <xf numFmtId="2" fontId="20" fillId="0" borderId="0" xfId="1" applyNumberFormat="1" applyFont="1" applyFill="1" applyBorder="1" applyAlignment="1">
      <alignment horizontal="right" vertical="center"/>
    </xf>
    <xf numFmtId="170" fontId="27" fillId="0" borderId="0" xfId="4" applyNumberFormat="1" applyFont="1" applyFill="1" applyBorder="1" applyAlignment="1">
      <alignment horizontal="right" vertical="center"/>
    </xf>
    <xf numFmtId="166" fontId="20" fillId="0" borderId="0" xfId="5" applyNumberFormat="1" applyFont="1" applyFill="1" applyBorder="1" applyAlignment="1">
      <alignment horizontal="right" vertical="center"/>
    </xf>
    <xf numFmtId="0" fontId="2" fillId="11" borderId="27" xfId="1" applyFont="1" applyFill="1" applyBorder="1" applyAlignment="1">
      <alignment horizontal="left" vertical="center"/>
    </xf>
    <xf numFmtId="0" fontId="20" fillId="0" borderId="7" xfId="1" applyFont="1" applyFill="1" applyBorder="1" applyAlignment="1">
      <alignment horizontal="left" vertical="center"/>
    </xf>
    <xf numFmtId="0" fontId="1" fillId="0" borderId="19" xfId="1" applyFont="1" applyFill="1" applyBorder="1" applyAlignment="1">
      <alignment horizontal="left" vertical="center"/>
    </xf>
    <xf numFmtId="0" fontId="0" fillId="0" borderId="19" xfId="1" applyFont="1" applyFill="1" applyBorder="1" applyAlignment="1">
      <alignment horizontal="left" vertical="center"/>
    </xf>
    <xf numFmtId="0" fontId="1" fillId="0" borderId="14" xfId="1" applyFont="1" applyFill="1" applyBorder="1" applyAlignment="1">
      <alignment horizontal="left" vertical="center"/>
    </xf>
    <xf numFmtId="2" fontId="20" fillId="0" borderId="20" xfId="1" quotePrefix="1" applyNumberFormat="1" applyFont="1" applyFill="1" applyBorder="1" applyAlignment="1">
      <alignment horizontal="right" vertical="center"/>
    </xf>
    <xf numFmtId="2" fontId="24" fillId="0" borderId="21" xfId="1" quotePrefix="1" applyNumberFormat="1" applyFont="1" applyFill="1" applyBorder="1" applyAlignment="1">
      <alignment horizontal="right" vertical="center"/>
    </xf>
    <xf numFmtId="0" fontId="4" fillId="0" borderId="19" xfId="1" applyFont="1" applyFill="1" applyBorder="1" applyAlignment="1">
      <alignment horizontal="left" vertical="center"/>
    </xf>
    <xf numFmtId="166" fontId="28" fillId="0" borderId="17" xfId="2" applyNumberFormat="1" applyFont="1" applyFill="1" applyBorder="1" applyAlignment="1"/>
    <xf numFmtId="164" fontId="28" fillId="0" borderId="0" xfId="2" applyNumberFormat="1" applyFont="1" applyFill="1" applyBorder="1" applyAlignment="1">
      <alignment horizontal="right"/>
    </xf>
    <xf numFmtId="164" fontId="28" fillId="0" borderId="17" xfId="2" applyNumberFormat="1" applyFont="1" applyFill="1" applyBorder="1" applyAlignment="1">
      <alignment horizontal="right"/>
    </xf>
    <xf numFmtId="3" fontId="28" fillId="0" borderId="17" xfId="2" applyNumberFormat="1" applyFont="1" applyFill="1" applyBorder="1" applyAlignment="1"/>
    <xf numFmtId="0" fontId="28" fillId="0" borderId="0" xfId="1" applyFont="1" applyFill="1"/>
    <xf numFmtId="166" fontId="28" fillId="0" borderId="0" xfId="1" applyNumberFormat="1" applyFont="1" applyFill="1"/>
    <xf numFmtId="0" fontId="19" fillId="12" borderId="27" xfId="1" applyFont="1" applyFill="1" applyBorder="1" applyAlignment="1">
      <alignment horizontal="left" vertical="center"/>
    </xf>
    <xf numFmtId="0" fontId="19" fillId="0" borderId="7" xfId="1" applyFont="1" applyFill="1" applyBorder="1" applyAlignment="1">
      <alignment horizontal="left" vertical="center"/>
    </xf>
    <xf numFmtId="166" fontId="19" fillId="0" borderId="20" xfId="1" applyNumberFormat="1" applyFont="1" applyFill="1" applyBorder="1" applyAlignment="1">
      <alignment horizontal="right" vertical="center"/>
    </xf>
    <xf numFmtId="167" fontId="25" fillId="0" borderId="21" xfId="1" applyNumberFormat="1" applyFont="1" applyFill="1" applyBorder="1" applyAlignment="1">
      <alignment horizontal="right" vertical="center"/>
    </xf>
    <xf numFmtId="166" fontId="19" fillId="0" borderId="20" xfId="5" applyNumberFormat="1" applyFont="1" applyFill="1" applyBorder="1" applyAlignment="1">
      <alignment horizontal="right" vertical="center"/>
    </xf>
    <xf numFmtId="0" fontId="19" fillId="0" borderId="29" xfId="1" applyFont="1" applyFill="1" applyBorder="1" applyAlignment="1">
      <alignment horizontal="left" vertical="center"/>
    </xf>
    <xf numFmtId="166" fontId="19" fillId="0" borderId="30" xfId="1" applyNumberFormat="1" applyFont="1" applyFill="1" applyBorder="1" applyAlignment="1">
      <alignment horizontal="right" vertical="center"/>
    </xf>
    <xf numFmtId="167" fontId="25" fillId="0" borderId="31" xfId="1" applyNumberFormat="1" applyFont="1" applyFill="1" applyBorder="1" applyAlignment="1">
      <alignment horizontal="right" vertical="center"/>
    </xf>
    <xf numFmtId="168" fontId="25" fillId="0" borderId="32" xfId="4" applyNumberFormat="1" applyFont="1" applyFill="1" applyBorder="1" applyAlignment="1">
      <alignment horizontal="right" vertical="center"/>
    </xf>
    <xf numFmtId="3" fontId="19" fillId="0" borderId="30" xfId="1" applyNumberFormat="1" applyFont="1" applyFill="1" applyBorder="1" applyAlignment="1">
      <alignment horizontal="right" vertical="center"/>
    </xf>
    <xf numFmtId="3" fontId="22" fillId="0" borderId="31" xfId="1" applyNumberFormat="1" applyFont="1" applyFill="1" applyBorder="1" applyAlignment="1">
      <alignment horizontal="right" vertical="center"/>
    </xf>
    <xf numFmtId="169" fontId="25" fillId="0" borderId="31" xfId="1" applyNumberFormat="1" applyFont="1" applyFill="1" applyBorder="1" applyAlignment="1">
      <alignment horizontal="right" vertical="center"/>
    </xf>
    <xf numFmtId="2" fontId="19" fillId="0" borderId="30" xfId="1" applyNumberFormat="1" applyFont="1" applyFill="1" applyBorder="1" applyAlignment="1">
      <alignment horizontal="right" vertical="center"/>
    </xf>
    <xf numFmtId="2" fontId="22" fillId="0" borderId="31" xfId="1" applyNumberFormat="1" applyFont="1" applyFill="1" applyBorder="1" applyAlignment="1">
      <alignment horizontal="right" vertical="center"/>
    </xf>
    <xf numFmtId="170" fontId="25" fillId="0" borderId="32" xfId="4" applyNumberFormat="1" applyFont="1" applyFill="1" applyBorder="1" applyAlignment="1">
      <alignment horizontal="right" vertical="center"/>
    </xf>
    <xf numFmtId="166" fontId="19" fillId="0" borderId="30" xfId="5" applyNumberFormat="1" applyFont="1" applyFill="1" applyBorder="1" applyAlignment="1">
      <alignment horizontal="right" vertical="center"/>
    </xf>
    <xf numFmtId="3" fontId="19" fillId="0" borderId="31" xfId="1" applyNumberFormat="1" applyFont="1" applyFill="1" applyBorder="1" applyAlignment="1">
      <alignment horizontal="right" vertical="center"/>
    </xf>
    <xf numFmtId="3" fontId="34" fillId="0" borderId="31" xfId="1" applyNumberFormat="1" applyFont="1" applyFill="1" applyBorder="1" applyAlignment="1">
      <alignment horizontal="right" vertical="center"/>
    </xf>
    <xf numFmtId="168" fontId="25" fillId="0" borderId="31" xfId="4" applyNumberFormat="1" applyFont="1" applyFill="1" applyBorder="1" applyAlignment="1">
      <alignment horizontal="right" vertical="center"/>
    </xf>
    <xf numFmtId="0" fontId="35" fillId="0" borderId="0" xfId="1" applyFont="1" applyFill="1"/>
    <xf numFmtId="0" fontId="19" fillId="13" borderId="27" xfId="1" applyFont="1" applyFill="1" applyBorder="1" applyAlignment="1">
      <alignment vertical="center"/>
    </xf>
    <xf numFmtId="166" fontId="20" fillId="0" borderId="33" xfId="1" applyNumberFormat="1" applyFont="1" applyFill="1" applyBorder="1" applyAlignment="1">
      <alignment horizontal="right" vertical="center"/>
    </xf>
    <xf numFmtId="170" fontId="27" fillId="0" borderId="34" xfId="4" applyNumberFormat="1" applyFont="1" applyFill="1" applyBorder="1" applyAlignment="1">
      <alignment horizontal="right" vertical="center"/>
    </xf>
    <xf numFmtId="166" fontId="20" fillId="0" borderId="33" xfId="5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vertical="center"/>
    </xf>
    <xf numFmtId="166" fontId="19" fillId="0" borderId="33" xfId="1" applyNumberFormat="1" applyFont="1" applyFill="1" applyBorder="1" applyAlignment="1">
      <alignment horizontal="right" vertical="center"/>
    </xf>
    <xf numFmtId="170" fontId="25" fillId="0" borderId="34" xfId="4" applyNumberFormat="1" applyFont="1" applyFill="1" applyBorder="1" applyAlignment="1">
      <alignment horizontal="right" vertical="center"/>
    </xf>
    <xf numFmtId="166" fontId="19" fillId="0" borderId="33" xfId="5" applyNumberFormat="1" applyFont="1" applyFill="1" applyBorder="1" applyAlignment="1">
      <alignment horizontal="right" vertical="center"/>
    </xf>
    <xf numFmtId="0" fontId="19" fillId="0" borderId="35" xfId="1" applyFont="1" applyFill="1" applyBorder="1" applyAlignment="1">
      <alignment horizontal="left" vertical="center"/>
    </xf>
    <xf numFmtId="166" fontId="19" fillId="0" borderId="36" xfId="1" applyNumberFormat="1" applyFont="1" applyFill="1" applyBorder="1" applyAlignment="1">
      <alignment horizontal="right" vertical="center"/>
    </xf>
    <xf numFmtId="2" fontId="19" fillId="0" borderId="20" xfId="1" quotePrefix="1" applyNumberFormat="1" applyFont="1" applyFill="1" applyBorder="1" applyAlignment="1">
      <alignment horizontal="right" vertical="center"/>
    </xf>
    <xf numFmtId="2" fontId="22" fillId="0" borderId="21" xfId="1" quotePrefix="1" applyNumberFormat="1" applyFont="1" applyFill="1" applyBorder="1" applyAlignment="1">
      <alignment horizontal="right" vertical="center"/>
    </xf>
    <xf numFmtId="170" fontId="25" fillId="0" borderId="37" xfId="4" applyNumberFormat="1" applyFont="1" applyFill="1" applyBorder="1" applyAlignment="1">
      <alignment horizontal="right" vertical="center"/>
    </xf>
    <xf numFmtId="166" fontId="19" fillId="0" borderId="36" xfId="5" applyNumberFormat="1" applyFont="1" applyFill="1" applyBorder="1" applyAlignment="1">
      <alignment horizontal="right" vertical="center"/>
    </xf>
    <xf numFmtId="0" fontId="19" fillId="0" borderId="19" xfId="1" applyFont="1" applyFill="1" applyBorder="1" applyAlignment="1">
      <alignment vertical="center"/>
    </xf>
    <xf numFmtId="2" fontId="19" fillId="0" borderId="16" xfId="1" quotePrefix="1" applyNumberFormat="1" applyFont="1" applyFill="1" applyBorder="1" applyAlignment="1">
      <alignment horizontal="right" vertical="center"/>
    </xf>
    <xf numFmtId="2" fontId="22" fillId="0" borderId="17" xfId="1" quotePrefix="1" applyNumberFormat="1" applyFont="1" applyFill="1" applyBorder="1" applyAlignment="1">
      <alignment horizontal="right" vertical="center"/>
    </xf>
    <xf numFmtId="170" fontId="25" fillId="0" borderId="38" xfId="4" applyNumberFormat="1" applyFont="1" applyFill="1" applyBorder="1" applyAlignment="1">
      <alignment horizontal="right" vertical="center"/>
    </xf>
    <xf numFmtId="166" fontId="19" fillId="0" borderId="39" xfId="5" applyNumberFormat="1" applyFont="1" applyFill="1" applyBorder="1" applyAlignment="1">
      <alignment horizontal="right" vertical="center"/>
    </xf>
    <xf numFmtId="3" fontId="19" fillId="0" borderId="17" xfId="1" applyNumberFormat="1" applyFont="1" applyFill="1" applyBorder="1" applyAlignment="1">
      <alignment horizontal="right" vertical="center"/>
    </xf>
    <xf numFmtId="0" fontId="20" fillId="0" borderId="13" xfId="1" applyFont="1" applyFill="1" applyBorder="1"/>
    <xf numFmtId="0" fontId="20" fillId="0" borderId="8" xfId="1" applyFont="1" applyFill="1" applyBorder="1" applyAlignment="1">
      <alignment vertical="center"/>
    </xf>
    <xf numFmtId="170" fontId="27" fillId="0" borderId="38" xfId="4" applyNumberFormat="1" applyFont="1" applyFill="1" applyBorder="1" applyAlignment="1">
      <alignment horizontal="right" vertical="center"/>
    </xf>
    <xf numFmtId="166" fontId="20" fillId="0" borderId="39" xfId="5" applyNumberFormat="1" applyFont="1" applyFill="1" applyBorder="1" applyAlignment="1">
      <alignment horizontal="right" vertical="center"/>
    </xf>
    <xf numFmtId="0" fontId="20" fillId="0" borderId="40" xfId="1" applyFont="1" applyFill="1" applyBorder="1"/>
    <xf numFmtId="3" fontId="1" fillId="0" borderId="40" xfId="1" applyNumberFormat="1" applyFont="1" applyFill="1" applyBorder="1" applyAlignment="1">
      <alignment horizontal="right" vertical="center"/>
    </xf>
    <xf numFmtId="169" fontId="27" fillId="0" borderId="40" xfId="1" applyNumberFormat="1" applyFont="1" applyFill="1" applyBorder="1" applyAlignment="1">
      <alignment horizontal="right" vertical="center"/>
    </xf>
    <xf numFmtId="168" fontId="27" fillId="0" borderId="40" xfId="4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/>
    <xf numFmtId="0" fontId="12" fillId="0" borderId="0" xfId="1" applyFont="1" applyFill="1" applyBorder="1"/>
    <xf numFmtId="0" fontId="2" fillId="14" borderId="27" xfId="1" applyFont="1" applyFill="1" applyBorder="1" applyAlignment="1">
      <alignment horizontal="left" vertical="center"/>
    </xf>
    <xf numFmtId="0" fontId="2" fillId="2" borderId="27" xfId="1" applyFont="1" applyFill="1" applyBorder="1" applyAlignment="1">
      <alignment horizontal="left" vertical="center"/>
    </xf>
    <xf numFmtId="0" fontId="19" fillId="7" borderId="27" xfId="1" applyFont="1" applyFill="1" applyBorder="1" applyAlignment="1">
      <alignment horizontal="left" vertical="center"/>
    </xf>
    <xf numFmtId="166" fontId="19" fillId="0" borderId="41" xfId="1" applyNumberFormat="1" applyFont="1" applyFill="1" applyBorder="1" applyAlignment="1">
      <alignment horizontal="right" vertical="center"/>
    </xf>
    <xf numFmtId="167" fontId="25" fillId="0" borderId="42" xfId="1" applyNumberFormat="1" applyFont="1" applyFill="1" applyBorder="1" applyAlignment="1">
      <alignment horizontal="right" vertical="center"/>
    </xf>
    <xf numFmtId="168" fontId="25" fillId="0" borderId="43" xfId="4" applyNumberFormat="1" applyFont="1" applyFill="1" applyBorder="1" applyAlignment="1">
      <alignment horizontal="right" vertical="center"/>
    </xf>
    <xf numFmtId="3" fontId="19" fillId="9" borderId="44" xfId="1" applyNumberFormat="1" applyFont="1" applyFill="1" applyBorder="1" applyAlignment="1">
      <alignment horizontal="right" vertical="center"/>
    </xf>
    <xf numFmtId="3" fontId="22" fillId="9" borderId="42" xfId="1" applyNumberFormat="1" applyFont="1" applyFill="1" applyBorder="1" applyAlignment="1">
      <alignment horizontal="right" vertical="center"/>
    </xf>
    <xf numFmtId="169" fontId="25" fillId="9" borderId="42" xfId="1" applyNumberFormat="1" applyFont="1" applyFill="1" applyBorder="1" applyAlignment="1">
      <alignment horizontal="right" vertical="center"/>
    </xf>
    <xf numFmtId="168" fontId="25" fillId="9" borderId="43" xfId="4" applyNumberFormat="1" applyFont="1" applyFill="1" applyBorder="1" applyAlignment="1">
      <alignment horizontal="right" vertical="center"/>
    </xf>
    <xf numFmtId="2" fontId="19" fillId="9" borderId="44" xfId="1" applyNumberFormat="1" applyFont="1" applyFill="1" applyBorder="1" applyAlignment="1">
      <alignment horizontal="right" vertical="center"/>
    </xf>
    <xf numFmtId="2" fontId="22" fillId="9" borderId="42" xfId="1" applyNumberFormat="1" applyFont="1" applyFill="1" applyBorder="1" applyAlignment="1">
      <alignment horizontal="right" vertical="center"/>
    </xf>
    <xf numFmtId="170" fontId="25" fillId="9" borderId="45" xfId="4" applyNumberFormat="1" applyFont="1" applyFill="1" applyBorder="1" applyAlignment="1">
      <alignment horizontal="right" vertical="center"/>
    </xf>
    <xf numFmtId="166" fontId="19" fillId="0" borderId="41" xfId="5" applyNumberFormat="1" applyFont="1" applyFill="1" applyBorder="1" applyAlignment="1">
      <alignment horizontal="right" vertical="center"/>
    </xf>
    <xf numFmtId="169" fontId="25" fillId="0" borderId="42" xfId="1" applyNumberFormat="1" applyFont="1" applyFill="1" applyBorder="1" applyAlignment="1">
      <alignment horizontal="right" vertical="center"/>
    </xf>
    <xf numFmtId="3" fontId="19" fillId="9" borderId="42" xfId="1" applyNumberFormat="1" applyFont="1" applyFill="1" applyBorder="1" applyAlignment="1">
      <alignment horizontal="right" vertical="center"/>
    </xf>
    <xf numFmtId="168" fontId="25" fillId="9" borderId="42" xfId="4" applyNumberFormat="1" applyFont="1" applyFill="1" applyBorder="1" applyAlignment="1">
      <alignment horizontal="right" vertical="center"/>
    </xf>
    <xf numFmtId="166" fontId="20" fillId="0" borderId="46" xfId="1" applyNumberFormat="1" applyFont="1" applyFill="1" applyBorder="1" applyAlignment="1">
      <alignment horizontal="right" vertical="center"/>
    </xf>
    <xf numFmtId="167" fontId="27" fillId="0" borderId="40" xfId="1" applyNumberFormat="1" applyFont="1" applyFill="1" applyBorder="1" applyAlignment="1">
      <alignment horizontal="right" vertical="center"/>
    </xf>
    <xf numFmtId="168" fontId="27" fillId="0" borderId="47" xfId="4" applyNumberFormat="1" applyFont="1" applyFill="1" applyBorder="1" applyAlignment="1">
      <alignment horizontal="right" vertical="center"/>
    </xf>
    <xf numFmtId="3" fontId="20" fillId="9" borderId="46" xfId="1" applyNumberFormat="1" applyFont="1" applyFill="1" applyBorder="1" applyAlignment="1">
      <alignment horizontal="right" vertical="center"/>
    </xf>
    <xf numFmtId="3" fontId="24" fillId="9" borderId="40" xfId="1" applyNumberFormat="1" applyFont="1" applyFill="1" applyBorder="1" applyAlignment="1">
      <alignment horizontal="right" vertical="center"/>
    </xf>
    <xf numFmtId="169" fontId="27" fillId="9" borderId="40" xfId="1" applyNumberFormat="1" applyFont="1" applyFill="1" applyBorder="1" applyAlignment="1">
      <alignment horizontal="right" vertical="center"/>
    </xf>
    <xf numFmtId="168" fontId="27" fillId="9" borderId="47" xfId="4" applyNumberFormat="1" applyFont="1" applyFill="1" applyBorder="1" applyAlignment="1">
      <alignment horizontal="right" vertical="center"/>
    </xf>
    <xf numFmtId="2" fontId="20" fillId="9" borderId="46" xfId="1" applyNumberFormat="1" applyFont="1" applyFill="1" applyBorder="1" applyAlignment="1">
      <alignment horizontal="right" vertical="center"/>
    </xf>
    <xf numFmtId="2" fontId="24" fillId="9" borderId="40" xfId="1" applyNumberFormat="1" applyFont="1" applyFill="1" applyBorder="1" applyAlignment="1">
      <alignment horizontal="right" vertical="center"/>
    </xf>
    <xf numFmtId="170" fontId="27" fillId="9" borderId="47" xfId="4" applyNumberFormat="1" applyFont="1" applyFill="1" applyBorder="1" applyAlignment="1">
      <alignment horizontal="right" vertical="center"/>
    </xf>
    <xf numFmtId="166" fontId="20" fillId="0" borderId="46" xfId="5" applyNumberFormat="1" applyFont="1" applyFill="1" applyBorder="1" applyAlignment="1">
      <alignment horizontal="right" vertical="center"/>
    </xf>
    <xf numFmtId="3" fontId="20" fillId="9" borderId="16" xfId="1" applyNumberFormat="1" applyFont="1" applyFill="1" applyBorder="1" applyAlignment="1">
      <alignment horizontal="right" vertical="center"/>
    </xf>
    <xf numFmtId="3" fontId="24" fillId="9" borderId="17" xfId="1" applyNumberFormat="1" applyFont="1" applyFill="1" applyBorder="1" applyAlignment="1">
      <alignment horizontal="right" vertical="center"/>
    </xf>
    <xf numFmtId="166" fontId="7" fillId="0" borderId="0" xfId="1" applyNumberFormat="1" applyFont="1" applyFill="1"/>
    <xf numFmtId="0" fontId="19" fillId="9" borderId="27" xfId="1" applyFont="1" applyFill="1" applyBorder="1" applyAlignment="1">
      <alignment horizontal="left" vertical="center"/>
    </xf>
    <xf numFmtId="0" fontId="37" fillId="9" borderId="27" xfId="0" applyFont="1" applyFill="1" applyBorder="1" applyAlignment="1">
      <alignment horizontal="left" vertical="center"/>
    </xf>
    <xf numFmtId="173" fontId="38" fillId="0" borderId="1" xfId="4" applyNumberFormat="1" applyFont="1" applyFill="1" applyBorder="1" applyAlignment="1">
      <alignment horizontal="right" vertical="center"/>
    </xf>
    <xf numFmtId="169" fontId="40" fillId="0" borderId="2" xfId="1" applyNumberFormat="1" applyFont="1" applyFill="1" applyBorder="1" applyAlignment="1">
      <alignment horizontal="right" vertical="center"/>
    </xf>
    <xf numFmtId="174" fontId="40" fillId="0" borderId="3" xfId="4" applyNumberFormat="1" applyFont="1" applyFill="1" applyBorder="1" applyAlignment="1">
      <alignment horizontal="right" vertical="center"/>
    </xf>
    <xf numFmtId="173" fontId="39" fillId="0" borderId="2" xfId="4" applyNumberFormat="1" applyFont="1" applyFill="1" applyBorder="1" applyAlignment="1">
      <alignment horizontal="right" vertical="center"/>
    </xf>
    <xf numFmtId="2" fontId="38" fillId="0" borderId="2" xfId="1" applyNumberFormat="1" applyFont="1" applyFill="1" applyBorder="1" applyAlignment="1">
      <alignment horizontal="right" vertical="center"/>
    </xf>
    <xf numFmtId="2" fontId="39" fillId="0" borderId="2" xfId="1" applyNumberFormat="1" applyFont="1" applyFill="1" applyBorder="1" applyAlignment="1">
      <alignment horizontal="right" vertical="center"/>
    </xf>
    <xf numFmtId="170" fontId="40" fillId="0" borderId="3" xfId="4" applyNumberFormat="1" applyFont="1" applyFill="1" applyBorder="1" applyAlignment="1">
      <alignment horizontal="right" vertical="center"/>
    </xf>
    <xf numFmtId="171" fontId="38" fillId="0" borderId="0" xfId="4" applyNumberFormat="1" applyFont="1" applyFill="1" applyBorder="1" applyAlignment="1">
      <alignment horizontal="center" vertical="center"/>
    </xf>
    <xf numFmtId="169" fontId="41" fillId="0" borderId="2" xfId="1" applyNumberFormat="1" applyFont="1" applyFill="1" applyBorder="1" applyAlignment="1">
      <alignment horizontal="right" vertical="center"/>
    </xf>
    <xf numFmtId="0" fontId="42" fillId="14" borderId="27" xfId="1" applyFont="1" applyFill="1" applyBorder="1" applyAlignment="1">
      <alignment horizontal="left" vertical="center"/>
    </xf>
    <xf numFmtId="14" fontId="0" fillId="0" borderId="0" xfId="0" applyNumberFormat="1"/>
    <xf numFmtId="0" fontId="4" fillId="0" borderId="0" xfId="0" applyFont="1"/>
    <xf numFmtId="0" fontId="44" fillId="0" borderId="0" xfId="6" applyAlignment="1">
      <alignment horizontal="center"/>
    </xf>
    <xf numFmtId="0" fontId="22" fillId="0" borderId="12" xfId="1" applyNumberFormat="1" applyFont="1" applyFill="1" applyBorder="1" applyAlignment="1">
      <alignment horizontal="right" vertical="center" wrapText="1"/>
    </xf>
    <xf numFmtId="0" fontId="22" fillId="0" borderId="0" xfId="1" applyNumberFormat="1" applyFont="1" applyFill="1" applyBorder="1" applyAlignment="1">
      <alignment horizontal="right"/>
    </xf>
    <xf numFmtId="0" fontId="22" fillId="0" borderId="0" xfId="1" applyNumberFormat="1" applyFont="1" applyFill="1" applyBorder="1" applyAlignment="1">
      <alignment horizontal="right" vertical="center" wrapText="1"/>
    </xf>
    <xf numFmtId="0" fontId="43" fillId="0" borderId="0" xfId="1" applyFont="1" applyFill="1" applyBorder="1" applyAlignment="1">
      <alignment horizontal="right" vertical="center" wrapText="1"/>
    </xf>
    <xf numFmtId="0" fontId="45" fillId="0" borderId="0" xfId="1" applyFont="1" applyFill="1" applyBorder="1" applyAlignment="1">
      <alignment horizontal="right" vertical="center" wrapText="1"/>
    </xf>
    <xf numFmtId="0" fontId="43" fillId="0" borderId="8" xfId="1" applyFont="1" applyFill="1" applyBorder="1" applyAlignment="1">
      <alignment horizontal="right" vertical="center" wrapText="1"/>
    </xf>
    <xf numFmtId="0" fontId="45" fillId="0" borderId="8" xfId="1" applyFont="1" applyFill="1" applyBorder="1" applyAlignment="1">
      <alignment horizontal="right" vertical="center" wrapText="1"/>
    </xf>
    <xf numFmtId="0" fontId="26" fillId="0" borderId="8" xfId="1" applyFont="1" applyFill="1" applyBorder="1" applyAlignment="1">
      <alignment vertical="center"/>
    </xf>
    <xf numFmtId="0" fontId="7" fillId="0" borderId="8" xfId="1" applyFont="1" applyFill="1" applyBorder="1" applyAlignment="1">
      <alignment vertical="center"/>
    </xf>
    <xf numFmtId="173" fontId="39" fillId="0" borderId="2" xfId="4" applyNumberFormat="1" applyFont="1" applyBorder="1" applyAlignment="1">
      <alignment horizontal="right" vertical="center"/>
    </xf>
    <xf numFmtId="0" fontId="46" fillId="0" borderId="0" xfId="0" applyFont="1"/>
    <xf numFmtId="175" fontId="47" fillId="15" borderId="51" xfId="0" applyNumberFormat="1" applyFont="1" applyFill="1" applyBorder="1"/>
    <xf numFmtId="175" fontId="47" fillId="15" borderId="0" xfId="0" applyNumberFormat="1" applyFont="1" applyFill="1" applyBorder="1"/>
    <xf numFmtId="175" fontId="47" fillId="16" borderId="0" xfId="0" applyNumberFormat="1" applyFont="1" applyFill="1" applyBorder="1"/>
    <xf numFmtId="175" fontId="47" fillId="16" borderId="52" xfId="0" applyNumberFormat="1" applyFont="1" applyFill="1" applyBorder="1"/>
    <xf numFmtId="175" fontId="49" fillId="17" borderId="51" xfId="0" applyNumberFormat="1" applyFont="1" applyFill="1" applyBorder="1"/>
    <xf numFmtId="175" fontId="49" fillId="0" borderId="0" xfId="0" applyNumberFormat="1" applyFont="1" applyBorder="1"/>
    <xf numFmtId="175" fontId="50" fillId="0" borderId="0" xfId="0" applyNumberFormat="1" applyFont="1" applyBorder="1"/>
    <xf numFmtId="175" fontId="14" fillId="18" borderId="0" xfId="0" applyNumberFormat="1" applyFont="1" applyFill="1" applyBorder="1"/>
    <xf numFmtId="175" fontId="14" fillId="18" borderId="52" xfId="0" applyNumberFormat="1" applyFont="1" applyFill="1" applyBorder="1"/>
    <xf numFmtId="175" fontId="49" fillId="18" borderId="0" xfId="0" applyNumberFormat="1" applyFont="1" applyFill="1" applyBorder="1"/>
    <xf numFmtId="175" fontId="49" fillId="18" borderId="52" xfId="0" applyNumberFormat="1" applyFont="1" applyFill="1" applyBorder="1"/>
    <xf numFmtId="175" fontId="49" fillId="19" borderId="53" xfId="0" applyNumberFormat="1" applyFont="1" applyFill="1" applyBorder="1"/>
    <xf numFmtId="175" fontId="49" fillId="19" borderId="2" xfId="0" applyNumberFormat="1" applyFont="1" applyFill="1" applyBorder="1"/>
    <xf numFmtId="175" fontId="49" fillId="19" borderId="54" xfId="0" applyNumberFormat="1" applyFont="1" applyFill="1" applyBorder="1"/>
    <xf numFmtId="0" fontId="0" fillId="0" borderId="51" xfId="0" applyBorder="1"/>
    <xf numFmtId="0" fontId="0" fillId="0" borderId="0" xfId="0" applyBorder="1"/>
    <xf numFmtId="0" fontId="0" fillId="0" borderId="52" xfId="0" applyBorder="1"/>
    <xf numFmtId="175" fontId="49" fillId="0" borderId="0" xfId="0" applyNumberFormat="1" applyFont="1" applyFill="1" applyBorder="1"/>
    <xf numFmtId="175" fontId="49" fillId="20" borderId="55" xfId="0" applyNumberFormat="1" applyFont="1" applyFill="1" applyBorder="1"/>
    <xf numFmtId="175" fontId="49" fillId="20" borderId="56" xfId="0" applyNumberFormat="1" applyFont="1" applyFill="1" applyBorder="1"/>
    <xf numFmtId="175" fontId="49" fillId="20" borderId="57" xfId="0" applyNumberFormat="1" applyFont="1" applyFill="1" applyBorder="1"/>
    <xf numFmtId="166" fontId="22" fillId="0" borderId="2" xfId="1" applyNumberFormat="1" applyFont="1" applyFill="1" applyBorder="1" applyAlignment="1">
      <alignment horizontal="right" vertical="center"/>
    </xf>
    <xf numFmtId="166" fontId="22" fillId="4" borderId="5" xfId="1" applyNumberFormat="1" applyFont="1" applyFill="1" applyBorder="1" applyAlignment="1">
      <alignment horizontal="right" vertical="center"/>
    </xf>
    <xf numFmtId="166" fontId="22" fillId="0" borderId="17" xfId="1" applyNumberFormat="1" applyFont="1" applyFill="1" applyBorder="1" applyAlignment="1">
      <alignment horizontal="right" vertical="center"/>
    </xf>
    <xf numFmtId="166" fontId="24" fillId="4" borderId="0" xfId="1" applyNumberFormat="1" applyFont="1" applyFill="1" applyBorder="1" applyAlignment="1">
      <alignment horizontal="right" vertical="center"/>
    </xf>
    <xf numFmtId="166" fontId="24" fillId="0" borderId="0" xfId="1" applyNumberFormat="1" applyFont="1" applyFill="1" applyBorder="1" applyAlignment="1">
      <alignment horizontal="right" vertical="center"/>
    </xf>
    <xf numFmtId="166" fontId="22" fillId="4" borderId="21" xfId="1" applyNumberFormat="1" applyFont="1" applyFill="1" applyBorder="1" applyAlignment="1">
      <alignment horizontal="right" vertical="center"/>
    </xf>
    <xf numFmtId="166" fontId="22" fillId="0" borderId="25" xfId="1" applyNumberFormat="1" applyFont="1" applyFill="1" applyBorder="1" applyAlignment="1">
      <alignment horizontal="right" vertical="center"/>
    </xf>
    <xf numFmtId="166" fontId="24" fillId="4" borderId="25" xfId="1" applyNumberFormat="1" applyFont="1" applyFill="1" applyBorder="1" applyAlignment="1">
      <alignment horizontal="right" vertical="center"/>
    </xf>
    <xf numFmtId="166" fontId="22" fillId="4" borderId="0" xfId="1" applyNumberFormat="1" applyFont="1" applyFill="1" applyBorder="1" applyAlignment="1">
      <alignment horizontal="right" vertical="center"/>
    </xf>
    <xf numFmtId="166" fontId="24" fillId="0" borderId="17" xfId="1" applyNumberFormat="1" applyFont="1" applyFill="1" applyBorder="1" applyAlignment="1">
      <alignment horizontal="right" vertical="center"/>
    </xf>
    <xf numFmtId="166" fontId="24" fillId="0" borderId="2" xfId="1" applyNumberFormat="1" applyFont="1" applyFill="1" applyBorder="1" applyAlignment="1">
      <alignment horizontal="right" vertical="center"/>
    </xf>
    <xf numFmtId="166" fontId="24" fillId="9" borderId="17" xfId="1" applyNumberFormat="1" applyFont="1" applyFill="1" applyBorder="1" applyAlignment="1">
      <alignment horizontal="right" vertical="center"/>
    </xf>
    <xf numFmtId="166" fontId="24" fillId="9" borderId="0" xfId="1" applyNumberFormat="1" applyFont="1" applyFill="1" applyBorder="1" applyAlignment="1">
      <alignment horizontal="right" vertical="center"/>
    </xf>
    <xf numFmtId="166" fontId="24" fillId="0" borderId="21" xfId="1" applyNumberFormat="1" applyFont="1" applyFill="1" applyBorder="1" applyAlignment="1">
      <alignment horizontal="right" vertical="center"/>
    </xf>
    <xf numFmtId="166" fontId="22" fillId="0" borderId="0" xfId="1" applyNumberFormat="1" applyFont="1" applyFill="1" applyBorder="1" applyAlignment="1">
      <alignment horizontal="right" vertical="center"/>
    </xf>
    <xf numFmtId="166" fontId="22" fillId="9" borderId="17" xfId="1" applyNumberFormat="1" applyFont="1" applyFill="1" applyBorder="1" applyAlignment="1">
      <alignment horizontal="right" vertical="center"/>
    </xf>
    <xf numFmtId="166" fontId="28" fillId="0" borderId="0" xfId="2" applyNumberFormat="1" applyFont="1" applyFill="1" applyBorder="1" applyAlignment="1">
      <alignment horizontal="right"/>
    </xf>
    <xf numFmtId="166" fontId="22" fillId="0" borderId="21" xfId="1" applyNumberFormat="1" applyFont="1" applyFill="1" applyBorder="1" applyAlignment="1">
      <alignment horizontal="right" vertical="center"/>
    </xf>
    <xf numFmtId="166" fontId="22" fillId="0" borderId="31" xfId="1" applyNumberFormat="1" applyFont="1" applyFill="1" applyBorder="1" applyAlignment="1">
      <alignment horizontal="right" vertical="center"/>
    </xf>
    <xf numFmtId="166" fontId="24" fillId="0" borderId="40" xfId="1" applyNumberFormat="1" applyFont="1" applyFill="1" applyBorder="1" applyAlignment="1">
      <alignment horizontal="right" vertical="center"/>
    </xf>
    <xf numFmtId="166" fontId="7" fillId="0" borderId="0" xfId="1" applyNumberFormat="1" applyFont="1" applyFill="1" applyBorder="1"/>
    <xf numFmtId="166" fontId="22" fillId="0" borderId="42" xfId="1" applyNumberFormat="1" applyFont="1" applyFill="1" applyBorder="1" applyAlignment="1">
      <alignment horizontal="right" vertical="center"/>
    </xf>
    <xf numFmtId="166" fontId="24" fillId="0" borderId="12" xfId="1" applyNumberFormat="1" applyFont="1" applyFill="1" applyBorder="1" applyAlignment="1">
      <alignment horizontal="right" vertical="center"/>
    </xf>
    <xf numFmtId="166" fontId="7" fillId="0" borderId="0" xfId="1" applyNumberFormat="1" applyFont="1" applyFill="1" applyBorder="1" applyAlignment="1">
      <alignment vertical="center"/>
    </xf>
    <xf numFmtId="0" fontId="3" fillId="0" borderId="0" xfId="0" applyFont="1"/>
    <xf numFmtId="0" fontId="20" fillId="0" borderId="19" xfId="1" applyFont="1" applyFill="1" applyBorder="1" applyAlignment="1">
      <alignment horizontal="left" vertical="center" indent="1"/>
    </xf>
    <xf numFmtId="0" fontId="33" fillId="0" borderId="0" xfId="0" applyFont="1"/>
    <xf numFmtId="0" fontId="0" fillId="0" borderId="0" xfId="0" applyFont="1"/>
    <xf numFmtId="0" fontId="0" fillId="18" borderId="51" xfId="0" applyFill="1" applyBorder="1"/>
    <xf numFmtId="0" fontId="36" fillId="0" borderId="0" xfId="1" applyFont="1" applyFill="1" applyBorder="1" applyAlignment="1">
      <alignment horizontal="left" wrapText="1"/>
    </xf>
    <xf numFmtId="164" fontId="12" fillId="0" borderId="0" xfId="1" applyNumberFormat="1" applyFont="1" applyFill="1" applyBorder="1" applyAlignment="1">
      <alignment horizontal="left"/>
    </xf>
    <xf numFmtId="0" fontId="18" fillId="0" borderId="0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NumberFormat="1" applyFont="1" applyFill="1" applyBorder="1" applyAlignment="1">
      <alignment horizontal="center" vertical="center"/>
    </xf>
    <xf numFmtId="0" fontId="19" fillId="0" borderId="5" xfId="1" applyNumberFormat="1" applyFont="1" applyFill="1" applyBorder="1" applyAlignment="1">
      <alignment horizontal="center" vertical="center"/>
    </xf>
    <xf numFmtId="0" fontId="19" fillId="0" borderId="6" xfId="1" applyNumberFormat="1" applyFont="1" applyFill="1" applyBorder="1" applyAlignment="1">
      <alignment horizontal="center" vertical="center"/>
    </xf>
    <xf numFmtId="0" fontId="19" fillId="0" borderId="4" xfId="1" applyNumberFormat="1" applyFont="1" applyFill="1" applyBorder="1" applyAlignment="1">
      <alignment horizontal="center" wrapText="1"/>
    </xf>
    <xf numFmtId="0" fontId="19" fillId="0" borderId="5" xfId="1" applyNumberFormat="1" applyFont="1" applyFill="1" applyBorder="1" applyAlignment="1">
      <alignment horizontal="center" wrapText="1"/>
    </xf>
    <xf numFmtId="0" fontId="19" fillId="0" borderId="6" xfId="1" applyNumberFormat="1" applyFont="1" applyFill="1" applyBorder="1" applyAlignment="1">
      <alignment horizontal="center" wrapText="1"/>
    </xf>
    <xf numFmtId="0" fontId="21" fillId="0" borderId="7" xfId="1" applyFont="1" applyFill="1" applyBorder="1" applyAlignment="1">
      <alignment horizontal="left" vertical="center" wrapText="1"/>
    </xf>
    <xf numFmtId="0" fontId="21" fillId="0" borderId="13" xfId="1" applyFont="1" applyFill="1" applyBorder="1" applyAlignment="1">
      <alignment horizontal="left" vertical="center" wrapText="1"/>
    </xf>
    <xf numFmtId="0" fontId="20" fillId="0" borderId="8" xfId="1" applyNumberFormat="1" applyFont="1" applyFill="1" applyBorder="1" applyAlignment="1">
      <alignment horizontal="center" vertical="center" wrapText="1"/>
    </xf>
    <xf numFmtId="175" fontId="48" fillId="15" borderId="48" xfId="0" applyNumberFormat="1" applyFont="1" applyFill="1" applyBorder="1" applyAlignment="1">
      <alignment horizontal="center" vertical="center"/>
    </xf>
    <xf numFmtId="175" fontId="48" fillId="15" borderId="49" xfId="0" applyNumberFormat="1" applyFont="1" applyFill="1" applyBorder="1" applyAlignment="1">
      <alignment horizontal="center" vertical="center"/>
    </xf>
    <xf numFmtId="175" fontId="48" fillId="15" borderId="50" xfId="0" applyNumberFormat="1" applyFont="1" applyFill="1" applyBorder="1" applyAlignment="1">
      <alignment horizontal="center" vertical="center"/>
    </xf>
  </cellXfs>
  <cellStyles count="7">
    <cellStyle name="Lien hypertexte" xfId="6" builtinId="8"/>
    <cellStyle name="Milliers 2" xfId="5" xr:uid="{F0510C43-C0C4-48B2-AE21-F114B7BD7EBD}"/>
    <cellStyle name="Normal" xfId="0" builtinId="0"/>
    <cellStyle name="Normal 2" xfId="3" xr:uid="{704E26E0-923D-4B03-B0F8-746706ABF1EA}"/>
    <cellStyle name="Normal_hebdo_reporting_DC_S6_02" xfId="1" xr:uid="{15C7BDD0-D87A-4052-B5FD-9A07550FC0D4}"/>
    <cellStyle name="Normal_S.42 (1)" xfId="2" xr:uid="{F7D75BC4-5754-4F2B-891E-0CAD0F897F8C}"/>
    <cellStyle name="Pourcentage 2" xfId="4" xr:uid="{E0328E37-6407-41D8-9C4C-677245FA8D74}"/>
  </cellStyles>
  <dxfs count="46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7" Type="http://schemas.openxmlformats.org/officeDocument/2006/relationships/image" Target="../media/image8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6" Type="http://schemas.openxmlformats.org/officeDocument/2006/relationships/image" Target="../media/image7.emf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560070</xdr:colOff>
      <xdr:row>30</xdr:row>
      <xdr:rowOff>106680</xdr:rowOff>
    </xdr:from>
    <xdr:to>
      <xdr:col>18</xdr:col>
      <xdr:colOff>247138</xdr:colOff>
      <xdr:row>62</xdr:row>
      <xdr:rowOff>57652</xdr:rowOff>
    </xdr:to>
    <xdr:pic>
      <xdr:nvPicPr>
        <xdr:cNvPr id="25" name="Image 24">
          <a:extLst>
            <a:ext uri="{FF2B5EF4-FFF2-40B4-BE49-F238E27FC236}">
              <a16:creationId xmlns:a16="http://schemas.microsoft.com/office/drawing/2014/main" id="{9E0C7864-D0A9-420C-873F-BE3DACD0E4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28120" y="5354955"/>
          <a:ext cx="2862703" cy="5738362"/>
        </a:xfrm>
        <a:prstGeom prst="rect">
          <a:avLst/>
        </a:prstGeom>
      </xdr:spPr>
    </xdr:pic>
    <xdr:clientData/>
  </xdr:twoCellAnchor>
  <xdr:twoCellAnchor editAs="absolute">
    <xdr:from>
      <xdr:col>8</xdr:col>
      <xdr:colOff>739140</xdr:colOff>
      <xdr:row>7</xdr:row>
      <xdr:rowOff>171450</xdr:rowOff>
    </xdr:from>
    <xdr:to>
      <xdr:col>12</xdr:col>
      <xdr:colOff>93458</xdr:colOff>
      <xdr:row>14</xdr:row>
      <xdr:rowOff>56923</xdr:rowOff>
    </xdr:to>
    <xdr:grpSp>
      <xdr:nvGrpSpPr>
        <xdr:cNvPr id="26" name="Groupe 25">
          <a:extLst>
            <a:ext uri="{FF2B5EF4-FFF2-40B4-BE49-F238E27FC236}">
              <a16:creationId xmlns:a16="http://schemas.microsoft.com/office/drawing/2014/main" id="{69DB21DD-6E23-4C80-8B21-01881B98D418}"/>
            </a:ext>
          </a:extLst>
        </xdr:cNvPr>
        <xdr:cNvGrpSpPr/>
      </xdr:nvGrpSpPr>
      <xdr:grpSpPr>
        <a:xfrm>
          <a:off x="7078980" y="1451610"/>
          <a:ext cx="2524238" cy="1165633"/>
          <a:chOff x="149678" y="2010959"/>
          <a:chExt cx="2653393" cy="1278491"/>
        </a:xfrm>
      </xdr:grpSpPr>
      <xdr:grpSp>
        <xdr:nvGrpSpPr>
          <xdr:cNvPr id="27" name="Groupe 26">
            <a:extLst>
              <a:ext uri="{FF2B5EF4-FFF2-40B4-BE49-F238E27FC236}">
                <a16:creationId xmlns:a16="http://schemas.microsoft.com/office/drawing/2014/main" id="{47D045E0-070F-4E96-9513-2FD277D7714F}"/>
              </a:ext>
            </a:extLst>
          </xdr:cNvPr>
          <xdr:cNvGrpSpPr>
            <a:grpSpLocks noChangeAspect="1"/>
          </xdr:cNvGrpSpPr>
        </xdr:nvGrpSpPr>
        <xdr:grpSpPr>
          <a:xfrm>
            <a:off x="558652" y="2010959"/>
            <a:ext cx="1866934" cy="204395"/>
            <a:chOff x="7712082" y="4803799"/>
            <a:chExt cx="1214431" cy="127010"/>
          </a:xfrm>
        </xdr:grpSpPr>
        <xdr:sp macro="" textlink="">
          <xdr:nvSpPr>
            <xdr:cNvPr id="36" name="Freeform 5">
              <a:extLst>
                <a:ext uri="{FF2B5EF4-FFF2-40B4-BE49-F238E27FC236}">
                  <a16:creationId xmlns:a16="http://schemas.microsoft.com/office/drawing/2014/main" id="{6E64F3B2-F420-4315-9952-D92EBCBF2AA5}"/>
                </a:ext>
              </a:extLst>
            </xdr:cNvPr>
            <xdr:cNvSpPr>
              <a:spLocks/>
            </xdr:cNvSpPr>
          </xdr:nvSpPr>
          <xdr:spPr bwMode="auto">
            <a:xfrm>
              <a:off x="7712082" y="4803808"/>
              <a:ext cx="80963" cy="127001"/>
            </a:xfrm>
            <a:custGeom>
              <a:avLst/>
              <a:gdLst>
                <a:gd name="T0" fmla="*/ 105 w 153"/>
                <a:gd name="T1" fmla="*/ 73 h 240"/>
                <a:gd name="T2" fmla="*/ 103 w 153"/>
                <a:gd name="T3" fmla="*/ 60 h 240"/>
                <a:gd name="T4" fmla="*/ 99 w 153"/>
                <a:gd name="T5" fmla="*/ 48 h 240"/>
                <a:gd name="T6" fmla="*/ 90 w 153"/>
                <a:gd name="T7" fmla="*/ 37 h 240"/>
                <a:gd name="T8" fmla="*/ 78 w 153"/>
                <a:gd name="T9" fmla="*/ 34 h 240"/>
                <a:gd name="T10" fmla="*/ 71 w 153"/>
                <a:gd name="T11" fmla="*/ 35 h 240"/>
                <a:gd name="T12" fmla="*/ 64 w 153"/>
                <a:gd name="T13" fmla="*/ 38 h 240"/>
                <a:gd name="T14" fmla="*/ 59 w 153"/>
                <a:gd name="T15" fmla="*/ 45 h 240"/>
                <a:gd name="T16" fmla="*/ 51 w 153"/>
                <a:gd name="T17" fmla="*/ 64 h 240"/>
                <a:gd name="T18" fmla="*/ 47 w 153"/>
                <a:gd name="T19" fmla="*/ 95 h 240"/>
                <a:gd name="T20" fmla="*/ 47 w 153"/>
                <a:gd name="T21" fmla="*/ 115 h 240"/>
                <a:gd name="T22" fmla="*/ 48 w 153"/>
                <a:gd name="T23" fmla="*/ 153 h 240"/>
                <a:gd name="T24" fmla="*/ 53 w 153"/>
                <a:gd name="T25" fmla="*/ 181 h 240"/>
                <a:gd name="T26" fmla="*/ 60 w 153"/>
                <a:gd name="T27" fmla="*/ 196 h 240"/>
                <a:gd name="T28" fmla="*/ 66 w 153"/>
                <a:gd name="T29" fmla="*/ 203 h 240"/>
                <a:gd name="T30" fmla="*/ 74 w 153"/>
                <a:gd name="T31" fmla="*/ 206 h 240"/>
                <a:gd name="T32" fmla="*/ 79 w 153"/>
                <a:gd name="T33" fmla="*/ 206 h 240"/>
                <a:gd name="T34" fmla="*/ 88 w 153"/>
                <a:gd name="T35" fmla="*/ 204 h 240"/>
                <a:gd name="T36" fmla="*/ 97 w 153"/>
                <a:gd name="T37" fmla="*/ 196 h 240"/>
                <a:gd name="T38" fmla="*/ 104 w 153"/>
                <a:gd name="T39" fmla="*/ 185 h 240"/>
                <a:gd name="T40" fmla="*/ 107 w 153"/>
                <a:gd name="T41" fmla="*/ 169 h 240"/>
                <a:gd name="T42" fmla="*/ 77 w 153"/>
                <a:gd name="T43" fmla="*/ 146 h 240"/>
                <a:gd name="T44" fmla="*/ 153 w 153"/>
                <a:gd name="T45" fmla="*/ 111 h 240"/>
                <a:gd name="T46" fmla="*/ 118 w 153"/>
                <a:gd name="T47" fmla="*/ 236 h 240"/>
                <a:gd name="T48" fmla="*/ 117 w 153"/>
                <a:gd name="T49" fmla="*/ 215 h 240"/>
                <a:gd name="T50" fmla="*/ 113 w 153"/>
                <a:gd name="T51" fmla="*/ 221 h 240"/>
                <a:gd name="T52" fmla="*/ 103 w 153"/>
                <a:gd name="T53" fmla="*/ 231 h 240"/>
                <a:gd name="T54" fmla="*/ 91 w 153"/>
                <a:gd name="T55" fmla="*/ 237 h 240"/>
                <a:gd name="T56" fmla="*/ 77 w 153"/>
                <a:gd name="T57" fmla="*/ 240 h 240"/>
                <a:gd name="T58" fmla="*/ 69 w 153"/>
                <a:gd name="T59" fmla="*/ 240 h 240"/>
                <a:gd name="T60" fmla="*/ 50 w 153"/>
                <a:gd name="T61" fmla="*/ 238 h 240"/>
                <a:gd name="T62" fmla="*/ 33 w 153"/>
                <a:gd name="T63" fmla="*/ 233 h 240"/>
                <a:gd name="T64" fmla="*/ 21 w 153"/>
                <a:gd name="T65" fmla="*/ 223 h 240"/>
                <a:gd name="T66" fmla="*/ 13 w 153"/>
                <a:gd name="T67" fmla="*/ 209 h 240"/>
                <a:gd name="T68" fmla="*/ 6 w 153"/>
                <a:gd name="T69" fmla="*/ 191 h 240"/>
                <a:gd name="T70" fmla="*/ 3 w 153"/>
                <a:gd name="T71" fmla="*/ 170 h 240"/>
                <a:gd name="T72" fmla="*/ 0 w 153"/>
                <a:gd name="T73" fmla="*/ 117 h 240"/>
                <a:gd name="T74" fmla="*/ 1 w 153"/>
                <a:gd name="T75" fmla="*/ 90 h 240"/>
                <a:gd name="T76" fmla="*/ 4 w 153"/>
                <a:gd name="T77" fmla="*/ 66 h 240"/>
                <a:gd name="T78" fmla="*/ 9 w 153"/>
                <a:gd name="T79" fmla="*/ 46 h 240"/>
                <a:gd name="T80" fmla="*/ 16 w 153"/>
                <a:gd name="T81" fmla="*/ 29 h 240"/>
                <a:gd name="T82" fmla="*/ 27 w 153"/>
                <a:gd name="T83" fmla="*/ 16 h 240"/>
                <a:gd name="T84" fmla="*/ 40 w 153"/>
                <a:gd name="T85" fmla="*/ 7 h 240"/>
                <a:gd name="T86" fmla="*/ 58 w 153"/>
                <a:gd name="T87" fmla="*/ 2 h 240"/>
                <a:gd name="T88" fmla="*/ 78 w 153"/>
                <a:gd name="T89" fmla="*/ 0 h 240"/>
                <a:gd name="T90" fmla="*/ 87 w 153"/>
                <a:gd name="T91" fmla="*/ 0 h 240"/>
                <a:gd name="T92" fmla="*/ 103 w 153"/>
                <a:gd name="T93" fmla="*/ 2 h 240"/>
                <a:gd name="T94" fmla="*/ 117 w 153"/>
                <a:gd name="T95" fmla="*/ 7 h 240"/>
                <a:gd name="T96" fmla="*/ 129 w 153"/>
                <a:gd name="T97" fmla="*/ 14 h 240"/>
                <a:gd name="T98" fmla="*/ 137 w 153"/>
                <a:gd name="T99" fmla="*/ 23 h 240"/>
                <a:gd name="T100" fmla="*/ 144 w 153"/>
                <a:gd name="T101" fmla="*/ 35 h 240"/>
                <a:gd name="T102" fmla="*/ 148 w 153"/>
                <a:gd name="T103" fmla="*/ 49 h 240"/>
                <a:gd name="T104" fmla="*/ 150 w 153"/>
                <a:gd name="T105" fmla="*/ 73 h 24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</a:cxnLst>
              <a:rect l="0" t="0" r="r" b="b"/>
              <a:pathLst>
                <a:path w="153" h="240">
                  <a:moveTo>
                    <a:pt x="105" y="73"/>
                  </a:moveTo>
                  <a:lnTo>
                    <a:pt x="105" y="73"/>
                  </a:lnTo>
                  <a:lnTo>
                    <a:pt x="104" y="67"/>
                  </a:lnTo>
                  <a:lnTo>
                    <a:pt x="103" y="60"/>
                  </a:lnTo>
                  <a:lnTo>
                    <a:pt x="101" y="53"/>
                  </a:lnTo>
                  <a:lnTo>
                    <a:pt x="99" y="48"/>
                  </a:lnTo>
                  <a:lnTo>
                    <a:pt x="95" y="42"/>
                  </a:lnTo>
                  <a:lnTo>
                    <a:pt x="90" y="37"/>
                  </a:lnTo>
                  <a:lnTo>
                    <a:pt x="85" y="35"/>
                  </a:lnTo>
                  <a:lnTo>
                    <a:pt x="78" y="34"/>
                  </a:lnTo>
                  <a:lnTo>
                    <a:pt x="78" y="34"/>
                  </a:lnTo>
                  <a:lnTo>
                    <a:pt x="71" y="35"/>
                  </a:lnTo>
                  <a:lnTo>
                    <a:pt x="67" y="36"/>
                  </a:lnTo>
                  <a:lnTo>
                    <a:pt x="64" y="38"/>
                  </a:lnTo>
                  <a:lnTo>
                    <a:pt x="61" y="42"/>
                  </a:lnTo>
                  <a:lnTo>
                    <a:pt x="59" y="45"/>
                  </a:lnTo>
                  <a:lnTo>
                    <a:pt x="54" y="53"/>
                  </a:lnTo>
                  <a:lnTo>
                    <a:pt x="51" y="64"/>
                  </a:lnTo>
                  <a:lnTo>
                    <a:pt x="49" y="78"/>
                  </a:lnTo>
                  <a:lnTo>
                    <a:pt x="47" y="95"/>
                  </a:lnTo>
                  <a:lnTo>
                    <a:pt x="47" y="115"/>
                  </a:lnTo>
                  <a:lnTo>
                    <a:pt x="47" y="115"/>
                  </a:lnTo>
                  <a:lnTo>
                    <a:pt x="47" y="135"/>
                  </a:lnTo>
                  <a:lnTo>
                    <a:pt x="48" y="153"/>
                  </a:lnTo>
                  <a:lnTo>
                    <a:pt x="50" y="168"/>
                  </a:lnTo>
                  <a:lnTo>
                    <a:pt x="53" y="181"/>
                  </a:lnTo>
                  <a:lnTo>
                    <a:pt x="57" y="192"/>
                  </a:lnTo>
                  <a:lnTo>
                    <a:pt x="60" y="196"/>
                  </a:lnTo>
                  <a:lnTo>
                    <a:pt x="63" y="199"/>
                  </a:lnTo>
                  <a:lnTo>
                    <a:pt x="66" y="203"/>
                  </a:lnTo>
                  <a:lnTo>
                    <a:pt x="70" y="205"/>
                  </a:lnTo>
                  <a:lnTo>
                    <a:pt x="74" y="206"/>
                  </a:lnTo>
                  <a:lnTo>
                    <a:pt x="79" y="206"/>
                  </a:lnTo>
                  <a:lnTo>
                    <a:pt x="79" y="206"/>
                  </a:lnTo>
                  <a:lnTo>
                    <a:pt x="83" y="206"/>
                  </a:lnTo>
                  <a:lnTo>
                    <a:pt x="88" y="204"/>
                  </a:lnTo>
                  <a:lnTo>
                    <a:pt x="93" y="201"/>
                  </a:lnTo>
                  <a:lnTo>
                    <a:pt x="97" y="196"/>
                  </a:lnTo>
                  <a:lnTo>
                    <a:pt x="101" y="191"/>
                  </a:lnTo>
                  <a:lnTo>
                    <a:pt x="104" y="185"/>
                  </a:lnTo>
                  <a:lnTo>
                    <a:pt x="107" y="178"/>
                  </a:lnTo>
                  <a:lnTo>
                    <a:pt x="107" y="169"/>
                  </a:lnTo>
                  <a:lnTo>
                    <a:pt x="107" y="146"/>
                  </a:lnTo>
                  <a:lnTo>
                    <a:pt x="77" y="146"/>
                  </a:lnTo>
                  <a:lnTo>
                    <a:pt x="77" y="111"/>
                  </a:lnTo>
                  <a:lnTo>
                    <a:pt x="153" y="111"/>
                  </a:lnTo>
                  <a:lnTo>
                    <a:pt x="153" y="236"/>
                  </a:lnTo>
                  <a:lnTo>
                    <a:pt x="118" y="236"/>
                  </a:lnTo>
                  <a:lnTo>
                    <a:pt x="118" y="215"/>
                  </a:lnTo>
                  <a:lnTo>
                    <a:pt x="117" y="215"/>
                  </a:lnTo>
                  <a:lnTo>
                    <a:pt x="117" y="215"/>
                  </a:lnTo>
                  <a:lnTo>
                    <a:pt x="113" y="221"/>
                  </a:lnTo>
                  <a:lnTo>
                    <a:pt x="108" y="226"/>
                  </a:lnTo>
                  <a:lnTo>
                    <a:pt x="103" y="231"/>
                  </a:lnTo>
                  <a:lnTo>
                    <a:pt x="97" y="234"/>
                  </a:lnTo>
                  <a:lnTo>
                    <a:pt x="91" y="237"/>
                  </a:lnTo>
                  <a:lnTo>
                    <a:pt x="84" y="239"/>
                  </a:lnTo>
                  <a:lnTo>
                    <a:pt x="77" y="240"/>
                  </a:lnTo>
                  <a:lnTo>
                    <a:pt x="69" y="240"/>
                  </a:lnTo>
                  <a:lnTo>
                    <a:pt x="69" y="240"/>
                  </a:lnTo>
                  <a:lnTo>
                    <a:pt x="59" y="240"/>
                  </a:lnTo>
                  <a:lnTo>
                    <a:pt x="50" y="238"/>
                  </a:lnTo>
                  <a:lnTo>
                    <a:pt x="41" y="236"/>
                  </a:lnTo>
                  <a:lnTo>
                    <a:pt x="33" y="233"/>
                  </a:lnTo>
                  <a:lnTo>
                    <a:pt x="27" y="228"/>
                  </a:lnTo>
                  <a:lnTo>
                    <a:pt x="21" y="223"/>
                  </a:lnTo>
                  <a:lnTo>
                    <a:pt x="17" y="217"/>
                  </a:lnTo>
                  <a:lnTo>
                    <a:pt x="13" y="209"/>
                  </a:lnTo>
                  <a:lnTo>
                    <a:pt x="9" y="201"/>
                  </a:lnTo>
                  <a:lnTo>
                    <a:pt x="6" y="191"/>
                  </a:lnTo>
                  <a:lnTo>
                    <a:pt x="4" y="181"/>
                  </a:lnTo>
                  <a:lnTo>
                    <a:pt x="3" y="170"/>
                  </a:lnTo>
                  <a:lnTo>
                    <a:pt x="1" y="146"/>
                  </a:lnTo>
                  <a:lnTo>
                    <a:pt x="0" y="117"/>
                  </a:lnTo>
                  <a:lnTo>
                    <a:pt x="0" y="117"/>
                  </a:lnTo>
                  <a:lnTo>
                    <a:pt x="1" y="90"/>
                  </a:lnTo>
                  <a:lnTo>
                    <a:pt x="2" y="78"/>
                  </a:lnTo>
                  <a:lnTo>
                    <a:pt x="4" y="66"/>
                  </a:lnTo>
                  <a:lnTo>
                    <a:pt x="6" y="56"/>
                  </a:lnTo>
                  <a:lnTo>
                    <a:pt x="9" y="46"/>
                  </a:lnTo>
                  <a:lnTo>
                    <a:pt x="12" y="37"/>
                  </a:lnTo>
                  <a:lnTo>
                    <a:pt x="16" y="29"/>
                  </a:lnTo>
                  <a:lnTo>
                    <a:pt x="21" y="22"/>
                  </a:lnTo>
                  <a:lnTo>
                    <a:pt x="27" y="16"/>
                  </a:lnTo>
                  <a:lnTo>
                    <a:pt x="33" y="11"/>
                  </a:lnTo>
                  <a:lnTo>
                    <a:pt x="40" y="7"/>
                  </a:lnTo>
                  <a:lnTo>
                    <a:pt x="49" y="4"/>
                  </a:lnTo>
                  <a:lnTo>
                    <a:pt x="58" y="2"/>
                  </a:lnTo>
                  <a:lnTo>
                    <a:pt x="67" y="0"/>
                  </a:lnTo>
                  <a:lnTo>
                    <a:pt x="78" y="0"/>
                  </a:lnTo>
                  <a:lnTo>
                    <a:pt x="78" y="0"/>
                  </a:lnTo>
                  <a:lnTo>
                    <a:pt x="87" y="0"/>
                  </a:lnTo>
                  <a:lnTo>
                    <a:pt x="95" y="1"/>
                  </a:lnTo>
                  <a:lnTo>
                    <a:pt x="103" y="2"/>
                  </a:lnTo>
                  <a:lnTo>
                    <a:pt x="110" y="4"/>
                  </a:lnTo>
                  <a:lnTo>
                    <a:pt x="117" y="7"/>
                  </a:lnTo>
                  <a:lnTo>
                    <a:pt x="123" y="10"/>
                  </a:lnTo>
                  <a:lnTo>
                    <a:pt x="129" y="14"/>
                  </a:lnTo>
                  <a:lnTo>
                    <a:pt x="133" y="18"/>
                  </a:lnTo>
                  <a:lnTo>
                    <a:pt x="137" y="23"/>
                  </a:lnTo>
                  <a:lnTo>
                    <a:pt x="141" y="29"/>
                  </a:lnTo>
                  <a:lnTo>
                    <a:pt x="144" y="35"/>
                  </a:lnTo>
                  <a:lnTo>
                    <a:pt x="146" y="42"/>
                  </a:lnTo>
                  <a:lnTo>
                    <a:pt x="148" y="49"/>
                  </a:lnTo>
                  <a:lnTo>
                    <a:pt x="149" y="57"/>
                  </a:lnTo>
                  <a:lnTo>
                    <a:pt x="150" y="73"/>
                  </a:lnTo>
                  <a:lnTo>
                    <a:pt x="105" y="73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37" name="Freeform 6">
              <a:extLst>
                <a:ext uri="{FF2B5EF4-FFF2-40B4-BE49-F238E27FC236}">
                  <a16:creationId xmlns:a16="http://schemas.microsoft.com/office/drawing/2014/main" id="{5BE5A78A-F67C-4971-A0A5-0FF54A2CEF0E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810508" y="4805394"/>
              <a:ext cx="82550" cy="123826"/>
            </a:xfrm>
            <a:custGeom>
              <a:avLst/>
              <a:gdLst>
                <a:gd name="T0" fmla="*/ 86 w 157"/>
                <a:gd name="T1" fmla="*/ 0 h 232"/>
                <a:gd name="T2" fmla="*/ 99 w 157"/>
                <a:gd name="T3" fmla="*/ 1 h 232"/>
                <a:gd name="T4" fmla="*/ 123 w 157"/>
                <a:gd name="T5" fmla="*/ 9 h 232"/>
                <a:gd name="T6" fmla="*/ 131 w 157"/>
                <a:gd name="T7" fmla="*/ 15 h 232"/>
                <a:gd name="T8" fmla="*/ 138 w 157"/>
                <a:gd name="T9" fmla="*/ 23 h 232"/>
                <a:gd name="T10" fmla="*/ 143 w 157"/>
                <a:gd name="T11" fmla="*/ 33 h 232"/>
                <a:gd name="T12" fmla="*/ 147 w 157"/>
                <a:gd name="T13" fmla="*/ 46 h 232"/>
                <a:gd name="T14" fmla="*/ 148 w 157"/>
                <a:gd name="T15" fmla="*/ 60 h 232"/>
                <a:gd name="T16" fmla="*/ 145 w 157"/>
                <a:gd name="T17" fmla="*/ 81 h 232"/>
                <a:gd name="T18" fmla="*/ 138 w 157"/>
                <a:gd name="T19" fmla="*/ 98 h 232"/>
                <a:gd name="T20" fmla="*/ 126 w 157"/>
                <a:gd name="T21" fmla="*/ 110 h 232"/>
                <a:gd name="T22" fmla="*/ 108 w 157"/>
                <a:gd name="T23" fmla="*/ 118 h 232"/>
                <a:gd name="T24" fmla="*/ 108 w 157"/>
                <a:gd name="T25" fmla="*/ 118 h 232"/>
                <a:gd name="T26" fmla="*/ 128 w 157"/>
                <a:gd name="T27" fmla="*/ 124 h 232"/>
                <a:gd name="T28" fmla="*/ 135 w 157"/>
                <a:gd name="T29" fmla="*/ 129 h 232"/>
                <a:gd name="T30" fmla="*/ 139 w 157"/>
                <a:gd name="T31" fmla="*/ 137 h 232"/>
                <a:gd name="T32" fmla="*/ 145 w 157"/>
                <a:gd name="T33" fmla="*/ 157 h 232"/>
                <a:gd name="T34" fmla="*/ 146 w 157"/>
                <a:gd name="T35" fmla="*/ 188 h 232"/>
                <a:gd name="T36" fmla="*/ 147 w 157"/>
                <a:gd name="T37" fmla="*/ 205 h 232"/>
                <a:gd name="T38" fmla="*/ 150 w 157"/>
                <a:gd name="T39" fmla="*/ 221 h 232"/>
                <a:gd name="T40" fmla="*/ 154 w 157"/>
                <a:gd name="T41" fmla="*/ 228 h 232"/>
                <a:gd name="T42" fmla="*/ 157 w 157"/>
                <a:gd name="T43" fmla="*/ 232 h 232"/>
                <a:gd name="T44" fmla="*/ 106 w 157"/>
                <a:gd name="T45" fmla="*/ 232 h 232"/>
                <a:gd name="T46" fmla="*/ 101 w 157"/>
                <a:gd name="T47" fmla="*/ 221 h 232"/>
                <a:gd name="T48" fmla="*/ 100 w 157"/>
                <a:gd name="T49" fmla="*/ 208 h 232"/>
                <a:gd name="T50" fmla="*/ 99 w 157"/>
                <a:gd name="T51" fmla="*/ 163 h 232"/>
                <a:gd name="T52" fmla="*/ 97 w 157"/>
                <a:gd name="T53" fmla="*/ 151 h 232"/>
                <a:gd name="T54" fmla="*/ 92 w 157"/>
                <a:gd name="T55" fmla="*/ 142 h 232"/>
                <a:gd name="T56" fmla="*/ 83 w 157"/>
                <a:gd name="T57" fmla="*/ 136 h 232"/>
                <a:gd name="T58" fmla="*/ 71 w 157"/>
                <a:gd name="T59" fmla="*/ 134 h 232"/>
                <a:gd name="T60" fmla="*/ 47 w 157"/>
                <a:gd name="T61" fmla="*/ 232 h 232"/>
                <a:gd name="T62" fmla="*/ 0 w 157"/>
                <a:gd name="T63" fmla="*/ 0 h 232"/>
                <a:gd name="T64" fmla="*/ 66 w 157"/>
                <a:gd name="T65" fmla="*/ 101 h 232"/>
                <a:gd name="T66" fmla="*/ 74 w 157"/>
                <a:gd name="T67" fmla="*/ 101 h 232"/>
                <a:gd name="T68" fmla="*/ 87 w 157"/>
                <a:gd name="T69" fmla="*/ 97 h 232"/>
                <a:gd name="T70" fmla="*/ 95 w 157"/>
                <a:gd name="T71" fmla="*/ 89 h 232"/>
                <a:gd name="T72" fmla="*/ 100 w 157"/>
                <a:gd name="T73" fmla="*/ 75 h 232"/>
                <a:gd name="T74" fmla="*/ 100 w 157"/>
                <a:gd name="T75" fmla="*/ 67 h 232"/>
                <a:gd name="T76" fmla="*/ 98 w 157"/>
                <a:gd name="T77" fmla="*/ 53 h 232"/>
                <a:gd name="T78" fmla="*/ 92 w 157"/>
                <a:gd name="T79" fmla="*/ 43 h 232"/>
                <a:gd name="T80" fmla="*/ 82 w 157"/>
                <a:gd name="T81" fmla="*/ 37 h 232"/>
                <a:gd name="T82" fmla="*/ 68 w 157"/>
                <a:gd name="T83" fmla="*/ 34 h 232"/>
                <a:gd name="T84" fmla="*/ 47 w 157"/>
                <a:gd name="T85" fmla="*/ 101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157" h="232">
                  <a:moveTo>
                    <a:pt x="0" y="0"/>
                  </a:moveTo>
                  <a:lnTo>
                    <a:pt x="86" y="0"/>
                  </a:lnTo>
                  <a:lnTo>
                    <a:pt x="86" y="0"/>
                  </a:lnTo>
                  <a:lnTo>
                    <a:pt x="99" y="1"/>
                  </a:lnTo>
                  <a:lnTo>
                    <a:pt x="112" y="4"/>
                  </a:lnTo>
                  <a:lnTo>
                    <a:pt x="123" y="9"/>
                  </a:lnTo>
                  <a:lnTo>
                    <a:pt x="127" y="12"/>
                  </a:lnTo>
                  <a:lnTo>
                    <a:pt x="131" y="15"/>
                  </a:lnTo>
                  <a:lnTo>
                    <a:pt x="135" y="19"/>
                  </a:lnTo>
                  <a:lnTo>
                    <a:pt x="138" y="23"/>
                  </a:lnTo>
                  <a:lnTo>
                    <a:pt x="141" y="28"/>
                  </a:lnTo>
                  <a:lnTo>
                    <a:pt x="143" y="33"/>
                  </a:lnTo>
                  <a:lnTo>
                    <a:pt x="145" y="40"/>
                  </a:lnTo>
                  <a:lnTo>
                    <a:pt x="147" y="46"/>
                  </a:lnTo>
                  <a:lnTo>
                    <a:pt x="148" y="60"/>
                  </a:lnTo>
                  <a:lnTo>
                    <a:pt x="148" y="60"/>
                  </a:lnTo>
                  <a:lnTo>
                    <a:pt x="147" y="71"/>
                  </a:lnTo>
                  <a:lnTo>
                    <a:pt x="145" y="81"/>
                  </a:lnTo>
                  <a:lnTo>
                    <a:pt x="142" y="90"/>
                  </a:lnTo>
                  <a:lnTo>
                    <a:pt x="138" y="98"/>
                  </a:lnTo>
                  <a:lnTo>
                    <a:pt x="133" y="104"/>
                  </a:lnTo>
                  <a:lnTo>
                    <a:pt x="126" y="110"/>
                  </a:lnTo>
                  <a:lnTo>
                    <a:pt x="119" y="114"/>
                  </a:lnTo>
                  <a:lnTo>
                    <a:pt x="108" y="118"/>
                  </a:lnTo>
                  <a:lnTo>
                    <a:pt x="108" y="118"/>
                  </a:lnTo>
                  <a:lnTo>
                    <a:pt x="108" y="118"/>
                  </a:lnTo>
                  <a:lnTo>
                    <a:pt x="120" y="120"/>
                  </a:lnTo>
                  <a:lnTo>
                    <a:pt x="128" y="124"/>
                  </a:lnTo>
                  <a:lnTo>
                    <a:pt x="132" y="126"/>
                  </a:lnTo>
                  <a:lnTo>
                    <a:pt x="135" y="129"/>
                  </a:lnTo>
                  <a:lnTo>
                    <a:pt x="137" y="133"/>
                  </a:lnTo>
                  <a:lnTo>
                    <a:pt x="139" y="137"/>
                  </a:lnTo>
                  <a:lnTo>
                    <a:pt x="143" y="146"/>
                  </a:lnTo>
                  <a:lnTo>
                    <a:pt x="145" y="157"/>
                  </a:lnTo>
                  <a:lnTo>
                    <a:pt x="146" y="171"/>
                  </a:lnTo>
                  <a:lnTo>
                    <a:pt x="146" y="188"/>
                  </a:lnTo>
                  <a:lnTo>
                    <a:pt x="146" y="188"/>
                  </a:lnTo>
                  <a:lnTo>
                    <a:pt x="147" y="205"/>
                  </a:lnTo>
                  <a:lnTo>
                    <a:pt x="148" y="217"/>
                  </a:lnTo>
                  <a:lnTo>
                    <a:pt x="150" y="221"/>
                  </a:lnTo>
                  <a:lnTo>
                    <a:pt x="151" y="225"/>
                  </a:lnTo>
                  <a:lnTo>
                    <a:pt x="154" y="228"/>
                  </a:lnTo>
                  <a:lnTo>
                    <a:pt x="157" y="230"/>
                  </a:lnTo>
                  <a:lnTo>
                    <a:pt x="157" y="232"/>
                  </a:lnTo>
                  <a:lnTo>
                    <a:pt x="106" y="232"/>
                  </a:lnTo>
                  <a:lnTo>
                    <a:pt x="106" y="232"/>
                  </a:lnTo>
                  <a:lnTo>
                    <a:pt x="103" y="227"/>
                  </a:lnTo>
                  <a:lnTo>
                    <a:pt x="101" y="221"/>
                  </a:lnTo>
                  <a:lnTo>
                    <a:pt x="100" y="215"/>
                  </a:lnTo>
                  <a:lnTo>
                    <a:pt x="100" y="208"/>
                  </a:lnTo>
                  <a:lnTo>
                    <a:pt x="99" y="163"/>
                  </a:lnTo>
                  <a:lnTo>
                    <a:pt x="99" y="163"/>
                  </a:lnTo>
                  <a:lnTo>
                    <a:pt x="98" y="157"/>
                  </a:lnTo>
                  <a:lnTo>
                    <a:pt x="97" y="151"/>
                  </a:lnTo>
                  <a:lnTo>
                    <a:pt x="95" y="146"/>
                  </a:lnTo>
                  <a:lnTo>
                    <a:pt x="92" y="142"/>
                  </a:lnTo>
                  <a:lnTo>
                    <a:pt x="88" y="139"/>
                  </a:lnTo>
                  <a:lnTo>
                    <a:pt x="83" y="136"/>
                  </a:lnTo>
                  <a:lnTo>
                    <a:pt x="78" y="135"/>
                  </a:lnTo>
                  <a:lnTo>
                    <a:pt x="71" y="134"/>
                  </a:lnTo>
                  <a:lnTo>
                    <a:pt x="47" y="134"/>
                  </a:lnTo>
                  <a:lnTo>
                    <a:pt x="47" y="232"/>
                  </a:lnTo>
                  <a:lnTo>
                    <a:pt x="0" y="232"/>
                  </a:lnTo>
                  <a:lnTo>
                    <a:pt x="0" y="0"/>
                  </a:lnTo>
                  <a:close/>
                  <a:moveTo>
                    <a:pt x="47" y="101"/>
                  </a:moveTo>
                  <a:lnTo>
                    <a:pt x="66" y="101"/>
                  </a:lnTo>
                  <a:lnTo>
                    <a:pt x="66" y="101"/>
                  </a:lnTo>
                  <a:lnTo>
                    <a:pt x="74" y="101"/>
                  </a:lnTo>
                  <a:lnTo>
                    <a:pt x="81" y="99"/>
                  </a:lnTo>
                  <a:lnTo>
                    <a:pt x="87" y="97"/>
                  </a:lnTo>
                  <a:lnTo>
                    <a:pt x="91" y="93"/>
                  </a:lnTo>
                  <a:lnTo>
                    <a:pt x="95" y="89"/>
                  </a:lnTo>
                  <a:lnTo>
                    <a:pt x="98" y="83"/>
                  </a:lnTo>
                  <a:lnTo>
                    <a:pt x="100" y="75"/>
                  </a:lnTo>
                  <a:lnTo>
                    <a:pt x="100" y="67"/>
                  </a:lnTo>
                  <a:lnTo>
                    <a:pt x="100" y="67"/>
                  </a:lnTo>
                  <a:lnTo>
                    <a:pt x="100" y="59"/>
                  </a:lnTo>
                  <a:lnTo>
                    <a:pt x="98" y="53"/>
                  </a:lnTo>
                  <a:lnTo>
                    <a:pt x="96" y="48"/>
                  </a:lnTo>
                  <a:lnTo>
                    <a:pt x="92" y="43"/>
                  </a:lnTo>
                  <a:lnTo>
                    <a:pt x="88" y="40"/>
                  </a:lnTo>
                  <a:lnTo>
                    <a:pt x="82" y="37"/>
                  </a:lnTo>
                  <a:lnTo>
                    <a:pt x="76" y="35"/>
                  </a:lnTo>
                  <a:lnTo>
                    <a:pt x="68" y="34"/>
                  </a:lnTo>
                  <a:lnTo>
                    <a:pt x="47" y="34"/>
                  </a:lnTo>
                  <a:lnTo>
                    <a:pt x="47" y="101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38" name="Freeform 7">
              <a:extLst>
                <a:ext uri="{FF2B5EF4-FFF2-40B4-BE49-F238E27FC236}">
                  <a16:creationId xmlns:a16="http://schemas.microsoft.com/office/drawing/2014/main" id="{28C63584-7CDB-445C-B3B2-113B25B40F4E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904169" y="4803799"/>
              <a:ext cx="84138" cy="127000"/>
            </a:xfrm>
            <a:custGeom>
              <a:avLst/>
              <a:gdLst>
                <a:gd name="T0" fmla="*/ 79 w 158"/>
                <a:gd name="T1" fmla="*/ 0 h 240"/>
                <a:gd name="T2" fmla="*/ 102 w 158"/>
                <a:gd name="T3" fmla="*/ 2 h 240"/>
                <a:gd name="T4" fmla="*/ 122 w 158"/>
                <a:gd name="T5" fmla="*/ 8 h 240"/>
                <a:gd name="T6" fmla="*/ 135 w 158"/>
                <a:gd name="T7" fmla="*/ 19 h 240"/>
                <a:gd name="T8" fmla="*/ 145 w 158"/>
                <a:gd name="T9" fmla="*/ 33 h 240"/>
                <a:gd name="T10" fmla="*/ 152 w 158"/>
                <a:gd name="T11" fmla="*/ 51 h 240"/>
                <a:gd name="T12" fmla="*/ 156 w 158"/>
                <a:gd name="T13" fmla="*/ 72 h 240"/>
                <a:gd name="T14" fmla="*/ 158 w 158"/>
                <a:gd name="T15" fmla="*/ 121 h 240"/>
                <a:gd name="T16" fmla="*/ 158 w 158"/>
                <a:gd name="T17" fmla="*/ 146 h 240"/>
                <a:gd name="T18" fmla="*/ 154 w 158"/>
                <a:gd name="T19" fmla="*/ 179 h 240"/>
                <a:gd name="T20" fmla="*/ 149 w 158"/>
                <a:gd name="T21" fmla="*/ 198 h 240"/>
                <a:gd name="T22" fmla="*/ 141 w 158"/>
                <a:gd name="T23" fmla="*/ 215 h 240"/>
                <a:gd name="T24" fmla="*/ 129 w 158"/>
                <a:gd name="T25" fmla="*/ 227 h 240"/>
                <a:gd name="T26" fmla="*/ 113 w 158"/>
                <a:gd name="T27" fmla="*/ 235 h 240"/>
                <a:gd name="T28" fmla="*/ 92 w 158"/>
                <a:gd name="T29" fmla="*/ 240 h 240"/>
                <a:gd name="T30" fmla="*/ 79 w 158"/>
                <a:gd name="T31" fmla="*/ 240 h 240"/>
                <a:gd name="T32" fmla="*/ 56 w 158"/>
                <a:gd name="T33" fmla="*/ 238 h 240"/>
                <a:gd name="T34" fmla="*/ 38 w 158"/>
                <a:gd name="T35" fmla="*/ 232 h 240"/>
                <a:gd name="T36" fmla="*/ 24 w 158"/>
                <a:gd name="T37" fmla="*/ 221 h 240"/>
                <a:gd name="T38" fmla="*/ 13 w 158"/>
                <a:gd name="T39" fmla="*/ 207 h 240"/>
                <a:gd name="T40" fmla="*/ 7 w 158"/>
                <a:gd name="T41" fmla="*/ 189 h 240"/>
                <a:gd name="T42" fmla="*/ 3 w 158"/>
                <a:gd name="T43" fmla="*/ 168 h 240"/>
                <a:gd name="T44" fmla="*/ 0 w 158"/>
                <a:gd name="T45" fmla="*/ 121 h 240"/>
                <a:gd name="T46" fmla="*/ 1 w 158"/>
                <a:gd name="T47" fmla="*/ 94 h 240"/>
                <a:gd name="T48" fmla="*/ 5 w 158"/>
                <a:gd name="T49" fmla="*/ 61 h 240"/>
                <a:gd name="T50" fmla="*/ 10 w 158"/>
                <a:gd name="T51" fmla="*/ 42 h 240"/>
                <a:gd name="T52" fmla="*/ 18 w 158"/>
                <a:gd name="T53" fmla="*/ 26 h 240"/>
                <a:gd name="T54" fmla="*/ 31 w 158"/>
                <a:gd name="T55" fmla="*/ 13 h 240"/>
                <a:gd name="T56" fmla="*/ 46 w 158"/>
                <a:gd name="T57" fmla="*/ 5 h 240"/>
                <a:gd name="T58" fmla="*/ 67 w 158"/>
                <a:gd name="T59" fmla="*/ 0 h 240"/>
                <a:gd name="T60" fmla="*/ 79 w 158"/>
                <a:gd name="T61" fmla="*/ 0 h 240"/>
                <a:gd name="T62" fmla="*/ 79 w 158"/>
                <a:gd name="T63" fmla="*/ 206 h 240"/>
                <a:gd name="T64" fmla="*/ 88 w 158"/>
                <a:gd name="T65" fmla="*/ 205 h 240"/>
                <a:gd name="T66" fmla="*/ 96 w 158"/>
                <a:gd name="T67" fmla="*/ 202 h 240"/>
                <a:gd name="T68" fmla="*/ 101 w 158"/>
                <a:gd name="T69" fmla="*/ 195 h 240"/>
                <a:gd name="T70" fmla="*/ 106 w 158"/>
                <a:gd name="T71" fmla="*/ 186 h 240"/>
                <a:gd name="T72" fmla="*/ 111 w 158"/>
                <a:gd name="T73" fmla="*/ 160 h 240"/>
                <a:gd name="T74" fmla="*/ 112 w 158"/>
                <a:gd name="T75" fmla="*/ 121 h 240"/>
                <a:gd name="T76" fmla="*/ 112 w 158"/>
                <a:gd name="T77" fmla="*/ 98 h 240"/>
                <a:gd name="T78" fmla="*/ 109 w 158"/>
                <a:gd name="T79" fmla="*/ 66 h 240"/>
                <a:gd name="T80" fmla="*/ 103 w 158"/>
                <a:gd name="T81" fmla="*/ 49 h 240"/>
                <a:gd name="T82" fmla="*/ 99 w 158"/>
                <a:gd name="T83" fmla="*/ 42 h 240"/>
                <a:gd name="T84" fmla="*/ 92 w 158"/>
                <a:gd name="T85" fmla="*/ 36 h 240"/>
                <a:gd name="T86" fmla="*/ 84 w 158"/>
                <a:gd name="T87" fmla="*/ 34 h 240"/>
                <a:gd name="T88" fmla="*/ 79 w 158"/>
                <a:gd name="T89" fmla="*/ 34 h 240"/>
                <a:gd name="T90" fmla="*/ 70 w 158"/>
                <a:gd name="T91" fmla="*/ 35 h 240"/>
                <a:gd name="T92" fmla="*/ 63 w 158"/>
                <a:gd name="T93" fmla="*/ 38 h 240"/>
                <a:gd name="T94" fmla="*/ 57 w 158"/>
                <a:gd name="T95" fmla="*/ 45 h 240"/>
                <a:gd name="T96" fmla="*/ 53 w 158"/>
                <a:gd name="T97" fmla="*/ 54 h 240"/>
                <a:gd name="T98" fmla="*/ 49 w 158"/>
                <a:gd name="T99" fmla="*/ 80 h 240"/>
                <a:gd name="T100" fmla="*/ 48 w 158"/>
                <a:gd name="T101" fmla="*/ 121 h 240"/>
                <a:gd name="T102" fmla="*/ 48 w 158"/>
                <a:gd name="T103" fmla="*/ 142 h 240"/>
                <a:gd name="T104" fmla="*/ 50 w 158"/>
                <a:gd name="T105" fmla="*/ 174 h 240"/>
                <a:gd name="T106" fmla="*/ 55 w 158"/>
                <a:gd name="T107" fmla="*/ 191 h 240"/>
                <a:gd name="T108" fmla="*/ 60 w 158"/>
                <a:gd name="T109" fmla="*/ 198 h 240"/>
                <a:gd name="T110" fmla="*/ 66 w 158"/>
                <a:gd name="T111" fmla="*/ 204 h 240"/>
                <a:gd name="T112" fmla="*/ 74 w 158"/>
                <a:gd name="T113" fmla="*/ 206 h 240"/>
                <a:gd name="T114" fmla="*/ 79 w 158"/>
                <a:gd name="T115" fmla="*/ 206 h 24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158" h="240">
                  <a:moveTo>
                    <a:pt x="79" y="0"/>
                  </a:moveTo>
                  <a:lnTo>
                    <a:pt x="79" y="0"/>
                  </a:lnTo>
                  <a:lnTo>
                    <a:pt x="92" y="0"/>
                  </a:lnTo>
                  <a:lnTo>
                    <a:pt x="102" y="2"/>
                  </a:lnTo>
                  <a:lnTo>
                    <a:pt x="113" y="5"/>
                  </a:lnTo>
                  <a:lnTo>
                    <a:pt x="122" y="8"/>
                  </a:lnTo>
                  <a:lnTo>
                    <a:pt x="129" y="13"/>
                  </a:lnTo>
                  <a:lnTo>
                    <a:pt x="135" y="19"/>
                  </a:lnTo>
                  <a:lnTo>
                    <a:pt x="141" y="26"/>
                  </a:lnTo>
                  <a:lnTo>
                    <a:pt x="145" y="33"/>
                  </a:lnTo>
                  <a:lnTo>
                    <a:pt x="149" y="42"/>
                  </a:lnTo>
                  <a:lnTo>
                    <a:pt x="152" y="51"/>
                  </a:lnTo>
                  <a:lnTo>
                    <a:pt x="154" y="61"/>
                  </a:lnTo>
                  <a:lnTo>
                    <a:pt x="156" y="72"/>
                  </a:lnTo>
                  <a:lnTo>
                    <a:pt x="158" y="94"/>
                  </a:lnTo>
                  <a:lnTo>
                    <a:pt x="158" y="121"/>
                  </a:lnTo>
                  <a:lnTo>
                    <a:pt x="158" y="121"/>
                  </a:lnTo>
                  <a:lnTo>
                    <a:pt x="158" y="146"/>
                  </a:lnTo>
                  <a:lnTo>
                    <a:pt x="156" y="168"/>
                  </a:lnTo>
                  <a:lnTo>
                    <a:pt x="154" y="179"/>
                  </a:lnTo>
                  <a:lnTo>
                    <a:pt x="152" y="189"/>
                  </a:lnTo>
                  <a:lnTo>
                    <a:pt x="149" y="198"/>
                  </a:lnTo>
                  <a:lnTo>
                    <a:pt x="145" y="207"/>
                  </a:lnTo>
                  <a:lnTo>
                    <a:pt x="141" y="215"/>
                  </a:lnTo>
                  <a:lnTo>
                    <a:pt x="135" y="221"/>
                  </a:lnTo>
                  <a:lnTo>
                    <a:pt x="129" y="227"/>
                  </a:lnTo>
                  <a:lnTo>
                    <a:pt x="122" y="232"/>
                  </a:lnTo>
                  <a:lnTo>
                    <a:pt x="113" y="235"/>
                  </a:lnTo>
                  <a:lnTo>
                    <a:pt x="102" y="238"/>
                  </a:lnTo>
                  <a:lnTo>
                    <a:pt x="92" y="240"/>
                  </a:lnTo>
                  <a:lnTo>
                    <a:pt x="79" y="240"/>
                  </a:lnTo>
                  <a:lnTo>
                    <a:pt x="79" y="240"/>
                  </a:lnTo>
                  <a:lnTo>
                    <a:pt x="67" y="240"/>
                  </a:lnTo>
                  <a:lnTo>
                    <a:pt x="56" y="238"/>
                  </a:lnTo>
                  <a:lnTo>
                    <a:pt x="46" y="235"/>
                  </a:lnTo>
                  <a:lnTo>
                    <a:pt x="38" y="232"/>
                  </a:lnTo>
                  <a:lnTo>
                    <a:pt x="31" y="227"/>
                  </a:lnTo>
                  <a:lnTo>
                    <a:pt x="24" y="221"/>
                  </a:lnTo>
                  <a:lnTo>
                    <a:pt x="18" y="215"/>
                  </a:lnTo>
                  <a:lnTo>
                    <a:pt x="13" y="207"/>
                  </a:lnTo>
                  <a:lnTo>
                    <a:pt x="10" y="198"/>
                  </a:lnTo>
                  <a:lnTo>
                    <a:pt x="7" y="189"/>
                  </a:lnTo>
                  <a:lnTo>
                    <a:pt x="5" y="179"/>
                  </a:lnTo>
                  <a:lnTo>
                    <a:pt x="3" y="168"/>
                  </a:lnTo>
                  <a:lnTo>
                    <a:pt x="1" y="146"/>
                  </a:lnTo>
                  <a:lnTo>
                    <a:pt x="0" y="121"/>
                  </a:lnTo>
                  <a:lnTo>
                    <a:pt x="0" y="121"/>
                  </a:lnTo>
                  <a:lnTo>
                    <a:pt x="1" y="94"/>
                  </a:lnTo>
                  <a:lnTo>
                    <a:pt x="3" y="72"/>
                  </a:lnTo>
                  <a:lnTo>
                    <a:pt x="5" y="61"/>
                  </a:lnTo>
                  <a:lnTo>
                    <a:pt x="7" y="51"/>
                  </a:lnTo>
                  <a:lnTo>
                    <a:pt x="10" y="42"/>
                  </a:lnTo>
                  <a:lnTo>
                    <a:pt x="13" y="33"/>
                  </a:lnTo>
                  <a:lnTo>
                    <a:pt x="18" y="26"/>
                  </a:lnTo>
                  <a:lnTo>
                    <a:pt x="24" y="19"/>
                  </a:lnTo>
                  <a:lnTo>
                    <a:pt x="31" y="13"/>
                  </a:lnTo>
                  <a:lnTo>
                    <a:pt x="38" y="8"/>
                  </a:lnTo>
                  <a:lnTo>
                    <a:pt x="46" y="5"/>
                  </a:lnTo>
                  <a:lnTo>
                    <a:pt x="56" y="2"/>
                  </a:lnTo>
                  <a:lnTo>
                    <a:pt x="67" y="0"/>
                  </a:lnTo>
                  <a:lnTo>
                    <a:pt x="79" y="0"/>
                  </a:lnTo>
                  <a:lnTo>
                    <a:pt x="79" y="0"/>
                  </a:lnTo>
                  <a:close/>
                  <a:moveTo>
                    <a:pt x="79" y="206"/>
                  </a:moveTo>
                  <a:lnTo>
                    <a:pt x="79" y="206"/>
                  </a:lnTo>
                  <a:lnTo>
                    <a:pt x="84" y="206"/>
                  </a:lnTo>
                  <a:lnTo>
                    <a:pt x="88" y="205"/>
                  </a:lnTo>
                  <a:lnTo>
                    <a:pt x="92" y="204"/>
                  </a:lnTo>
                  <a:lnTo>
                    <a:pt x="96" y="202"/>
                  </a:lnTo>
                  <a:lnTo>
                    <a:pt x="99" y="198"/>
                  </a:lnTo>
                  <a:lnTo>
                    <a:pt x="101" y="195"/>
                  </a:lnTo>
                  <a:lnTo>
                    <a:pt x="103" y="191"/>
                  </a:lnTo>
                  <a:lnTo>
                    <a:pt x="106" y="186"/>
                  </a:lnTo>
                  <a:lnTo>
                    <a:pt x="109" y="174"/>
                  </a:lnTo>
                  <a:lnTo>
                    <a:pt x="111" y="160"/>
                  </a:lnTo>
                  <a:lnTo>
                    <a:pt x="112" y="142"/>
                  </a:lnTo>
                  <a:lnTo>
                    <a:pt x="112" y="121"/>
                  </a:lnTo>
                  <a:lnTo>
                    <a:pt x="112" y="121"/>
                  </a:lnTo>
                  <a:lnTo>
                    <a:pt x="112" y="98"/>
                  </a:lnTo>
                  <a:lnTo>
                    <a:pt x="111" y="80"/>
                  </a:lnTo>
                  <a:lnTo>
                    <a:pt x="109" y="66"/>
                  </a:lnTo>
                  <a:lnTo>
                    <a:pt x="106" y="54"/>
                  </a:lnTo>
                  <a:lnTo>
                    <a:pt x="103" y="49"/>
                  </a:lnTo>
                  <a:lnTo>
                    <a:pt x="101" y="45"/>
                  </a:lnTo>
                  <a:lnTo>
                    <a:pt x="99" y="42"/>
                  </a:lnTo>
                  <a:lnTo>
                    <a:pt x="96" y="38"/>
                  </a:lnTo>
                  <a:lnTo>
                    <a:pt x="92" y="36"/>
                  </a:lnTo>
                  <a:lnTo>
                    <a:pt x="88" y="35"/>
                  </a:lnTo>
                  <a:lnTo>
                    <a:pt x="84" y="34"/>
                  </a:lnTo>
                  <a:lnTo>
                    <a:pt x="79" y="34"/>
                  </a:lnTo>
                  <a:lnTo>
                    <a:pt x="79" y="34"/>
                  </a:lnTo>
                  <a:lnTo>
                    <a:pt x="74" y="34"/>
                  </a:lnTo>
                  <a:lnTo>
                    <a:pt x="70" y="35"/>
                  </a:lnTo>
                  <a:lnTo>
                    <a:pt x="66" y="36"/>
                  </a:lnTo>
                  <a:lnTo>
                    <a:pt x="63" y="38"/>
                  </a:lnTo>
                  <a:lnTo>
                    <a:pt x="60" y="42"/>
                  </a:lnTo>
                  <a:lnTo>
                    <a:pt x="57" y="45"/>
                  </a:lnTo>
                  <a:lnTo>
                    <a:pt x="55" y="49"/>
                  </a:lnTo>
                  <a:lnTo>
                    <a:pt x="53" y="54"/>
                  </a:lnTo>
                  <a:lnTo>
                    <a:pt x="50" y="66"/>
                  </a:lnTo>
                  <a:lnTo>
                    <a:pt x="49" y="80"/>
                  </a:lnTo>
                  <a:lnTo>
                    <a:pt x="48" y="98"/>
                  </a:lnTo>
                  <a:lnTo>
                    <a:pt x="48" y="121"/>
                  </a:lnTo>
                  <a:lnTo>
                    <a:pt x="48" y="121"/>
                  </a:lnTo>
                  <a:lnTo>
                    <a:pt x="48" y="142"/>
                  </a:lnTo>
                  <a:lnTo>
                    <a:pt x="49" y="160"/>
                  </a:lnTo>
                  <a:lnTo>
                    <a:pt x="50" y="174"/>
                  </a:lnTo>
                  <a:lnTo>
                    <a:pt x="53" y="186"/>
                  </a:lnTo>
                  <a:lnTo>
                    <a:pt x="55" y="191"/>
                  </a:lnTo>
                  <a:lnTo>
                    <a:pt x="57" y="195"/>
                  </a:lnTo>
                  <a:lnTo>
                    <a:pt x="60" y="198"/>
                  </a:lnTo>
                  <a:lnTo>
                    <a:pt x="63" y="202"/>
                  </a:lnTo>
                  <a:lnTo>
                    <a:pt x="66" y="204"/>
                  </a:lnTo>
                  <a:lnTo>
                    <a:pt x="70" y="205"/>
                  </a:lnTo>
                  <a:lnTo>
                    <a:pt x="74" y="206"/>
                  </a:lnTo>
                  <a:lnTo>
                    <a:pt x="79" y="206"/>
                  </a:lnTo>
                  <a:lnTo>
                    <a:pt x="79" y="206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39" name="Freeform 8">
              <a:extLst>
                <a:ext uri="{FF2B5EF4-FFF2-40B4-BE49-F238E27FC236}">
                  <a16:creationId xmlns:a16="http://schemas.microsoft.com/office/drawing/2014/main" id="{3BAFACA6-55FA-4782-B5D8-60CE9066C67A}"/>
                </a:ext>
              </a:extLst>
            </xdr:cNvPr>
            <xdr:cNvSpPr>
              <a:spLocks/>
            </xdr:cNvSpPr>
          </xdr:nvSpPr>
          <xdr:spPr bwMode="auto">
            <a:xfrm>
              <a:off x="8002596" y="4805375"/>
              <a:ext cx="77788" cy="125413"/>
            </a:xfrm>
            <a:custGeom>
              <a:avLst/>
              <a:gdLst>
                <a:gd name="T0" fmla="*/ 47 w 148"/>
                <a:gd name="T1" fmla="*/ 0 h 236"/>
                <a:gd name="T2" fmla="*/ 47 w 148"/>
                <a:gd name="T3" fmla="*/ 162 h 236"/>
                <a:gd name="T4" fmla="*/ 47 w 148"/>
                <a:gd name="T5" fmla="*/ 162 h 236"/>
                <a:gd name="T6" fmla="*/ 47 w 148"/>
                <a:gd name="T7" fmla="*/ 170 h 236"/>
                <a:gd name="T8" fmla="*/ 48 w 148"/>
                <a:gd name="T9" fmla="*/ 178 h 236"/>
                <a:gd name="T10" fmla="*/ 50 w 148"/>
                <a:gd name="T11" fmla="*/ 184 h 236"/>
                <a:gd name="T12" fmla="*/ 52 w 148"/>
                <a:gd name="T13" fmla="*/ 190 h 236"/>
                <a:gd name="T14" fmla="*/ 56 w 148"/>
                <a:gd name="T15" fmla="*/ 195 h 236"/>
                <a:gd name="T16" fmla="*/ 60 w 148"/>
                <a:gd name="T17" fmla="*/ 199 h 236"/>
                <a:gd name="T18" fmla="*/ 66 w 148"/>
                <a:gd name="T19" fmla="*/ 202 h 236"/>
                <a:gd name="T20" fmla="*/ 74 w 148"/>
                <a:gd name="T21" fmla="*/ 202 h 236"/>
                <a:gd name="T22" fmla="*/ 74 w 148"/>
                <a:gd name="T23" fmla="*/ 202 h 236"/>
                <a:gd name="T24" fmla="*/ 81 w 148"/>
                <a:gd name="T25" fmla="*/ 202 h 236"/>
                <a:gd name="T26" fmla="*/ 87 w 148"/>
                <a:gd name="T27" fmla="*/ 199 h 236"/>
                <a:gd name="T28" fmla="*/ 93 w 148"/>
                <a:gd name="T29" fmla="*/ 195 h 236"/>
                <a:gd name="T30" fmla="*/ 96 w 148"/>
                <a:gd name="T31" fmla="*/ 190 h 236"/>
                <a:gd name="T32" fmla="*/ 99 w 148"/>
                <a:gd name="T33" fmla="*/ 184 h 236"/>
                <a:gd name="T34" fmla="*/ 100 w 148"/>
                <a:gd name="T35" fmla="*/ 178 h 236"/>
                <a:gd name="T36" fmla="*/ 101 w 148"/>
                <a:gd name="T37" fmla="*/ 170 h 236"/>
                <a:gd name="T38" fmla="*/ 102 w 148"/>
                <a:gd name="T39" fmla="*/ 162 h 236"/>
                <a:gd name="T40" fmla="*/ 102 w 148"/>
                <a:gd name="T41" fmla="*/ 0 h 236"/>
                <a:gd name="T42" fmla="*/ 148 w 148"/>
                <a:gd name="T43" fmla="*/ 0 h 236"/>
                <a:gd name="T44" fmla="*/ 148 w 148"/>
                <a:gd name="T45" fmla="*/ 162 h 236"/>
                <a:gd name="T46" fmla="*/ 148 w 148"/>
                <a:gd name="T47" fmla="*/ 162 h 236"/>
                <a:gd name="T48" fmla="*/ 147 w 148"/>
                <a:gd name="T49" fmla="*/ 172 h 236"/>
                <a:gd name="T50" fmla="*/ 146 w 148"/>
                <a:gd name="T51" fmla="*/ 182 h 236"/>
                <a:gd name="T52" fmla="*/ 144 w 148"/>
                <a:gd name="T53" fmla="*/ 190 h 236"/>
                <a:gd name="T54" fmla="*/ 142 w 148"/>
                <a:gd name="T55" fmla="*/ 199 h 236"/>
                <a:gd name="T56" fmla="*/ 138 w 148"/>
                <a:gd name="T57" fmla="*/ 206 h 236"/>
                <a:gd name="T58" fmla="*/ 135 w 148"/>
                <a:gd name="T59" fmla="*/ 212 h 236"/>
                <a:gd name="T60" fmla="*/ 130 w 148"/>
                <a:gd name="T61" fmla="*/ 217 h 236"/>
                <a:gd name="T62" fmla="*/ 125 w 148"/>
                <a:gd name="T63" fmla="*/ 221 h 236"/>
                <a:gd name="T64" fmla="*/ 120 w 148"/>
                <a:gd name="T65" fmla="*/ 225 h 236"/>
                <a:gd name="T66" fmla="*/ 114 w 148"/>
                <a:gd name="T67" fmla="*/ 228 h 236"/>
                <a:gd name="T68" fmla="*/ 108 w 148"/>
                <a:gd name="T69" fmla="*/ 231 h 236"/>
                <a:gd name="T70" fmla="*/ 102 w 148"/>
                <a:gd name="T71" fmla="*/ 233 h 236"/>
                <a:gd name="T72" fmla="*/ 89 w 148"/>
                <a:gd name="T73" fmla="*/ 236 h 236"/>
                <a:gd name="T74" fmla="*/ 74 w 148"/>
                <a:gd name="T75" fmla="*/ 236 h 236"/>
                <a:gd name="T76" fmla="*/ 74 w 148"/>
                <a:gd name="T77" fmla="*/ 236 h 236"/>
                <a:gd name="T78" fmla="*/ 60 w 148"/>
                <a:gd name="T79" fmla="*/ 236 h 236"/>
                <a:gd name="T80" fmla="*/ 46 w 148"/>
                <a:gd name="T81" fmla="*/ 234 h 236"/>
                <a:gd name="T82" fmla="*/ 40 w 148"/>
                <a:gd name="T83" fmla="*/ 232 h 236"/>
                <a:gd name="T84" fmla="*/ 34 w 148"/>
                <a:gd name="T85" fmla="*/ 229 h 236"/>
                <a:gd name="T86" fmla="*/ 28 w 148"/>
                <a:gd name="T87" fmla="*/ 226 h 236"/>
                <a:gd name="T88" fmla="*/ 23 w 148"/>
                <a:gd name="T89" fmla="*/ 223 h 236"/>
                <a:gd name="T90" fmla="*/ 18 w 148"/>
                <a:gd name="T91" fmla="*/ 218 h 236"/>
                <a:gd name="T92" fmla="*/ 14 w 148"/>
                <a:gd name="T93" fmla="*/ 213 h 236"/>
                <a:gd name="T94" fmla="*/ 10 w 148"/>
                <a:gd name="T95" fmla="*/ 207 h 236"/>
                <a:gd name="T96" fmla="*/ 7 w 148"/>
                <a:gd name="T97" fmla="*/ 200 h 236"/>
                <a:gd name="T98" fmla="*/ 4 w 148"/>
                <a:gd name="T99" fmla="*/ 191 h 236"/>
                <a:gd name="T100" fmla="*/ 1 w 148"/>
                <a:gd name="T101" fmla="*/ 182 h 236"/>
                <a:gd name="T102" fmla="*/ 0 w 148"/>
                <a:gd name="T103" fmla="*/ 173 h 236"/>
                <a:gd name="T104" fmla="*/ 0 w 148"/>
                <a:gd name="T105" fmla="*/ 162 h 236"/>
                <a:gd name="T106" fmla="*/ 0 w 148"/>
                <a:gd name="T107" fmla="*/ 0 h 236"/>
                <a:gd name="T108" fmla="*/ 47 w 148"/>
                <a:gd name="T109" fmla="*/ 0 h 2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</a:cxnLst>
              <a:rect l="0" t="0" r="r" b="b"/>
              <a:pathLst>
                <a:path w="148" h="236">
                  <a:moveTo>
                    <a:pt x="47" y="0"/>
                  </a:moveTo>
                  <a:lnTo>
                    <a:pt x="47" y="162"/>
                  </a:lnTo>
                  <a:lnTo>
                    <a:pt x="47" y="162"/>
                  </a:lnTo>
                  <a:lnTo>
                    <a:pt x="47" y="170"/>
                  </a:lnTo>
                  <a:lnTo>
                    <a:pt x="48" y="178"/>
                  </a:lnTo>
                  <a:lnTo>
                    <a:pt x="50" y="184"/>
                  </a:lnTo>
                  <a:lnTo>
                    <a:pt x="52" y="190"/>
                  </a:lnTo>
                  <a:lnTo>
                    <a:pt x="56" y="195"/>
                  </a:lnTo>
                  <a:lnTo>
                    <a:pt x="60" y="199"/>
                  </a:lnTo>
                  <a:lnTo>
                    <a:pt x="66" y="202"/>
                  </a:lnTo>
                  <a:lnTo>
                    <a:pt x="74" y="202"/>
                  </a:lnTo>
                  <a:lnTo>
                    <a:pt x="74" y="202"/>
                  </a:lnTo>
                  <a:lnTo>
                    <a:pt x="81" y="202"/>
                  </a:lnTo>
                  <a:lnTo>
                    <a:pt x="87" y="199"/>
                  </a:lnTo>
                  <a:lnTo>
                    <a:pt x="93" y="195"/>
                  </a:lnTo>
                  <a:lnTo>
                    <a:pt x="96" y="190"/>
                  </a:lnTo>
                  <a:lnTo>
                    <a:pt x="99" y="184"/>
                  </a:lnTo>
                  <a:lnTo>
                    <a:pt x="100" y="178"/>
                  </a:lnTo>
                  <a:lnTo>
                    <a:pt x="101" y="170"/>
                  </a:lnTo>
                  <a:lnTo>
                    <a:pt x="102" y="162"/>
                  </a:lnTo>
                  <a:lnTo>
                    <a:pt x="102" y="0"/>
                  </a:lnTo>
                  <a:lnTo>
                    <a:pt x="148" y="0"/>
                  </a:lnTo>
                  <a:lnTo>
                    <a:pt x="148" y="162"/>
                  </a:lnTo>
                  <a:lnTo>
                    <a:pt x="148" y="162"/>
                  </a:lnTo>
                  <a:lnTo>
                    <a:pt x="147" y="172"/>
                  </a:lnTo>
                  <a:lnTo>
                    <a:pt x="146" y="182"/>
                  </a:lnTo>
                  <a:lnTo>
                    <a:pt x="144" y="190"/>
                  </a:lnTo>
                  <a:lnTo>
                    <a:pt x="142" y="199"/>
                  </a:lnTo>
                  <a:lnTo>
                    <a:pt x="138" y="206"/>
                  </a:lnTo>
                  <a:lnTo>
                    <a:pt x="135" y="212"/>
                  </a:lnTo>
                  <a:lnTo>
                    <a:pt x="130" y="217"/>
                  </a:lnTo>
                  <a:lnTo>
                    <a:pt x="125" y="221"/>
                  </a:lnTo>
                  <a:lnTo>
                    <a:pt x="120" y="225"/>
                  </a:lnTo>
                  <a:lnTo>
                    <a:pt x="114" y="228"/>
                  </a:lnTo>
                  <a:lnTo>
                    <a:pt x="108" y="231"/>
                  </a:lnTo>
                  <a:lnTo>
                    <a:pt x="102" y="233"/>
                  </a:lnTo>
                  <a:lnTo>
                    <a:pt x="89" y="236"/>
                  </a:lnTo>
                  <a:lnTo>
                    <a:pt x="74" y="236"/>
                  </a:lnTo>
                  <a:lnTo>
                    <a:pt x="74" y="236"/>
                  </a:lnTo>
                  <a:lnTo>
                    <a:pt x="60" y="236"/>
                  </a:lnTo>
                  <a:lnTo>
                    <a:pt x="46" y="234"/>
                  </a:lnTo>
                  <a:lnTo>
                    <a:pt x="40" y="232"/>
                  </a:lnTo>
                  <a:lnTo>
                    <a:pt x="34" y="229"/>
                  </a:lnTo>
                  <a:lnTo>
                    <a:pt x="28" y="226"/>
                  </a:lnTo>
                  <a:lnTo>
                    <a:pt x="23" y="223"/>
                  </a:lnTo>
                  <a:lnTo>
                    <a:pt x="18" y="218"/>
                  </a:lnTo>
                  <a:lnTo>
                    <a:pt x="14" y="213"/>
                  </a:lnTo>
                  <a:lnTo>
                    <a:pt x="10" y="207"/>
                  </a:lnTo>
                  <a:lnTo>
                    <a:pt x="7" y="200"/>
                  </a:lnTo>
                  <a:lnTo>
                    <a:pt x="4" y="191"/>
                  </a:lnTo>
                  <a:lnTo>
                    <a:pt x="1" y="182"/>
                  </a:lnTo>
                  <a:lnTo>
                    <a:pt x="0" y="173"/>
                  </a:lnTo>
                  <a:lnTo>
                    <a:pt x="0" y="162"/>
                  </a:lnTo>
                  <a:lnTo>
                    <a:pt x="0" y="0"/>
                  </a:lnTo>
                  <a:lnTo>
                    <a:pt x="47" y="0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40" name="Freeform 9">
              <a:extLst>
                <a:ext uri="{FF2B5EF4-FFF2-40B4-BE49-F238E27FC236}">
                  <a16:creationId xmlns:a16="http://schemas.microsoft.com/office/drawing/2014/main" id="{E319A38D-70EF-4977-A59D-F68AD26FB158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8101022" y="4805375"/>
              <a:ext cx="76200" cy="123825"/>
            </a:xfrm>
            <a:custGeom>
              <a:avLst/>
              <a:gdLst>
                <a:gd name="T0" fmla="*/ 0 w 144"/>
                <a:gd name="T1" fmla="*/ 0 h 232"/>
                <a:gd name="T2" fmla="*/ 82 w 144"/>
                <a:gd name="T3" fmla="*/ 0 h 232"/>
                <a:gd name="T4" fmla="*/ 82 w 144"/>
                <a:gd name="T5" fmla="*/ 0 h 232"/>
                <a:gd name="T6" fmla="*/ 90 w 144"/>
                <a:gd name="T7" fmla="*/ 1 h 232"/>
                <a:gd name="T8" fmla="*/ 98 w 144"/>
                <a:gd name="T9" fmla="*/ 2 h 232"/>
                <a:gd name="T10" fmla="*/ 105 w 144"/>
                <a:gd name="T11" fmla="*/ 4 h 232"/>
                <a:gd name="T12" fmla="*/ 111 w 144"/>
                <a:gd name="T13" fmla="*/ 6 h 232"/>
                <a:gd name="T14" fmla="*/ 117 w 144"/>
                <a:gd name="T15" fmla="*/ 9 h 232"/>
                <a:gd name="T16" fmla="*/ 122 w 144"/>
                <a:gd name="T17" fmla="*/ 13 h 232"/>
                <a:gd name="T18" fmla="*/ 127 w 144"/>
                <a:gd name="T19" fmla="*/ 17 h 232"/>
                <a:gd name="T20" fmla="*/ 131 w 144"/>
                <a:gd name="T21" fmla="*/ 22 h 232"/>
                <a:gd name="T22" fmla="*/ 134 w 144"/>
                <a:gd name="T23" fmla="*/ 27 h 232"/>
                <a:gd name="T24" fmla="*/ 137 w 144"/>
                <a:gd name="T25" fmla="*/ 32 h 232"/>
                <a:gd name="T26" fmla="*/ 141 w 144"/>
                <a:gd name="T27" fmla="*/ 45 h 232"/>
                <a:gd name="T28" fmla="*/ 144 w 144"/>
                <a:gd name="T29" fmla="*/ 57 h 232"/>
                <a:gd name="T30" fmla="*/ 144 w 144"/>
                <a:gd name="T31" fmla="*/ 70 h 232"/>
                <a:gd name="T32" fmla="*/ 144 w 144"/>
                <a:gd name="T33" fmla="*/ 70 h 232"/>
                <a:gd name="T34" fmla="*/ 144 w 144"/>
                <a:gd name="T35" fmla="*/ 78 h 232"/>
                <a:gd name="T36" fmla="*/ 143 w 144"/>
                <a:gd name="T37" fmla="*/ 86 h 232"/>
                <a:gd name="T38" fmla="*/ 141 w 144"/>
                <a:gd name="T39" fmla="*/ 94 h 232"/>
                <a:gd name="T40" fmla="*/ 139 w 144"/>
                <a:gd name="T41" fmla="*/ 101 h 232"/>
                <a:gd name="T42" fmla="*/ 136 w 144"/>
                <a:gd name="T43" fmla="*/ 107 h 232"/>
                <a:gd name="T44" fmla="*/ 133 w 144"/>
                <a:gd name="T45" fmla="*/ 112 h 232"/>
                <a:gd name="T46" fmla="*/ 129 w 144"/>
                <a:gd name="T47" fmla="*/ 118 h 232"/>
                <a:gd name="T48" fmla="*/ 124 w 144"/>
                <a:gd name="T49" fmla="*/ 123 h 232"/>
                <a:gd name="T50" fmla="*/ 119 w 144"/>
                <a:gd name="T51" fmla="*/ 127 h 232"/>
                <a:gd name="T52" fmla="*/ 114 w 144"/>
                <a:gd name="T53" fmla="*/ 130 h 232"/>
                <a:gd name="T54" fmla="*/ 108 w 144"/>
                <a:gd name="T55" fmla="*/ 133 h 232"/>
                <a:gd name="T56" fmla="*/ 101 w 144"/>
                <a:gd name="T57" fmla="*/ 136 h 232"/>
                <a:gd name="T58" fmla="*/ 95 w 144"/>
                <a:gd name="T59" fmla="*/ 137 h 232"/>
                <a:gd name="T60" fmla="*/ 87 w 144"/>
                <a:gd name="T61" fmla="*/ 139 h 232"/>
                <a:gd name="T62" fmla="*/ 71 w 144"/>
                <a:gd name="T63" fmla="*/ 140 h 232"/>
                <a:gd name="T64" fmla="*/ 46 w 144"/>
                <a:gd name="T65" fmla="*/ 140 h 232"/>
                <a:gd name="T66" fmla="*/ 46 w 144"/>
                <a:gd name="T67" fmla="*/ 232 h 232"/>
                <a:gd name="T68" fmla="*/ 0 w 144"/>
                <a:gd name="T69" fmla="*/ 232 h 232"/>
                <a:gd name="T70" fmla="*/ 0 w 144"/>
                <a:gd name="T71" fmla="*/ 0 h 232"/>
                <a:gd name="T72" fmla="*/ 46 w 144"/>
                <a:gd name="T73" fmla="*/ 105 h 232"/>
                <a:gd name="T74" fmla="*/ 67 w 144"/>
                <a:gd name="T75" fmla="*/ 105 h 232"/>
                <a:gd name="T76" fmla="*/ 67 w 144"/>
                <a:gd name="T77" fmla="*/ 105 h 232"/>
                <a:gd name="T78" fmla="*/ 74 w 144"/>
                <a:gd name="T79" fmla="*/ 104 h 232"/>
                <a:gd name="T80" fmla="*/ 80 w 144"/>
                <a:gd name="T81" fmla="*/ 103 h 232"/>
                <a:gd name="T82" fmla="*/ 85 w 144"/>
                <a:gd name="T83" fmla="*/ 100 h 232"/>
                <a:gd name="T84" fmla="*/ 90 w 144"/>
                <a:gd name="T85" fmla="*/ 96 h 232"/>
                <a:gd name="T86" fmla="*/ 93 w 144"/>
                <a:gd name="T87" fmla="*/ 92 h 232"/>
                <a:gd name="T88" fmla="*/ 96 w 144"/>
                <a:gd name="T89" fmla="*/ 86 h 232"/>
                <a:gd name="T90" fmla="*/ 98 w 144"/>
                <a:gd name="T91" fmla="*/ 79 h 232"/>
                <a:gd name="T92" fmla="*/ 98 w 144"/>
                <a:gd name="T93" fmla="*/ 70 h 232"/>
                <a:gd name="T94" fmla="*/ 98 w 144"/>
                <a:gd name="T95" fmla="*/ 70 h 232"/>
                <a:gd name="T96" fmla="*/ 98 w 144"/>
                <a:gd name="T97" fmla="*/ 62 h 232"/>
                <a:gd name="T98" fmla="*/ 97 w 144"/>
                <a:gd name="T99" fmla="*/ 55 h 232"/>
                <a:gd name="T100" fmla="*/ 94 w 144"/>
                <a:gd name="T101" fmla="*/ 49 h 232"/>
                <a:gd name="T102" fmla="*/ 91 w 144"/>
                <a:gd name="T103" fmla="*/ 44 h 232"/>
                <a:gd name="T104" fmla="*/ 87 w 144"/>
                <a:gd name="T105" fmla="*/ 40 h 232"/>
                <a:gd name="T106" fmla="*/ 81 w 144"/>
                <a:gd name="T107" fmla="*/ 37 h 232"/>
                <a:gd name="T108" fmla="*/ 74 w 144"/>
                <a:gd name="T109" fmla="*/ 35 h 232"/>
                <a:gd name="T110" fmla="*/ 65 w 144"/>
                <a:gd name="T111" fmla="*/ 34 h 232"/>
                <a:gd name="T112" fmla="*/ 46 w 144"/>
                <a:gd name="T113" fmla="*/ 34 h 232"/>
                <a:gd name="T114" fmla="*/ 46 w 144"/>
                <a:gd name="T115" fmla="*/ 105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144" h="232">
                  <a:moveTo>
                    <a:pt x="0" y="0"/>
                  </a:moveTo>
                  <a:lnTo>
                    <a:pt x="82" y="0"/>
                  </a:lnTo>
                  <a:lnTo>
                    <a:pt x="82" y="0"/>
                  </a:lnTo>
                  <a:lnTo>
                    <a:pt x="90" y="1"/>
                  </a:lnTo>
                  <a:lnTo>
                    <a:pt x="98" y="2"/>
                  </a:lnTo>
                  <a:lnTo>
                    <a:pt x="105" y="4"/>
                  </a:lnTo>
                  <a:lnTo>
                    <a:pt x="111" y="6"/>
                  </a:lnTo>
                  <a:lnTo>
                    <a:pt x="117" y="9"/>
                  </a:lnTo>
                  <a:lnTo>
                    <a:pt x="122" y="13"/>
                  </a:lnTo>
                  <a:lnTo>
                    <a:pt x="127" y="17"/>
                  </a:lnTo>
                  <a:lnTo>
                    <a:pt x="131" y="22"/>
                  </a:lnTo>
                  <a:lnTo>
                    <a:pt x="134" y="27"/>
                  </a:lnTo>
                  <a:lnTo>
                    <a:pt x="137" y="32"/>
                  </a:lnTo>
                  <a:lnTo>
                    <a:pt x="141" y="45"/>
                  </a:lnTo>
                  <a:lnTo>
                    <a:pt x="144" y="57"/>
                  </a:lnTo>
                  <a:lnTo>
                    <a:pt x="144" y="70"/>
                  </a:lnTo>
                  <a:lnTo>
                    <a:pt x="144" y="70"/>
                  </a:lnTo>
                  <a:lnTo>
                    <a:pt x="144" y="78"/>
                  </a:lnTo>
                  <a:lnTo>
                    <a:pt x="143" y="86"/>
                  </a:lnTo>
                  <a:lnTo>
                    <a:pt x="141" y="94"/>
                  </a:lnTo>
                  <a:lnTo>
                    <a:pt x="139" y="101"/>
                  </a:lnTo>
                  <a:lnTo>
                    <a:pt x="136" y="107"/>
                  </a:lnTo>
                  <a:lnTo>
                    <a:pt x="133" y="112"/>
                  </a:lnTo>
                  <a:lnTo>
                    <a:pt x="129" y="118"/>
                  </a:lnTo>
                  <a:lnTo>
                    <a:pt x="124" y="123"/>
                  </a:lnTo>
                  <a:lnTo>
                    <a:pt x="119" y="127"/>
                  </a:lnTo>
                  <a:lnTo>
                    <a:pt x="114" y="130"/>
                  </a:lnTo>
                  <a:lnTo>
                    <a:pt x="108" y="133"/>
                  </a:lnTo>
                  <a:lnTo>
                    <a:pt x="101" y="136"/>
                  </a:lnTo>
                  <a:lnTo>
                    <a:pt x="95" y="137"/>
                  </a:lnTo>
                  <a:lnTo>
                    <a:pt x="87" y="139"/>
                  </a:lnTo>
                  <a:lnTo>
                    <a:pt x="71" y="140"/>
                  </a:lnTo>
                  <a:lnTo>
                    <a:pt x="46" y="140"/>
                  </a:lnTo>
                  <a:lnTo>
                    <a:pt x="46" y="232"/>
                  </a:lnTo>
                  <a:lnTo>
                    <a:pt x="0" y="232"/>
                  </a:lnTo>
                  <a:lnTo>
                    <a:pt x="0" y="0"/>
                  </a:lnTo>
                  <a:close/>
                  <a:moveTo>
                    <a:pt x="46" y="105"/>
                  </a:moveTo>
                  <a:lnTo>
                    <a:pt x="67" y="105"/>
                  </a:lnTo>
                  <a:lnTo>
                    <a:pt x="67" y="105"/>
                  </a:lnTo>
                  <a:lnTo>
                    <a:pt x="74" y="104"/>
                  </a:lnTo>
                  <a:lnTo>
                    <a:pt x="80" y="103"/>
                  </a:lnTo>
                  <a:lnTo>
                    <a:pt x="85" y="100"/>
                  </a:lnTo>
                  <a:lnTo>
                    <a:pt x="90" y="96"/>
                  </a:lnTo>
                  <a:lnTo>
                    <a:pt x="93" y="92"/>
                  </a:lnTo>
                  <a:lnTo>
                    <a:pt x="96" y="86"/>
                  </a:lnTo>
                  <a:lnTo>
                    <a:pt x="98" y="79"/>
                  </a:lnTo>
                  <a:lnTo>
                    <a:pt x="98" y="70"/>
                  </a:lnTo>
                  <a:lnTo>
                    <a:pt x="98" y="70"/>
                  </a:lnTo>
                  <a:lnTo>
                    <a:pt x="98" y="62"/>
                  </a:lnTo>
                  <a:lnTo>
                    <a:pt x="97" y="55"/>
                  </a:lnTo>
                  <a:lnTo>
                    <a:pt x="94" y="49"/>
                  </a:lnTo>
                  <a:lnTo>
                    <a:pt x="91" y="44"/>
                  </a:lnTo>
                  <a:lnTo>
                    <a:pt x="87" y="40"/>
                  </a:lnTo>
                  <a:lnTo>
                    <a:pt x="81" y="37"/>
                  </a:lnTo>
                  <a:lnTo>
                    <a:pt x="74" y="35"/>
                  </a:lnTo>
                  <a:lnTo>
                    <a:pt x="65" y="34"/>
                  </a:lnTo>
                  <a:lnTo>
                    <a:pt x="46" y="34"/>
                  </a:lnTo>
                  <a:lnTo>
                    <a:pt x="46" y="105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41" name="Freeform 10">
              <a:extLst>
                <a:ext uri="{FF2B5EF4-FFF2-40B4-BE49-F238E27FC236}">
                  <a16:creationId xmlns:a16="http://schemas.microsoft.com/office/drawing/2014/main" id="{5EBCD642-6E7A-4B48-A939-1A74A81A0255}"/>
                </a:ext>
              </a:extLst>
            </xdr:cNvPr>
            <xdr:cNvSpPr>
              <a:spLocks/>
            </xdr:cNvSpPr>
          </xdr:nvSpPr>
          <xdr:spPr bwMode="auto">
            <a:xfrm>
              <a:off x="8188337" y="4805375"/>
              <a:ext cx="69850" cy="123825"/>
            </a:xfrm>
            <a:custGeom>
              <a:avLst/>
              <a:gdLst>
                <a:gd name="T0" fmla="*/ 129 w 132"/>
                <a:gd name="T1" fmla="*/ 0 h 232"/>
                <a:gd name="T2" fmla="*/ 129 w 132"/>
                <a:gd name="T3" fmla="*/ 39 h 232"/>
                <a:gd name="T4" fmla="*/ 46 w 132"/>
                <a:gd name="T5" fmla="*/ 39 h 232"/>
                <a:gd name="T6" fmla="*/ 46 w 132"/>
                <a:gd name="T7" fmla="*/ 93 h 232"/>
                <a:gd name="T8" fmla="*/ 124 w 132"/>
                <a:gd name="T9" fmla="*/ 93 h 232"/>
                <a:gd name="T10" fmla="*/ 124 w 132"/>
                <a:gd name="T11" fmla="*/ 132 h 232"/>
                <a:gd name="T12" fmla="*/ 46 w 132"/>
                <a:gd name="T13" fmla="*/ 132 h 232"/>
                <a:gd name="T14" fmla="*/ 46 w 132"/>
                <a:gd name="T15" fmla="*/ 193 h 232"/>
                <a:gd name="T16" fmla="*/ 132 w 132"/>
                <a:gd name="T17" fmla="*/ 193 h 232"/>
                <a:gd name="T18" fmla="*/ 132 w 132"/>
                <a:gd name="T19" fmla="*/ 232 h 232"/>
                <a:gd name="T20" fmla="*/ 0 w 132"/>
                <a:gd name="T21" fmla="*/ 232 h 232"/>
                <a:gd name="T22" fmla="*/ 0 w 132"/>
                <a:gd name="T23" fmla="*/ 0 h 232"/>
                <a:gd name="T24" fmla="*/ 129 w 132"/>
                <a:gd name="T25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132" h="232">
                  <a:moveTo>
                    <a:pt x="129" y="0"/>
                  </a:moveTo>
                  <a:lnTo>
                    <a:pt x="129" y="39"/>
                  </a:lnTo>
                  <a:lnTo>
                    <a:pt x="46" y="39"/>
                  </a:lnTo>
                  <a:lnTo>
                    <a:pt x="46" y="93"/>
                  </a:lnTo>
                  <a:lnTo>
                    <a:pt x="124" y="93"/>
                  </a:lnTo>
                  <a:lnTo>
                    <a:pt x="124" y="132"/>
                  </a:lnTo>
                  <a:lnTo>
                    <a:pt x="46" y="132"/>
                  </a:lnTo>
                  <a:lnTo>
                    <a:pt x="46" y="193"/>
                  </a:lnTo>
                  <a:lnTo>
                    <a:pt x="132" y="193"/>
                  </a:lnTo>
                  <a:lnTo>
                    <a:pt x="132" y="232"/>
                  </a:lnTo>
                  <a:lnTo>
                    <a:pt x="0" y="232"/>
                  </a:lnTo>
                  <a:lnTo>
                    <a:pt x="0" y="0"/>
                  </a:lnTo>
                  <a:lnTo>
                    <a:pt x="129" y="0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42" name="Freeform 11">
              <a:extLst>
                <a:ext uri="{FF2B5EF4-FFF2-40B4-BE49-F238E27FC236}">
                  <a16:creationId xmlns:a16="http://schemas.microsoft.com/office/drawing/2014/main" id="{7F42A5BA-8CF7-4FD7-AC82-A762657B266D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8315341" y="4805375"/>
              <a:ext cx="82550" cy="123825"/>
            </a:xfrm>
            <a:custGeom>
              <a:avLst/>
              <a:gdLst>
                <a:gd name="T0" fmla="*/ 87 w 157"/>
                <a:gd name="T1" fmla="*/ 0 h 232"/>
                <a:gd name="T2" fmla="*/ 101 w 157"/>
                <a:gd name="T3" fmla="*/ 1 h 232"/>
                <a:gd name="T4" fmla="*/ 124 w 157"/>
                <a:gd name="T5" fmla="*/ 9 h 232"/>
                <a:gd name="T6" fmla="*/ 132 w 157"/>
                <a:gd name="T7" fmla="*/ 15 h 232"/>
                <a:gd name="T8" fmla="*/ 139 w 157"/>
                <a:gd name="T9" fmla="*/ 23 h 232"/>
                <a:gd name="T10" fmla="*/ 144 w 157"/>
                <a:gd name="T11" fmla="*/ 33 h 232"/>
                <a:gd name="T12" fmla="*/ 147 w 157"/>
                <a:gd name="T13" fmla="*/ 46 h 232"/>
                <a:gd name="T14" fmla="*/ 149 w 157"/>
                <a:gd name="T15" fmla="*/ 60 h 232"/>
                <a:gd name="T16" fmla="*/ 146 w 157"/>
                <a:gd name="T17" fmla="*/ 81 h 232"/>
                <a:gd name="T18" fmla="*/ 139 w 157"/>
                <a:gd name="T19" fmla="*/ 98 h 232"/>
                <a:gd name="T20" fmla="*/ 127 w 157"/>
                <a:gd name="T21" fmla="*/ 110 h 232"/>
                <a:gd name="T22" fmla="*/ 110 w 157"/>
                <a:gd name="T23" fmla="*/ 118 h 232"/>
                <a:gd name="T24" fmla="*/ 110 w 157"/>
                <a:gd name="T25" fmla="*/ 118 h 232"/>
                <a:gd name="T26" fmla="*/ 129 w 157"/>
                <a:gd name="T27" fmla="*/ 124 h 232"/>
                <a:gd name="T28" fmla="*/ 136 w 157"/>
                <a:gd name="T29" fmla="*/ 129 h 232"/>
                <a:gd name="T30" fmla="*/ 140 w 157"/>
                <a:gd name="T31" fmla="*/ 137 h 232"/>
                <a:gd name="T32" fmla="*/ 146 w 157"/>
                <a:gd name="T33" fmla="*/ 157 h 232"/>
                <a:gd name="T34" fmla="*/ 147 w 157"/>
                <a:gd name="T35" fmla="*/ 188 h 232"/>
                <a:gd name="T36" fmla="*/ 148 w 157"/>
                <a:gd name="T37" fmla="*/ 205 h 232"/>
                <a:gd name="T38" fmla="*/ 151 w 157"/>
                <a:gd name="T39" fmla="*/ 221 h 232"/>
                <a:gd name="T40" fmla="*/ 155 w 157"/>
                <a:gd name="T41" fmla="*/ 228 h 232"/>
                <a:gd name="T42" fmla="*/ 157 w 157"/>
                <a:gd name="T43" fmla="*/ 232 h 232"/>
                <a:gd name="T44" fmla="*/ 108 w 157"/>
                <a:gd name="T45" fmla="*/ 232 h 232"/>
                <a:gd name="T46" fmla="*/ 103 w 157"/>
                <a:gd name="T47" fmla="*/ 221 h 232"/>
                <a:gd name="T48" fmla="*/ 102 w 157"/>
                <a:gd name="T49" fmla="*/ 208 h 232"/>
                <a:gd name="T50" fmla="*/ 100 w 157"/>
                <a:gd name="T51" fmla="*/ 163 h 232"/>
                <a:gd name="T52" fmla="*/ 99 w 157"/>
                <a:gd name="T53" fmla="*/ 151 h 232"/>
                <a:gd name="T54" fmla="*/ 94 w 157"/>
                <a:gd name="T55" fmla="*/ 142 h 232"/>
                <a:gd name="T56" fmla="*/ 84 w 157"/>
                <a:gd name="T57" fmla="*/ 136 h 232"/>
                <a:gd name="T58" fmla="*/ 72 w 157"/>
                <a:gd name="T59" fmla="*/ 134 h 232"/>
                <a:gd name="T60" fmla="*/ 48 w 157"/>
                <a:gd name="T61" fmla="*/ 232 h 232"/>
                <a:gd name="T62" fmla="*/ 0 w 157"/>
                <a:gd name="T63" fmla="*/ 0 h 232"/>
                <a:gd name="T64" fmla="*/ 67 w 157"/>
                <a:gd name="T65" fmla="*/ 101 h 232"/>
                <a:gd name="T66" fmla="*/ 75 w 157"/>
                <a:gd name="T67" fmla="*/ 101 h 232"/>
                <a:gd name="T68" fmla="*/ 87 w 157"/>
                <a:gd name="T69" fmla="*/ 97 h 232"/>
                <a:gd name="T70" fmla="*/ 97 w 157"/>
                <a:gd name="T71" fmla="*/ 89 h 232"/>
                <a:gd name="T72" fmla="*/ 102 w 157"/>
                <a:gd name="T73" fmla="*/ 75 h 232"/>
                <a:gd name="T74" fmla="*/ 102 w 157"/>
                <a:gd name="T75" fmla="*/ 67 h 232"/>
                <a:gd name="T76" fmla="*/ 100 w 157"/>
                <a:gd name="T77" fmla="*/ 53 h 232"/>
                <a:gd name="T78" fmla="*/ 94 w 157"/>
                <a:gd name="T79" fmla="*/ 43 h 232"/>
                <a:gd name="T80" fmla="*/ 83 w 157"/>
                <a:gd name="T81" fmla="*/ 37 h 232"/>
                <a:gd name="T82" fmla="*/ 69 w 157"/>
                <a:gd name="T83" fmla="*/ 34 h 232"/>
                <a:gd name="T84" fmla="*/ 48 w 157"/>
                <a:gd name="T85" fmla="*/ 101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157" h="232">
                  <a:moveTo>
                    <a:pt x="0" y="0"/>
                  </a:moveTo>
                  <a:lnTo>
                    <a:pt x="87" y="0"/>
                  </a:lnTo>
                  <a:lnTo>
                    <a:pt x="87" y="0"/>
                  </a:lnTo>
                  <a:lnTo>
                    <a:pt x="101" y="1"/>
                  </a:lnTo>
                  <a:lnTo>
                    <a:pt x="113" y="4"/>
                  </a:lnTo>
                  <a:lnTo>
                    <a:pt x="124" y="9"/>
                  </a:lnTo>
                  <a:lnTo>
                    <a:pt x="128" y="12"/>
                  </a:lnTo>
                  <a:lnTo>
                    <a:pt x="132" y="15"/>
                  </a:lnTo>
                  <a:lnTo>
                    <a:pt x="136" y="19"/>
                  </a:lnTo>
                  <a:lnTo>
                    <a:pt x="139" y="23"/>
                  </a:lnTo>
                  <a:lnTo>
                    <a:pt x="142" y="28"/>
                  </a:lnTo>
                  <a:lnTo>
                    <a:pt x="144" y="33"/>
                  </a:lnTo>
                  <a:lnTo>
                    <a:pt x="146" y="40"/>
                  </a:lnTo>
                  <a:lnTo>
                    <a:pt x="147" y="46"/>
                  </a:lnTo>
                  <a:lnTo>
                    <a:pt x="149" y="60"/>
                  </a:lnTo>
                  <a:lnTo>
                    <a:pt x="149" y="60"/>
                  </a:lnTo>
                  <a:lnTo>
                    <a:pt x="148" y="71"/>
                  </a:lnTo>
                  <a:lnTo>
                    <a:pt x="146" y="81"/>
                  </a:lnTo>
                  <a:lnTo>
                    <a:pt x="143" y="90"/>
                  </a:lnTo>
                  <a:lnTo>
                    <a:pt x="139" y="98"/>
                  </a:lnTo>
                  <a:lnTo>
                    <a:pt x="134" y="104"/>
                  </a:lnTo>
                  <a:lnTo>
                    <a:pt x="127" y="110"/>
                  </a:lnTo>
                  <a:lnTo>
                    <a:pt x="119" y="114"/>
                  </a:lnTo>
                  <a:lnTo>
                    <a:pt x="110" y="118"/>
                  </a:lnTo>
                  <a:lnTo>
                    <a:pt x="110" y="118"/>
                  </a:lnTo>
                  <a:lnTo>
                    <a:pt x="110" y="118"/>
                  </a:lnTo>
                  <a:lnTo>
                    <a:pt x="121" y="120"/>
                  </a:lnTo>
                  <a:lnTo>
                    <a:pt x="129" y="124"/>
                  </a:lnTo>
                  <a:lnTo>
                    <a:pt x="133" y="126"/>
                  </a:lnTo>
                  <a:lnTo>
                    <a:pt x="136" y="129"/>
                  </a:lnTo>
                  <a:lnTo>
                    <a:pt x="138" y="133"/>
                  </a:lnTo>
                  <a:lnTo>
                    <a:pt x="140" y="137"/>
                  </a:lnTo>
                  <a:lnTo>
                    <a:pt x="144" y="146"/>
                  </a:lnTo>
                  <a:lnTo>
                    <a:pt x="146" y="157"/>
                  </a:lnTo>
                  <a:lnTo>
                    <a:pt x="147" y="171"/>
                  </a:lnTo>
                  <a:lnTo>
                    <a:pt x="147" y="188"/>
                  </a:lnTo>
                  <a:lnTo>
                    <a:pt x="147" y="188"/>
                  </a:lnTo>
                  <a:lnTo>
                    <a:pt x="148" y="205"/>
                  </a:lnTo>
                  <a:lnTo>
                    <a:pt x="149" y="217"/>
                  </a:lnTo>
                  <a:lnTo>
                    <a:pt x="151" y="221"/>
                  </a:lnTo>
                  <a:lnTo>
                    <a:pt x="152" y="225"/>
                  </a:lnTo>
                  <a:lnTo>
                    <a:pt x="155" y="228"/>
                  </a:lnTo>
                  <a:lnTo>
                    <a:pt x="157" y="230"/>
                  </a:lnTo>
                  <a:lnTo>
                    <a:pt x="157" y="232"/>
                  </a:lnTo>
                  <a:lnTo>
                    <a:pt x="108" y="232"/>
                  </a:lnTo>
                  <a:lnTo>
                    <a:pt x="108" y="232"/>
                  </a:lnTo>
                  <a:lnTo>
                    <a:pt x="105" y="227"/>
                  </a:lnTo>
                  <a:lnTo>
                    <a:pt x="103" y="221"/>
                  </a:lnTo>
                  <a:lnTo>
                    <a:pt x="102" y="215"/>
                  </a:lnTo>
                  <a:lnTo>
                    <a:pt x="102" y="208"/>
                  </a:lnTo>
                  <a:lnTo>
                    <a:pt x="100" y="163"/>
                  </a:lnTo>
                  <a:lnTo>
                    <a:pt x="100" y="163"/>
                  </a:lnTo>
                  <a:lnTo>
                    <a:pt x="100" y="157"/>
                  </a:lnTo>
                  <a:lnTo>
                    <a:pt x="99" y="151"/>
                  </a:lnTo>
                  <a:lnTo>
                    <a:pt x="96" y="146"/>
                  </a:lnTo>
                  <a:lnTo>
                    <a:pt x="94" y="142"/>
                  </a:lnTo>
                  <a:lnTo>
                    <a:pt x="89" y="139"/>
                  </a:lnTo>
                  <a:lnTo>
                    <a:pt x="84" y="136"/>
                  </a:lnTo>
                  <a:lnTo>
                    <a:pt x="79" y="135"/>
                  </a:lnTo>
                  <a:lnTo>
                    <a:pt x="72" y="134"/>
                  </a:lnTo>
                  <a:lnTo>
                    <a:pt x="48" y="134"/>
                  </a:lnTo>
                  <a:lnTo>
                    <a:pt x="48" y="232"/>
                  </a:lnTo>
                  <a:lnTo>
                    <a:pt x="0" y="232"/>
                  </a:lnTo>
                  <a:lnTo>
                    <a:pt x="0" y="0"/>
                  </a:lnTo>
                  <a:close/>
                  <a:moveTo>
                    <a:pt x="48" y="101"/>
                  </a:moveTo>
                  <a:lnTo>
                    <a:pt x="67" y="101"/>
                  </a:lnTo>
                  <a:lnTo>
                    <a:pt x="67" y="101"/>
                  </a:lnTo>
                  <a:lnTo>
                    <a:pt x="75" y="101"/>
                  </a:lnTo>
                  <a:lnTo>
                    <a:pt x="82" y="99"/>
                  </a:lnTo>
                  <a:lnTo>
                    <a:pt x="87" y="97"/>
                  </a:lnTo>
                  <a:lnTo>
                    <a:pt x="92" y="93"/>
                  </a:lnTo>
                  <a:lnTo>
                    <a:pt x="97" y="89"/>
                  </a:lnTo>
                  <a:lnTo>
                    <a:pt x="100" y="83"/>
                  </a:lnTo>
                  <a:lnTo>
                    <a:pt x="102" y="75"/>
                  </a:lnTo>
                  <a:lnTo>
                    <a:pt x="102" y="67"/>
                  </a:lnTo>
                  <a:lnTo>
                    <a:pt x="102" y="67"/>
                  </a:lnTo>
                  <a:lnTo>
                    <a:pt x="102" y="59"/>
                  </a:lnTo>
                  <a:lnTo>
                    <a:pt x="100" y="53"/>
                  </a:lnTo>
                  <a:lnTo>
                    <a:pt x="98" y="48"/>
                  </a:lnTo>
                  <a:lnTo>
                    <a:pt x="94" y="43"/>
                  </a:lnTo>
                  <a:lnTo>
                    <a:pt x="89" y="40"/>
                  </a:lnTo>
                  <a:lnTo>
                    <a:pt x="83" y="37"/>
                  </a:lnTo>
                  <a:lnTo>
                    <a:pt x="77" y="35"/>
                  </a:lnTo>
                  <a:lnTo>
                    <a:pt x="69" y="34"/>
                  </a:lnTo>
                  <a:lnTo>
                    <a:pt x="48" y="34"/>
                  </a:lnTo>
                  <a:lnTo>
                    <a:pt x="48" y="10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43" name="Freeform 12">
              <a:extLst>
                <a:ext uri="{FF2B5EF4-FFF2-40B4-BE49-F238E27FC236}">
                  <a16:creationId xmlns:a16="http://schemas.microsoft.com/office/drawing/2014/main" id="{1E9C784B-A0B7-4154-8B5C-1EDBD7C8BD9F}"/>
                </a:ext>
              </a:extLst>
            </xdr:cNvPr>
            <xdr:cNvSpPr>
              <a:spLocks/>
            </xdr:cNvSpPr>
          </xdr:nvSpPr>
          <xdr:spPr bwMode="auto">
            <a:xfrm>
              <a:off x="8413764" y="4805375"/>
              <a:ext cx="69850" cy="123825"/>
            </a:xfrm>
            <a:custGeom>
              <a:avLst/>
              <a:gdLst>
                <a:gd name="T0" fmla="*/ 129 w 132"/>
                <a:gd name="T1" fmla="*/ 0 h 232"/>
                <a:gd name="T2" fmla="*/ 129 w 132"/>
                <a:gd name="T3" fmla="*/ 39 h 232"/>
                <a:gd name="T4" fmla="*/ 46 w 132"/>
                <a:gd name="T5" fmla="*/ 39 h 232"/>
                <a:gd name="T6" fmla="*/ 46 w 132"/>
                <a:gd name="T7" fmla="*/ 93 h 232"/>
                <a:gd name="T8" fmla="*/ 124 w 132"/>
                <a:gd name="T9" fmla="*/ 93 h 232"/>
                <a:gd name="T10" fmla="*/ 124 w 132"/>
                <a:gd name="T11" fmla="*/ 132 h 232"/>
                <a:gd name="T12" fmla="*/ 46 w 132"/>
                <a:gd name="T13" fmla="*/ 132 h 232"/>
                <a:gd name="T14" fmla="*/ 46 w 132"/>
                <a:gd name="T15" fmla="*/ 193 h 232"/>
                <a:gd name="T16" fmla="*/ 132 w 132"/>
                <a:gd name="T17" fmla="*/ 193 h 232"/>
                <a:gd name="T18" fmla="*/ 132 w 132"/>
                <a:gd name="T19" fmla="*/ 232 h 232"/>
                <a:gd name="T20" fmla="*/ 0 w 132"/>
                <a:gd name="T21" fmla="*/ 232 h 232"/>
                <a:gd name="T22" fmla="*/ 0 w 132"/>
                <a:gd name="T23" fmla="*/ 0 h 232"/>
                <a:gd name="T24" fmla="*/ 129 w 132"/>
                <a:gd name="T25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132" h="232">
                  <a:moveTo>
                    <a:pt x="129" y="0"/>
                  </a:moveTo>
                  <a:lnTo>
                    <a:pt x="129" y="39"/>
                  </a:lnTo>
                  <a:lnTo>
                    <a:pt x="46" y="39"/>
                  </a:lnTo>
                  <a:lnTo>
                    <a:pt x="46" y="93"/>
                  </a:lnTo>
                  <a:lnTo>
                    <a:pt x="124" y="93"/>
                  </a:lnTo>
                  <a:lnTo>
                    <a:pt x="124" y="132"/>
                  </a:lnTo>
                  <a:lnTo>
                    <a:pt x="46" y="132"/>
                  </a:lnTo>
                  <a:lnTo>
                    <a:pt x="46" y="193"/>
                  </a:lnTo>
                  <a:lnTo>
                    <a:pt x="132" y="193"/>
                  </a:lnTo>
                  <a:lnTo>
                    <a:pt x="132" y="232"/>
                  </a:lnTo>
                  <a:lnTo>
                    <a:pt x="0" y="232"/>
                  </a:lnTo>
                  <a:lnTo>
                    <a:pt x="0" y="0"/>
                  </a:lnTo>
                  <a:lnTo>
                    <a:pt x="129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44" name="Freeform 13">
              <a:extLst>
                <a:ext uri="{FF2B5EF4-FFF2-40B4-BE49-F238E27FC236}">
                  <a16:creationId xmlns:a16="http://schemas.microsoft.com/office/drawing/2014/main" id="{36BF3311-5561-4CE7-8665-319B94BC2FB1}"/>
                </a:ext>
              </a:extLst>
            </xdr:cNvPr>
            <xdr:cNvSpPr>
              <a:spLocks/>
            </xdr:cNvSpPr>
          </xdr:nvSpPr>
          <xdr:spPr bwMode="auto">
            <a:xfrm>
              <a:off x="8497904" y="4805375"/>
              <a:ext cx="80963" cy="123825"/>
            </a:xfrm>
            <a:custGeom>
              <a:avLst/>
              <a:gdLst>
                <a:gd name="T0" fmla="*/ 54 w 154"/>
                <a:gd name="T1" fmla="*/ 0 h 232"/>
                <a:gd name="T2" fmla="*/ 111 w 154"/>
                <a:gd name="T3" fmla="*/ 159 h 232"/>
                <a:gd name="T4" fmla="*/ 112 w 154"/>
                <a:gd name="T5" fmla="*/ 159 h 232"/>
                <a:gd name="T6" fmla="*/ 112 w 154"/>
                <a:gd name="T7" fmla="*/ 0 h 232"/>
                <a:gd name="T8" fmla="*/ 154 w 154"/>
                <a:gd name="T9" fmla="*/ 0 h 232"/>
                <a:gd name="T10" fmla="*/ 154 w 154"/>
                <a:gd name="T11" fmla="*/ 232 h 232"/>
                <a:gd name="T12" fmla="*/ 102 w 154"/>
                <a:gd name="T13" fmla="*/ 232 h 232"/>
                <a:gd name="T14" fmla="*/ 44 w 154"/>
                <a:gd name="T15" fmla="*/ 70 h 232"/>
                <a:gd name="T16" fmla="*/ 44 w 154"/>
                <a:gd name="T17" fmla="*/ 70 h 232"/>
                <a:gd name="T18" fmla="*/ 44 w 154"/>
                <a:gd name="T19" fmla="*/ 232 h 232"/>
                <a:gd name="T20" fmla="*/ 0 w 154"/>
                <a:gd name="T21" fmla="*/ 232 h 232"/>
                <a:gd name="T22" fmla="*/ 0 w 154"/>
                <a:gd name="T23" fmla="*/ 0 h 232"/>
                <a:gd name="T24" fmla="*/ 54 w 154"/>
                <a:gd name="T25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154" h="232">
                  <a:moveTo>
                    <a:pt x="54" y="0"/>
                  </a:moveTo>
                  <a:lnTo>
                    <a:pt x="111" y="159"/>
                  </a:lnTo>
                  <a:lnTo>
                    <a:pt x="112" y="159"/>
                  </a:lnTo>
                  <a:lnTo>
                    <a:pt x="112" y="0"/>
                  </a:lnTo>
                  <a:lnTo>
                    <a:pt x="154" y="0"/>
                  </a:lnTo>
                  <a:lnTo>
                    <a:pt x="154" y="232"/>
                  </a:lnTo>
                  <a:lnTo>
                    <a:pt x="102" y="232"/>
                  </a:lnTo>
                  <a:lnTo>
                    <a:pt x="44" y="70"/>
                  </a:lnTo>
                  <a:lnTo>
                    <a:pt x="44" y="70"/>
                  </a:lnTo>
                  <a:lnTo>
                    <a:pt x="44" y="232"/>
                  </a:lnTo>
                  <a:lnTo>
                    <a:pt x="0" y="232"/>
                  </a:lnTo>
                  <a:lnTo>
                    <a:pt x="0" y="0"/>
                  </a:lnTo>
                  <a:lnTo>
                    <a:pt x="54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45" name="Freeform 14">
              <a:extLst>
                <a:ext uri="{FF2B5EF4-FFF2-40B4-BE49-F238E27FC236}">
                  <a16:creationId xmlns:a16="http://schemas.microsoft.com/office/drawing/2014/main" id="{61375876-D1DA-4B8E-B7B6-42FDFC1E563B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8589974" y="4805375"/>
              <a:ext cx="95250" cy="123825"/>
            </a:xfrm>
            <a:custGeom>
              <a:avLst/>
              <a:gdLst>
                <a:gd name="T0" fmla="*/ 61 w 180"/>
                <a:gd name="T1" fmla="*/ 0 h 232"/>
                <a:gd name="T2" fmla="*/ 119 w 180"/>
                <a:gd name="T3" fmla="*/ 0 h 232"/>
                <a:gd name="T4" fmla="*/ 180 w 180"/>
                <a:gd name="T5" fmla="*/ 232 h 232"/>
                <a:gd name="T6" fmla="*/ 131 w 180"/>
                <a:gd name="T7" fmla="*/ 232 h 232"/>
                <a:gd name="T8" fmla="*/ 121 w 180"/>
                <a:gd name="T9" fmla="*/ 183 h 232"/>
                <a:gd name="T10" fmla="*/ 59 w 180"/>
                <a:gd name="T11" fmla="*/ 183 h 232"/>
                <a:gd name="T12" fmla="*/ 48 w 180"/>
                <a:gd name="T13" fmla="*/ 232 h 232"/>
                <a:gd name="T14" fmla="*/ 0 w 180"/>
                <a:gd name="T15" fmla="*/ 232 h 232"/>
                <a:gd name="T16" fmla="*/ 61 w 180"/>
                <a:gd name="T17" fmla="*/ 0 h 232"/>
                <a:gd name="T18" fmla="*/ 67 w 180"/>
                <a:gd name="T19" fmla="*/ 145 h 232"/>
                <a:gd name="T20" fmla="*/ 113 w 180"/>
                <a:gd name="T21" fmla="*/ 145 h 232"/>
                <a:gd name="T22" fmla="*/ 90 w 180"/>
                <a:gd name="T23" fmla="*/ 41 h 232"/>
                <a:gd name="T24" fmla="*/ 90 w 180"/>
                <a:gd name="T25" fmla="*/ 41 h 232"/>
                <a:gd name="T26" fmla="*/ 67 w 180"/>
                <a:gd name="T27" fmla="*/ 145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</a:cxnLst>
              <a:rect l="0" t="0" r="r" b="b"/>
              <a:pathLst>
                <a:path w="180" h="232">
                  <a:moveTo>
                    <a:pt x="61" y="0"/>
                  </a:moveTo>
                  <a:lnTo>
                    <a:pt x="119" y="0"/>
                  </a:lnTo>
                  <a:lnTo>
                    <a:pt x="180" y="232"/>
                  </a:lnTo>
                  <a:lnTo>
                    <a:pt x="131" y="232"/>
                  </a:lnTo>
                  <a:lnTo>
                    <a:pt x="121" y="183"/>
                  </a:lnTo>
                  <a:lnTo>
                    <a:pt x="59" y="183"/>
                  </a:lnTo>
                  <a:lnTo>
                    <a:pt x="48" y="232"/>
                  </a:lnTo>
                  <a:lnTo>
                    <a:pt x="0" y="232"/>
                  </a:lnTo>
                  <a:lnTo>
                    <a:pt x="61" y="0"/>
                  </a:lnTo>
                  <a:close/>
                  <a:moveTo>
                    <a:pt x="67" y="145"/>
                  </a:moveTo>
                  <a:lnTo>
                    <a:pt x="113" y="145"/>
                  </a:lnTo>
                  <a:lnTo>
                    <a:pt x="90" y="41"/>
                  </a:lnTo>
                  <a:lnTo>
                    <a:pt x="90" y="41"/>
                  </a:lnTo>
                  <a:lnTo>
                    <a:pt x="67" y="14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46" name="Freeform 15">
              <a:extLst>
                <a:ext uri="{FF2B5EF4-FFF2-40B4-BE49-F238E27FC236}">
                  <a16:creationId xmlns:a16="http://schemas.microsoft.com/office/drawing/2014/main" id="{173C9FA6-B49E-4719-9521-461F1D26F16C}"/>
                </a:ext>
              </a:extLst>
            </xdr:cNvPr>
            <xdr:cNvSpPr>
              <a:spLocks/>
            </xdr:cNvSpPr>
          </xdr:nvSpPr>
          <xdr:spPr bwMode="auto">
            <a:xfrm>
              <a:off x="8691564" y="4805366"/>
              <a:ext cx="77788" cy="125413"/>
            </a:xfrm>
            <a:custGeom>
              <a:avLst/>
              <a:gdLst>
                <a:gd name="T0" fmla="*/ 46 w 148"/>
                <a:gd name="T1" fmla="*/ 0 h 236"/>
                <a:gd name="T2" fmla="*/ 46 w 148"/>
                <a:gd name="T3" fmla="*/ 162 h 236"/>
                <a:gd name="T4" fmla="*/ 46 w 148"/>
                <a:gd name="T5" fmla="*/ 162 h 236"/>
                <a:gd name="T6" fmla="*/ 47 w 148"/>
                <a:gd name="T7" fmla="*/ 170 h 236"/>
                <a:gd name="T8" fmla="*/ 48 w 148"/>
                <a:gd name="T9" fmla="*/ 178 h 236"/>
                <a:gd name="T10" fmla="*/ 49 w 148"/>
                <a:gd name="T11" fmla="*/ 184 h 236"/>
                <a:gd name="T12" fmla="*/ 52 w 148"/>
                <a:gd name="T13" fmla="*/ 190 h 236"/>
                <a:gd name="T14" fmla="*/ 55 w 148"/>
                <a:gd name="T15" fmla="*/ 195 h 236"/>
                <a:gd name="T16" fmla="*/ 60 w 148"/>
                <a:gd name="T17" fmla="*/ 199 h 236"/>
                <a:gd name="T18" fmla="*/ 67 w 148"/>
                <a:gd name="T19" fmla="*/ 202 h 236"/>
                <a:gd name="T20" fmla="*/ 74 w 148"/>
                <a:gd name="T21" fmla="*/ 202 h 236"/>
                <a:gd name="T22" fmla="*/ 74 w 148"/>
                <a:gd name="T23" fmla="*/ 202 h 236"/>
                <a:gd name="T24" fmla="*/ 82 w 148"/>
                <a:gd name="T25" fmla="*/ 202 h 236"/>
                <a:gd name="T26" fmla="*/ 88 w 148"/>
                <a:gd name="T27" fmla="*/ 199 h 236"/>
                <a:gd name="T28" fmla="*/ 92 w 148"/>
                <a:gd name="T29" fmla="*/ 195 h 236"/>
                <a:gd name="T30" fmla="*/ 96 w 148"/>
                <a:gd name="T31" fmla="*/ 190 h 236"/>
                <a:gd name="T32" fmla="*/ 98 w 148"/>
                <a:gd name="T33" fmla="*/ 184 h 236"/>
                <a:gd name="T34" fmla="*/ 100 w 148"/>
                <a:gd name="T35" fmla="*/ 178 h 236"/>
                <a:gd name="T36" fmla="*/ 101 w 148"/>
                <a:gd name="T37" fmla="*/ 170 h 236"/>
                <a:gd name="T38" fmla="*/ 101 w 148"/>
                <a:gd name="T39" fmla="*/ 162 h 236"/>
                <a:gd name="T40" fmla="*/ 101 w 148"/>
                <a:gd name="T41" fmla="*/ 0 h 236"/>
                <a:gd name="T42" fmla="*/ 148 w 148"/>
                <a:gd name="T43" fmla="*/ 0 h 236"/>
                <a:gd name="T44" fmla="*/ 148 w 148"/>
                <a:gd name="T45" fmla="*/ 162 h 236"/>
                <a:gd name="T46" fmla="*/ 148 w 148"/>
                <a:gd name="T47" fmla="*/ 162 h 236"/>
                <a:gd name="T48" fmla="*/ 148 w 148"/>
                <a:gd name="T49" fmla="*/ 172 h 236"/>
                <a:gd name="T50" fmla="*/ 147 w 148"/>
                <a:gd name="T51" fmla="*/ 182 h 236"/>
                <a:gd name="T52" fmla="*/ 144 w 148"/>
                <a:gd name="T53" fmla="*/ 190 h 236"/>
                <a:gd name="T54" fmla="*/ 141 w 148"/>
                <a:gd name="T55" fmla="*/ 199 h 236"/>
                <a:gd name="T56" fmla="*/ 138 w 148"/>
                <a:gd name="T57" fmla="*/ 206 h 236"/>
                <a:gd name="T58" fmla="*/ 134 w 148"/>
                <a:gd name="T59" fmla="*/ 212 h 236"/>
                <a:gd name="T60" fmla="*/ 130 w 148"/>
                <a:gd name="T61" fmla="*/ 217 h 236"/>
                <a:gd name="T62" fmla="*/ 125 w 148"/>
                <a:gd name="T63" fmla="*/ 221 h 236"/>
                <a:gd name="T64" fmla="*/ 120 w 148"/>
                <a:gd name="T65" fmla="*/ 225 h 236"/>
                <a:gd name="T66" fmla="*/ 114 w 148"/>
                <a:gd name="T67" fmla="*/ 228 h 236"/>
                <a:gd name="T68" fmla="*/ 108 w 148"/>
                <a:gd name="T69" fmla="*/ 231 h 236"/>
                <a:gd name="T70" fmla="*/ 102 w 148"/>
                <a:gd name="T71" fmla="*/ 233 h 236"/>
                <a:gd name="T72" fmla="*/ 88 w 148"/>
                <a:gd name="T73" fmla="*/ 236 h 236"/>
                <a:gd name="T74" fmla="*/ 74 w 148"/>
                <a:gd name="T75" fmla="*/ 236 h 236"/>
                <a:gd name="T76" fmla="*/ 74 w 148"/>
                <a:gd name="T77" fmla="*/ 236 h 236"/>
                <a:gd name="T78" fmla="*/ 59 w 148"/>
                <a:gd name="T79" fmla="*/ 236 h 236"/>
                <a:gd name="T80" fmla="*/ 46 w 148"/>
                <a:gd name="T81" fmla="*/ 234 h 236"/>
                <a:gd name="T82" fmla="*/ 40 w 148"/>
                <a:gd name="T83" fmla="*/ 232 h 236"/>
                <a:gd name="T84" fmla="*/ 34 w 148"/>
                <a:gd name="T85" fmla="*/ 229 h 236"/>
                <a:gd name="T86" fmla="*/ 28 w 148"/>
                <a:gd name="T87" fmla="*/ 226 h 236"/>
                <a:gd name="T88" fmla="*/ 23 w 148"/>
                <a:gd name="T89" fmla="*/ 223 h 236"/>
                <a:gd name="T90" fmla="*/ 18 w 148"/>
                <a:gd name="T91" fmla="*/ 218 h 236"/>
                <a:gd name="T92" fmla="*/ 14 w 148"/>
                <a:gd name="T93" fmla="*/ 213 h 236"/>
                <a:gd name="T94" fmla="*/ 10 w 148"/>
                <a:gd name="T95" fmla="*/ 207 h 236"/>
                <a:gd name="T96" fmla="*/ 6 w 148"/>
                <a:gd name="T97" fmla="*/ 200 h 236"/>
                <a:gd name="T98" fmla="*/ 4 w 148"/>
                <a:gd name="T99" fmla="*/ 191 h 236"/>
                <a:gd name="T100" fmla="*/ 2 w 148"/>
                <a:gd name="T101" fmla="*/ 182 h 236"/>
                <a:gd name="T102" fmla="*/ 1 w 148"/>
                <a:gd name="T103" fmla="*/ 173 h 236"/>
                <a:gd name="T104" fmla="*/ 0 w 148"/>
                <a:gd name="T105" fmla="*/ 162 h 236"/>
                <a:gd name="T106" fmla="*/ 0 w 148"/>
                <a:gd name="T107" fmla="*/ 0 h 236"/>
                <a:gd name="T108" fmla="*/ 46 w 148"/>
                <a:gd name="T109" fmla="*/ 0 h 2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</a:cxnLst>
              <a:rect l="0" t="0" r="r" b="b"/>
              <a:pathLst>
                <a:path w="148" h="236">
                  <a:moveTo>
                    <a:pt x="46" y="0"/>
                  </a:moveTo>
                  <a:lnTo>
                    <a:pt x="46" y="162"/>
                  </a:lnTo>
                  <a:lnTo>
                    <a:pt x="46" y="162"/>
                  </a:lnTo>
                  <a:lnTo>
                    <a:pt x="47" y="170"/>
                  </a:lnTo>
                  <a:lnTo>
                    <a:pt x="48" y="178"/>
                  </a:lnTo>
                  <a:lnTo>
                    <a:pt x="49" y="184"/>
                  </a:lnTo>
                  <a:lnTo>
                    <a:pt x="52" y="190"/>
                  </a:lnTo>
                  <a:lnTo>
                    <a:pt x="55" y="195"/>
                  </a:lnTo>
                  <a:lnTo>
                    <a:pt x="60" y="199"/>
                  </a:lnTo>
                  <a:lnTo>
                    <a:pt x="67" y="202"/>
                  </a:lnTo>
                  <a:lnTo>
                    <a:pt x="74" y="202"/>
                  </a:lnTo>
                  <a:lnTo>
                    <a:pt x="74" y="202"/>
                  </a:lnTo>
                  <a:lnTo>
                    <a:pt x="82" y="202"/>
                  </a:lnTo>
                  <a:lnTo>
                    <a:pt x="88" y="199"/>
                  </a:lnTo>
                  <a:lnTo>
                    <a:pt x="92" y="195"/>
                  </a:lnTo>
                  <a:lnTo>
                    <a:pt x="96" y="190"/>
                  </a:lnTo>
                  <a:lnTo>
                    <a:pt x="98" y="184"/>
                  </a:lnTo>
                  <a:lnTo>
                    <a:pt x="100" y="178"/>
                  </a:lnTo>
                  <a:lnTo>
                    <a:pt x="101" y="170"/>
                  </a:lnTo>
                  <a:lnTo>
                    <a:pt x="101" y="162"/>
                  </a:lnTo>
                  <a:lnTo>
                    <a:pt x="101" y="0"/>
                  </a:lnTo>
                  <a:lnTo>
                    <a:pt x="148" y="0"/>
                  </a:lnTo>
                  <a:lnTo>
                    <a:pt x="148" y="162"/>
                  </a:lnTo>
                  <a:lnTo>
                    <a:pt x="148" y="162"/>
                  </a:lnTo>
                  <a:lnTo>
                    <a:pt x="148" y="172"/>
                  </a:lnTo>
                  <a:lnTo>
                    <a:pt x="147" y="182"/>
                  </a:lnTo>
                  <a:lnTo>
                    <a:pt x="144" y="190"/>
                  </a:lnTo>
                  <a:lnTo>
                    <a:pt x="141" y="199"/>
                  </a:lnTo>
                  <a:lnTo>
                    <a:pt x="138" y="206"/>
                  </a:lnTo>
                  <a:lnTo>
                    <a:pt x="134" y="212"/>
                  </a:lnTo>
                  <a:lnTo>
                    <a:pt x="130" y="217"/>
                  </a:lnTo>
                  <a:lnTo>
                    <a:pt x="125" y="221"/>
                  </a:lnTo>
                  <a:lnTo>
                    <a:pt x="120" y="225"/>
                  </a:lnTo>
                  <a:lnTo>
                    <a:pt x="114" y="228"/>
                  </a:lnTo>
                  <a:lnTo>
                    <a:pt x="108" y="231"/>
                  </a:lnTo>
                  <a:lnTo>
                    <a:pt x="102" y="233"/>
                  </a:lnTo>
                  <a:lnTo>
                    <a:pt x="88" y="236"/>
                  </a:lnTo>
                  <a:lnTo>
                    <a:pt x="74" y="236"/>
                  </a:lnTo>
                  <a:lnTo>
                    <a:pt x="74" y="236"/>
                  </a:lnTo>
                  <a:lnTo>
                    <a:pt x="59" y="236"/>
                  </a:lnTo>
                  <a:lnTo>
                    <a:pt x="46" y="234"/>
                  </a:lnTo>
                  <a:lnTo>
                    <a:pt x="40" y="232"/>
                  </a:lnTo>
                  <a:lnTo>
                    <a:pt x="34" y="229"/>
                  </a:lnTo>
                  <a:lnTo>
                    <a:pt x="28" y="226"/>
                  </a:lnTo>
                  <a:lnTo>
                    <a:pt x="23" y="223"/>
                  </a:lnTo>
                  <a:lnTo>
                    <a:pt x="18" y="218"/>
                  </a:lnTo>
                  <a:lnTo>
                    <a:pt x="14" y="213"/>
                  </a:lnTo>
                  <a:lnTo>
                    <a:pt x="10" y="207"/>
                  </a:lnTo>
                  <a:lnTo>
                    <a:pt x="6" y="200"/>
                  </a:lnTo>
                  <a:lnTo>
                    <a:pt x="4" y="191"/>
                  </a:lnTo>
                  <a:lnTo>
                    <a:pt x="2" y="182"/>
                  </a:lnTo>
                  <a:lnTo>
                    <a:pt x="1" y="173"/>
                  </a:lnTo>
                  <a:lnTo>
                    <a:pt x="0" y="162"/>
                  </a:lnTo>
                  <a:lnTo>
                    <a:pt x="0" y="0"/>
                  </a:lnTo>
                  <a:lnTo>
                    <a:pt x="46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47" name="Freeform 16">
              <a:extLst>
                <a:ext uri="{FF2B5EF4-FFF2-40B4-BE49-F238E27FC236}">
                  <a16:creationId xmlns:a16="http://schemas.microsoft.com/office/drawing/2014/main" id="{6694E46A-4E36-4B80-A00F-E4880E9DC6CC}"/>
                </a:ext>
              </a:extLst>
            </xdr:cNvPr>
            <xdr:cNvSpPr>
              <a:spLocks/>
            </xdr:cNvSpPr>
          </xdr:nvSpPr>
          <xdr:spPr bwMode="auto">
            <a:xfrm>
              <a:off x="8790006" y="4805361"/>
              <a:ext cx="69850" cy="123825"/>
            </a:xfrm>
            <a:custGeom>
              <a:avLst/>
              <a:gdLst>
                <a:gd name="T0" fmla="*/ 0 w 130"/>
                <a:gd name="T1" fmla="*/ 232 h 232"/>
                <a:gd name="T2" fmla="*/ 0 w 130"/>
                <a:gd name="T3" fmla="*/ 0 h 232"/>
                <a:gd name="T4" fmla="*/ 47 w 130"/>
                <a:gd name="T5" fmla="*/ 0 h 232"/>
                <a:gd name="T6" fmla="*/ 47 w 130"/>
                <a:gd name="T7" fmla="*/ 193 h 232"/>
                <a:gd name="T8" fmla="*/ 130 w 130"/>
                <a:gd name="T9" fmla="*/ 193 h 232"/>
                <a:gd name="T10" fmla="*/ 130 w 130"/>
                <a:gd name="T11" fmla="*/ 232 h 232"/>
                <a:gd name="T12" fmla="*/ 0 w 130"/>
                <a:gd name="T13" fmla="*/ 232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130" h="232">
                  <a:moveTo>
                    <a:pt x="0" y="232"/>
                  </a:moveTo>
                  <a:lnTo>
                    <a:pt x="0" y="0"/>
                  </a:lnTo>
                  <a:lnTo>
                    <a:pt x="47" y="0"/>
                  </a:lnTo>
                  <a:lnTo>
                    <a:pt x="47" y="193"/>
                  </a:lnTo>
                  <a:lnTo>
                    <a:pt x="130" y="193"/>
                  </a:lnTo>
                  <a:lnTo>
                    <a:pt x="130" y="232"/>
                  </a:lnTo>
                  <a:lnTo>
                    <a:pt x="0" y="23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48" name="Freeform 17">
              <a:extLst>
                <a:ext uri="{FF2B5EF4-FFF2-40B4-BE49-F238E27FC236}">
                  <a16:creationId xmlns:a16="http://schemas.microsoft.com/office/drawing/2014/main" id="{8A289784-8A8C-4595-9F7F-C299C1B466EB}"/>
                </a:ext>
              </a:extLst>
            </xdr:cNvPr>
            <xdr:cNvSpPr>
              <a:spLocks/>
            </xdr:cNvSpPr>
          </xdr:nvSpPr>
          <xdr:spPr bwMode="auto">
            <a:xfrm>
              <a:off x="8848725" y="4805363"/>
              <a:ext cx="77788" cy="123825"/>
            </a:xfrm>
            <a:custGeom>
              <a:avLst/>
              <a:gdLst>
                <a:gd name="T0" fmla="*/ 148 w 148"/>
                <a:gd name="T1" fmla="*/ 0 h 232"/>
                <a:gd name="T2" fmla="*/ 148 w 148"/>
                <a:gd name="T3" fmla="*/ 39 h 232"/>
                <a:gd name="T4" fmla="*/ 97 w 148"/>
                <a:gd name="T5" fmla="*/ 39 h 232"/>
                <a:gd name="T6" fmla="*/ 97 w 148"/>
                <a:gd name="T7" fmla="*/ 232 h 232"/>
                <a:gd name="T8" fmla="*/ 51 w 148"/>
                <a:gd name="T9" fmla="*/ 232 h 232"/>
                <a:gd name="T10" fmla="*/ 51 w 148"/>
                <a:gd name="T11" fmla="*/ 39 h 232"/>
                <a:gd name="T12" fmla="*/ 0 w 148"/>
                <a:gd name="T13" fmla="*/ 39 h 232"/>
                <a:gd name="T14" fmla="*/ 0 w 148"/>
                <a:gd name="T15" fmla="*/ 0 h 232"/>
                <a:gd name="T16" fmla="*/ 148 w 148"/>
                <a:gd name="T17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48" h="232">
                  <a:moveTo>
                    <a:pt x="148" y="0"/>
                  </a:moveTo>
                  <a:lnTo>
                    <a:pt x="148" y="39"/>
                  </a:lnTo>
                  <a:lnTo>
                    <a:pt x="97" y="39"/>
                  </a:lnTo>
                  <a:lnTo>
                    <a:pt x="97" y="232"/>
                  </a:lnTo>
                  <a:lnTo>
                    <a:pt x="51" y="232"/>
                  </a:lnTo>
                  <a:lnTo>
                    <a:pt x="51" y="39"/>
                  </a:lnTo>
                  <a:lnTo>
                    <a:pt x="0" y="39"/>
                  </a:lnTo>
                  <a:lnTo>
                    <a:pt x="0" y="0"/>
                  </a:lnTo>
                  <a:lnTo>
                    <a:pt x="148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</xdr:grpSp>
      <xdr:grpSp>
        <xdr:nvGrpSpPr>
          <xdr:cNvPr id="28" name="Groupe 27">
            <a:extLst>
              <a:ext uri="{FF2B5EF4-FFF2-40B4-BE49-F238E27FC236}">
                <a16:creationId xmlns:a16="http://schemas.microsoft.com/office/drawing/2014/main" id="{CBD05A95-79F0-48AA-9AA2-8684859E6920}"/>
              </a:ext>
            </a:extLst>
          </xdr:cNvPr>
          <xdr:cNvGrpSpPr/>
        </xdr:nvGrpSpPr>
        <xdr:grpSpPr>
          <a:xfrm>
            <a:off x="149678" y="2252549"/>
            <a:ext cx="2653393" cy="1036901"/>
            <a:chOff x="149678" y="476250"/>
            <a:chExt cx="2653393" cy="1045028"/>
          </a:xfrm>
        </xdr:grpSpPr>
        <xdr:pic>
          <xdr:nvPicPr>
            <xdr:cNvPr id="29" name="Image 28">
              <a:extLst>
                <a:ext uri="{FF2B5EF4-FFF2-40B4-BE49-F238E27FC236}">
                  <a16:creationId xmlns:a16="http://schemas.microsoft.com/office/drawing/2014/main" id="{50339EFB-62C9-4682-B3DD-901FCA64324E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 rotWithShape="1">
            <a:blip xmlns:r="http://schemas.openxmlformats.org/officeDocument/2006/relationships" r:embed="rId2"/>
            <a:srcRect l="23623" t="5213" r="23090" b="7109"/>
            <a:stretch>
              <a:fillRect/>
            </a:stretch>
          </xdr:blipFill>
          <xdr:spPr bwMode="auto">
            <a:xfrm>
              <a:off x="149678" y="476250"/>
              <a:ext cx="408216" cy="50346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30" name="Image 29">
              <a:extLst>
                <a:ext uri="{FF2B5EF4-FFF2-40B4-BE49-F238E27FC236}">
                  <a16:creationId xmlns:a16="http://schemas.microsoft.com/office/drawing/2014/main" id="{98C29C43-C16F-4DF6-B56D-A47CFEA95748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 rotWithShape="1">
            <a:blip xmlns:r="http://schemas.openxmlformats.org/officeDocument/2006/relationships" r:embed="rId3"/>
            <a:srcRect l="17940" t="9479" r="16341" b="12322"/>
            <a:stretch>
              <a:fillRect/>
            </a:stretch>
          </xdr:blipFill>
          <xdr:spPr bwMode="auto">
            <a:xfrm>
              <a:off x="557893" y="503465"/>
              <a:ext cx="503464" cy="44903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31" name="Image 30">
              <a:extLst>
                <a:ext uri="{FF2B5EF4-FFF2-40B4-BE49-F238E27FC236}">
                  <a16:creationId xmlns:a16="http://schemas.microsoft.com/office/drawing/2014/main" id="{0E348B74-882D-4322-8CF7-35A437F07446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 rotWithShape="1">
            <a:blip xmlns:r="http://schemas.openxmlformats.org/officeDocument/2006/relationships" r:embed="rId4"/>
            <a:srcRect l="22913" t="16114" r="16696" b="12795"/>
            <a:stretch>
              <a:fillRect/>
            </a:stretch>
          </xdr:blipFill>
          <xdr:spPr bwMode="auto">
            <a:xfrm>
              <a:off x="1605643" y="530678"/>
              <a:ext cx="462643" cy="40821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32" name="Image 31">
              <a:extLst>
                <a:ext uri="{FF2B5EF4-FFF2-40B4-BE49-F238E27FC236}">
                  <a16:creationId xmlns:a16="http://schemas.microsoft.com/office/drawing/2014/main" id="{2B54C652-1582-47C9-9D4D-9463F9196E49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351190" y="944335"/>
              <a:ext cx="766081" cy="5742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33" name="Image 32">
              <a:extLst>
                <a:ext uri="{FF2B5EF4-FFF2-40B4-BE49-F238E27FC236}">
                  <a16:creationId xmlns:a16="http://schemas.microsoft.com/office/drawing/2014/main" id="{B63E754F-E620-4CDC-A47B-4192BD60D06B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32733" y="947057"/>
              <a:ext cx="766081" cy="5742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34" name="Image 33">
              <a:extLst>
                <a:ext uri="{FF2B5EF4-FFF2-40B4-BE49-F238E27FC236}">
                  <a16:creationId xmlns:a16="http://schemas.microsoft.com/office/drawing/2014/main" id="{6147FE38-046F-4629-894D-1B9AAAE81B4B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 rotWithShape="1">
            <a:blip xmlns:r="http://schemas.openxmlformats.org/officeDocument/2006/relationships" r:embed="rId7"/>
            <a:srcRect l="20072" t="21800" r="14210" b="11849"/>
            <a:stretch>
              <a:fillRect/>
            </a:stretch>
          </xdr:blipFill>
          <xdr:spPr bwMode="auto">
            <a:xfrm>
              <a:off x="1061357" y="503465"/>
              <a:ext cx="503464" cy="3810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35" name="Image 34">
              <a:extLst>
                <a:ext uri="{FF2B5EF4-FFF2-40B4-BE49-F238E27FC236}">
                  <a16:creationId xmlns:a16="http://schemas.microsoft.com/office/drawing/2014/main" id="{FBD88085-0C14-4D5B-AFE4-F4291B5791E3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 rotWithShape="1">
            <a:blip xmlns:r="http://schemas.openxmlformats.org/officeDocument/2006/relationships" r:embed="rId8"/>
            <a:srcRect t="-1" r="5683" b="27828"/>
            <a:stretch>
              <a:fillRect/>
            </a:stretch>
          </xdr:blipFill>
          <xdr:spPr bwMode="auto">
            <a:xfrm>
              <a:off x="2080532" y="489858"/>
              <a:ext cx="722539" cy="414433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</xdr:grpSp>
    </xdr:grpSp>
    <xdr:clientData/>
  </xdr:twoCellAnchor>
  <xdr:twoCellAnchor editAs="oneCell">
    <xdr:from>
      <xdr:col>8</xdr:col>
      <xdr:colOff>87630</xdr:colOff>
      <xdr:row>48</xdr:row>
      <xdr:rowOff>113463</xdr:rowOff>
    </xdr:from>
    <xdr:to>
      <xdr:col>13</xdr:col>
      <xdr:colOff>745894</xdr:colOff>
      <xdr:row>51</xdr:row>
      <xdr:rowOff>133350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2022D51-F0A4-454B-9977-240D11A3F7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412230" y="8619288"/>
          <a:ext cx="4620664" cy="5551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177800</xdr:colOff>
      <xdr:row>0</xdr:row>
      <xdr:rowOff>176530</xdr:rowOff>
    </xdr:from>
    <xdr:to>
      <xdr:col>0</xdr:col>
      <xdr:colOff>2686798</xdr:colOff>
      <xdr:row>4</xdr:row>
      <xdr:rowOff>192178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C4EA8994-ACB2-4305-B642-865E83277F63}"/>
            </a:ext>
          </a:extLst>
        </xdr:cNvPr>
        <xdr:cNvGrpSpPr/>
      </xdr:nvGrpSpPr>
      <xdr:grpSpPr>
        <a:xfrm>
          <a:off x="175260" y="173990"/>
          <a:ext cx="2515348" cy="1161188"/>
          <a:chOff x="149678" y="2010959"/>
          <a:chExt cx="2653393" cy="1278491"/>
        </a:xfrm>
      </xdr:grpSpPr>
      <xdr:grpSp>
        <xdr:nvGrpSpPr>
          <xdr:cNvPr id="3" name="Groupe 2">
            <a:extLst>
              <a:ext uri="{FF2B5EF4-FFF2-40B4-BE49-F238E27FC236}">
                <a16:creationId xmlns:a16="http://schemas.microsoft.com/office/drawing/2014/main" id="{47BAB8BD-3920-4C80-906C-6520912B50D1}"/>
              </a:ext>
            </a:extLst>
          </xdr:cNvPr>
          <xdr:cNvGrpSpPr>
            <a:grpSpLocks noChangeAspect="1"/>
          </xdr:cNvGrpSpPr>
        </xdr:nvGrpSpPr>
        <xdr:grpSpPr>
          <a:xfrm>
            <a:off x="558652" y="2010959"/>
            <a:ext cx="1866934" cy="204395"/>
            <a:chOff x="7712082" y="4803799"/>
            <a:chExt cx="1214431" cy="127010"/>
          </a:xfrm>
        </xdr:grpSpPr>
        <xdr:sp macro="" textlink="">
          <xdr:nvSpPr>
            <xdr:cNvPr id="12" name="Freeform 5">
              <a:extLst>
                <a:ext uri="{FF2B5EF4-FFF2-40B4-BE49-F238E27FC236}">
                  <a16:creationId xmlns:a16="http://schemas.microsoft.com/office/drawing/2014/main" id="{7C22C21A-B021-47E7-9649-4E5B0A3A0EC1}"/>
                </a:ext>
              </a:extLst>
            </xdr:cNvPr>
            <xdr:cNvSpPr>
              <a:spLocks/>
            </xdr:cNvSpPr>
          </xdr:nvSpPr>
          <xdr:spPr bwMode="auto">
            <a:xfrm>
              <a:off x="7712082" y="4803808"/>
              <a:ext cx="80963" cy="127001"/>
            </a:xfrm>
            <a:custGeom>
              <a:avLst/>
              <a:gdLst>
                <a:gd name="T0" fmla="*/ 105 w 153"/>
                <a:gd name="T1" fmla="*/ 73 h 240"/>
                <a:gd name="T2" fmla="*/ 103 w 153"/>
                <a:gd name="T3" fmla="*/ 60 h 240"/>
                <a:gd name="T4" fmla="*/ 99 w 153"/>
                <a:gd name="T5" fmla="*/ 48 h 240"/>
                <a:gd name="T6" fmla="*/ 90 w 153"/>
                <a:gd name="T7" fmla="*/ 37 h 240"/>
                <a:gd name="T8" fmla="*/ 78 w 153"/>
                <a:gd name="T9" fmla="*/ 34 h 240"/>
                <a:gd name="T10" fmla="*/ 71 w 153"/>
                <a:gd name="T11" fmla="*/ 35 h 240"/>
                <a:gd name="T12" fmla="*/ 64 w 153"/>
                <a:gd name="T13" fmla="*/ 38 h 240"/>
                <a:gd name="T14" fmla="*/ 59 w 153"/>
                <a:gd name="T15" fmla="*/ 45 h 240"/>
                <a:gd name="T16" fmla="*/ 51 w 153"/>
                <a:gd name="T17" fmla="*/ 64 h 240"/>
                <a:gd name="T18" fmla="*/ 47 w 153"/>
                <a:gd name="T19" fmla="*/ 95 h 240"/>
                <a:gd name="T20" fmla="*/ 47 w 153"/>
                <a:gd name="T21" fmla="*/ 115 h 240"/>
                <a:gd name="T22" fmla="*/ 48 w 153"/>
                <a:gd name="T23" fmla="*/ 153 h 240"/>
                <a:gd name="T24" fmla="*/ 53 w 153"/>
                <a:gd name="T25" fmla="*/ 181 h 240"/>
                <a:gd name="T26" fmla="*/ 60 w 153"/>
                <a:gd name="T27" fmla="*/ 196 h 240"/>
                <a:gd name="T28" fmla="*/ 66 w 153"/>
                <a:gd name="T29" fmla="*/ 203 h 240"/>
                <a:gd name="T30" fmla="*/ 74 w 153"/>
                <a:gd name="T31" fmla="*/ 206 h 240"/>
                <a:gd name="T32" fmla="*/ 79 w 153"/>
                <a:gd name="T33" fmla="*/ 206 h 240"/>
                <a:gd name="T34" fmla="*/ 88 w 153"/>
                <a:gd name="T35" fmla="*/ 204 h 240"/>
                <a:gd name="T36" fmla="*/ 97 w 153"/>
                <a:gd name="T37" fmla="*/ 196 h 240"/>
                <a:gd name="T38" fmla="*/ 104 w 153"/>
                <a:gd name="T39" fmla="*/ 185 h 240"/>
                <a:gd name="T40" fmla="*/ 107 w 153"/>
                <a:gd name="T41" fmla="*/ 169 h 240"/>
                <a:gd name="T42" fmla="*/ 77 w 153"/>
                <a:gd name="T43" fmla="*/ 146 h 240"/>
                <a:gd name="T44" fmla="*/ 153 w 153"/>
                <a:gd name="T45" fmla="*/ 111 h 240"/>
                <a:gd name="T46" fmla="*/ 118 w 153"/>
                <a:gd name="T47" fmla="*/ 236 h 240"/>
                <a:gd name="T48" fmla="*/ 117 w 153"/>
                <a:gd name="T49" fmla="*/ 215 h 240"/>
                <a:gd name="T50" fmla="*/ 113 w 153"/>
                <a:gd name="T51" fmla="*/ 221 h 240"/>
                <a:gd name="T52" fmla="*/ 103 w 153"/>
                <a:gd name="T53" fmla="*/ 231 h 240"/>
                <a:gd name="T54" fmla="*/ 91 w 153"/>
                <a:gd name="T55" fmla="*/ 237 h 240"/>
                <a:gd name="T56" fmla="*/ 77 w 153"/>
                <a:gd name="T57" fmla="*/ 240 h 240"/>
                <a:gd name="T58" fmla="*/ 69 w 153"/>
                <a:gd name="T59" fmla="*/ 240 h 240"/>
                <a:gd name="T60" fmla="*/ 50 w 153"/>
                <a:gd name="T61" fmla="*/ 238 h 240"/>
                <a:gd name="T62" fmla="*/ 33 w 153"/>
                <a:gd name="T63" fmla="*/ 233 h 240"/>
                <a:gd name="T64" fmla="*/ 21 w 153"/>
                <a:gd name="T65" fmla="*/ 223 h 240"/>
                <a:gd name="T66" fmla="*/ 13 w 153"/>
                <a:gd name="T67" fmla="*/ 209 h 240"/>
                <a:gd name="T68" fmla="*/ 6 w 153"/>
                <a:gd name="T69" fmla="*/ 191 h 240"/>
                <a:gd name="T70" fmla="*/ 3 w 153"/>
                <a:gd name="T71" fmla="*/ 170 h 240"/>
                <a:gd name="T72" fmla="*/ 0 w 153"/>
                <a:gd name="T73" fmla="*/ 117 h 240"/>
                <a:gd name="T74" fmla="*/ 1 w 153"/>
                <a:gd name="T75" fmla="*/ 90 h 240"/>
                <a:gd name="T76" fmla="*/ 4 w 153"/>
                <a:gd name="T77" fmla="*/ 66 h 240"/>
                <a:gd name="T78" fmla="*/ 9 w 153"/>
                <a:gd name="T79" fmla="*/ 46 h 240"/>
                <a:gd name="T80" fmla="*/ 16 w 153"/>
                <a:gd name="T81" fmla="*/ 29 h 240"/>
                <a:gd name="T82" fmla="*/ 27 w 153"/>
                <a:gd name="T83" fmla="*/ 16 h 240"/>
                <a:gd name="T84" fmla="*/ 40 w 153"/>
                <a:gd name="T85" fmla="*/ 7 h 240"/>
                <a:gd name="T86" fmla="*/ 58 w 153"/>
                <a:gd name="T87" fmla="*/ 2 h 240"/>
                <a:gd name="T88" fmla="*/ 78 w 153"/>
                <a:gd name="T89" fmla="*/ 0 h 240"/>
                <a:gd name="T90" fmla="*/ 87 w 153"/>
                <a:gd name="T91" fmla="*/ 0 h 240"/>
                <a:gd name="T92" fmla="*/ 103 w 153"/>
                <a:gd name="T93" fmla="*/ 2 h 240"/>
                <a:gd name="T94" fmla="*/ 117 w 153"/>
                <a:gd name="T95" fmla="*/ 7 h 240"/>
                <a:gd name="T96" fmla="*/ 129 w 153"/>
                <a:gd name="T97" fmla="*/ 14 h 240"/>
                <a:gd name="T98" fmla="*/ 137 w 153"/>
                <a:gd name="T99" fmla="*/ 23 h 240"/>
                <a:gd name="T100" fmla="*/ 144 w 153"/>
                <a:gd name="T101" fmla="*/ 35 h 240"/>
                <a:gd name="T102" fmla="*/ 148 w 153"/>
                <a:gd name="T103" fmla="*/ 49 h 240"/>
                <a:gd name="T104" fmla="*/ 150 w 153"/>
                <a:gd name="T105" fmla="*/ 73 h 24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</a:cxnLst>
              <a:rect l="0" t="0" r="r" b="b"/>
              <a:pathLst>
                <a:path w="153" h="240">
                  <a:moveTo>
                    <a:pt x="105" y="73"/>
                  </a:moveTo>
                  <a:lnTo>
                    <a:pt x="105" y="73"/>
                  </a:lnTo>
                  <a:lnTo>
                    <a:pt x="104" y="67"/>
                  </a:lnTo>
                  <a:lnTo>
                    <a:pt x="103" y="60"/>
                  </a:lnTo>
                  <a:lnTo>
                    <a:pt x="101" y="53"/>
                  </a:lnTo>
                  <a:lnTo>
                    <a:pt x="99" y="48"/>
                  </a:lnTo>
                  <a:lnTo>
                    <a:pt x="95" y="42"/>
                  </a:lnTo>
                  <a:lnTo>
                    <a:pt x="90" y="37"/>
                  </a:lnTo>
                  <a:lnTo>
                    <a:pt x="85" y="35"/>
                  </a:lnTo>
                  <a:lnTo>
                    <a:pt x="78" y="34"/>
                  </a:lnTo>
                  <a:lnTo>
                    <a:pt x="78" y="34"/>
                  </a:lnTo>
                  <a:lnTo>
                    <a:pt x="71" y="35"/>
                  </a:lnTo>
                  <a:lnTo>
                    <a:pt x="67" y="36"/>
                  </a:lnTo>
                  <a:lnTo>
                    <a:pt x="64" y="38"/>
                  </a:lnTo>
                  <a:lnTo>
                    <a:pt x="61" y="42"/>
                  </a:lnTo>
                  <a:lnTo>
                    <a:pt x="59" y="45"/>
                  </a:lnTo>
                  <a:lnTo>
                    <a:pt x="54" y="53"/>
                  </a:lnTo>
                  <a:lnTo>
                    <a:pt x="51" y="64"/>
                  </a:lnTo>
                  <a:lnTo>
                    <a:pt x="49" y="78"/>
                  </a:lnTo>
                  <a:lnTo>
                    <a:pt x="47" y="95"/>
                  </a:lnTo>
                  <a:lnTo>
                    <a:pt x="47" y="115"/>
                  </a:lnTo>
                  <a:lnTo>
                    <a:pt x="47" y="115"/>
                  </a:lnTo>
                  <a:lnTo>
                    <a:pt x="47" y="135"/>
                  </a:lnTo>
                  <a:lnTo>
                    <a:pt x="48" y="153"/>
                  </a:lnTo>
                  <a:lnTo>
                    <a:pt x="50" y="168"/>
                  </a:lnTo>
                  <a:lnTo>
                    <a:pt x="53" y="181"/>
                  </a:lnTo>
                  <a:lnTo>
                    <a:pt x="57" y="192"/>
                  </a:lnTo>
                  <a:lnTo>
                    <a:pt x="60" y="196"/>
                  </a:lnTo>
                  <a:lnTo>
                    <a:pt x="63" y="199"/>
                  </a:lnTo>
                  <a:lnTo>
                    <a:pt x="66" y="203"/>
                  </a:lnTo>
                  <a:lnTo>
                    <a:pt x="70" y="205"/>
                  </a:lnTo>
                  <a:lnTo>
                    <a:pt x="74" y="206"/>
                  </a:lnTo>
                  <a:lnTo>
                    <a:pt x="79" y="206"/>
                  </a:lnTo>
                  <a:lnTo>
                    <a:pt x="79" y="206"/>
                  </a:lnTo>
                  <a:lnTo>
                    <a:pt x="83" y="206"/>
                  </a:lnTo>
                  <a:lnTo>
                    <a:pt x="88" y="204"/>
                  </a:lnTo>
                  <a:lnTo>
                    <a:pt x="93" y="201"/>
                  </a:lnTo>
                  <a:lnTo>
                    <a:pt x="97" y="196"/>
                  </a:lnTo>
                  <a:lnTo>
                    <a:pt x="101" y="191"/>
                  </a:lnTo>
                  <a:lnTo>
                    <a:pt x="104" y="185"/>
                  </a:lnTo>
                  <a:lnTo>
                    <a:pt x="107" y="178"/>
                  </a:lnTo>
                  <a:lnTo>
                    <a:pt x="107" y="169"/>
                  </a:lnTo>
                  <a:lnTo>
                    <a:pt x="107" y="146"/>
                  </a:lnTo>
                  <a:lnTo>
                    <a:pt x="77" y="146"/>
                  </a:lnTo>
                  <a:lnTo>
                    <a:pt x="77" y="111"/>
                  </a:lnTo>
                  <a:lnTo>
                    <a:pt x="153" y="111"/>
                  </a:lnTo>
                  <a:lnTo>
                    <a:pt x="153" y="236"/>
                  </a:lnTo>
                  <a:lnTo>
                    <a:pt x="118" y="236"/>
                  </a:lnTo>
                  <a:lnTo>
                    <a:pt x="118" y="215"/>
                  </a:lnTo>
                  <a:lnTo>
                    <a:pt x="117" y="215"/>
                  </a:lnTo>
                  <a:lnTo>
                    <a:pt x="117" y="215"/>
                  </a:lnTo>
                  <a:lnTo>
                    <a:pt x="113" y="221"/>
                  </a:lnTo>
                  <a:lnTo>
                    <a:pt x="108" y="226"/>
                  </a:lnTo>
                  <a:lnTo>
                    <a:pt x="103" y="231"/>
                  </a:lnTo>
                  <a:lnTo>
                    <a:pt x="97" y="234"/>
                  </a:lnTo>
                  <a:lnTo>
                    <a:pt x="91" y="237"/>
                  </a:lnTo>
                  <a:lnTo>
                    <a:pt x="84" y="239"/>
                  </a:lnTo>
                  <a:lnTo>
                    <a:pt x="77" y="240"/>
                  </a:lnTo>
                  <a:lnTo>
                    <a:pt x="69" y="240"/>
                  </a:lnTo>
                  <a:lnTo>
                    <a:pt x="69" y="240"/>
                  </a:lnTo>
                  <a:lnTo>
                    <a:pt x="59" y="240"/>
                  </a:lnTo>
                  <a:lnTo>
                    <a:pt x="50" y="238"/>
                  </a:lnTo>
                  <a:lnTo>
                    <a:pt x="41" y="236"/>
                  </a:lnTo>
                  <a:lnTo>
                    <a:pt x="33" y="233"/>
                  </a:lnTo>
                  <a:lnTo>
                    <a:pt x="27" y="228"/>
                  </a:lnTo>
                  <a:lnTo>
                    <a:pt x="21" y="223"/>
                  </a:lnTo>
                  <a:lnTo>
                    <a:pt x="17" y="217"/>
                  </a:lnTo>
                  <a:lnTo>
                    <a:pt x="13" y="209"/>
                  </a:lnTo>
                  <a:lnTo>
                    <a:pt x="9" y="201"/>
                  </a:lnTo>
                  <a:lnTo>
                    <a:pt x="6" y="191"/>
                  </a:lnTo>
                  <a:lnTo>
                    <a:pt x="4" y="181"/>
                  </a:lnTo>
                  <a:lnTo>
                    <a:pt x="3" y="170"/>
                  </a:lnTo>
                  <a:lnTo>
                    <a:pt x="1" y="146"/>
                  </a:lnTo>
                  <a:lnTo>
                    <a:pt x="0" y="117"/>
                  </a:lnTo>
                  <a:lnTo>
                    <a:pt x="0" y="117"/>
                  </a:lnTo>
                  <a:lnTo>
                    <a:pt x="1" y="90"/>
                  </a:lnTo>
                  <a:lnTo>
                    <a:pt x="2" y="78"/>
                  </a:lnTo>
                  <a:lnTo>
                    <a:pt x="4" y="66"/>
                  </a:lnTo>
                  <a:lnTo>
                    <a:pt x="6" y="56"/>
                  </a:lnTo>
                  <a:lnTo>
                    <a:pt x="9" y="46"/>
                  </a:lnTo>
                  <a:lnTo>
                    <a:pt x="12" y="37"/>
                  </a:lnTo>
                  <a:lnTo>
                    <a:pt x="16" y="29"/>
                  </a:lnTo>
                  <a:lnTo>
                    <a:pt x="21" y="22"/>
                  </a:lnTo>
                  <a:lnTo>
                    <a:pt x="27" y="16"/>
                  </a:lnTo>
                  <a:lnTo>
                    <a:pt x="33" y="11"/>
                  </a:lnTo>
                  <a:lnTo>
                    <a:pt x="40" y="7"/>
                  </a:lnTo>
                  <a:lnTo>
                    <a:pt x="49" y="4"/>
                  </a:lnTo>
                  <a:lnTo>
                    <a:pt x="58" y="2"/>
                  </a:lnTo>
                  <a:lnTo>
                    <a:pt x="67" y="0"/>
                  </a:lnTo>
                  <a:lnTo>
                    <a:pt x="78" y="0"/>
                  </a:lnTo>
                  <a:lnTo>
                    <a:pt x="78" y="0"/>
                  </a:lnTo>
                  <a:lnTo>
                    <a:pt x="87" y="0"/>
                  </a:lnTo>
                  <a:lnTo>
                    <a:pt x="95" y="1"/>
                  </a:lnTo>
                  <a:lnTo>
                    <a:pt x="103" y="2"/>
                  </a:lnTo>
                  <a:lnTo>
                    <a:pt x="110" y="4"/>
                  </a:lnTo>
                  <a:lnTo>
                    <a:pt x="117" y="7"/>
                  </a:lnTo>
                  <a:lnTo>
                    <a:pt x="123" y="10"/>
                  </a:lnTo>
                  <a:lnTo>
                    <a:pt x="129" y="14"/>
                  </a:lnTo>
                  <a:lnTo>
                    <a:pt x="133" y="18"/>
                  </a:lnTo>
                  <a:lnTo>
                    <a:pt x="137" y="23"/>
                  </a:lnTo>
                  <a:lnTo>
                    <a:pt x="141" y="29"/>
                  </a:lnTo>
                  <a:lnTo>
                    <a:pt x="144" y="35"/>
                  </a:lnTo>
                  <a:lnTo>
                    <a:pt x="146" y="42"/>
                  </a:lnTo>
                  <a:lnTo>
                    <a:pt x="148" y="49"/>
                  </a:lnTo>
                  <a:lnTo>
                    <a:pt x="149" y="57"/>
                  </a:lnTo>
                  <a:lnTo>
                    <a:pt x="150" y="73"/>
                  </a:lnTo>
                  <a:lnTo>
                    <a:pt x="105" y="73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13" name="Freeform 6">
              <a:extLst>
                <a:ext uri="{FF2B5EF4-FFF2-40B4-BE49-F238E27FC236}">
                  <a16:creationId xmlns:a16="http://schemas.microsoft.com/office/drawing/2014/main" id="{F74CCE14-D464-4CFD-97D4-B64C37A13913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810508" y="4805394"/>
              <a:ext cx="82550" cy="123826"/>
            </a:xfrm>
            <a:custGeom>
              <a:avLst/>
              <a:gdLst>
                <a:gd name="T0" fmla="*/ 86 w 157"/>
                <a:gd name="T1" fmla="*/ 0 h 232"/>
                <a:gd name="T2" fmla="*/ 99 w 157"/>
                <a:gd name="T3" fmla="*/ 1 h 232"/>
                <a:gd name="T4" fmla="*/ 123 w 157"/>
                <a:gd name="T5" fmla="*/ 9 h 232"/>
                <a:gd name="T6" fmla="*/ 131 w 157"/>
                <a:gd name="T7" fmla="*/ 15 h 232"/>
                <a:gd name="T8" fmla="*/ 138 w 157"/>
                <a:gd name="T9" fmla="*/ 23 h 232"/>
                <a:gd name="T10" fmla="*/ 143 w 157"/>
                <a:gd name="T11" fmla="*/ 33 h 232"/>
                <a:gd name="T12" fmla="*/ 147 w 157"/>
                <a:gd name="T13" fmla="*/ 46 h 232"/>
                <a:gd name="T14" fmla="*/ 148 w 157"/>
                <a:gd name="T15" fmla="*/ 60 h 232"/>
                <a:gd name="T16" fmla="*/ 145 w 157"/>
                <a:gd name="T17" fmla="*/ 81 h 232"/>
                <a:gd name="T18" fmla="*/ 138 w 157"/>
                <a:gd name="T19" fmla="*/ 98 h 232"/>
                <a:gd name="T20" fmla="*/ 126 w 157"/>
                <a:gd name="T21" fmla="*/ 110 h 232"/>
                <a:gd name="T22" fmla="*/ 108 w 157"/>
                <a:gd name="T23" fmla="*/ 118 h 232"/>
                <a:gd name="T24" fmla="*/ 108 w 157"/>
                <a:gd name="T25" fmla="*/ 118 h 232"/>
                <a:gd name="T26" fmla="*/ 128 w 157"/>
                <a:gd name="T27" fmla="*/ 124 h 232"/>
                <a:gd name="T28" fmla="*/ 135 w 157"/>
                <a:gd name="T29" fmla="*/ 129 h 232"/>
                <a:gd name="T30" fmla="*/ 139 w 157"/>
                <a:gd name="T31" fmla="*/ 137 h 232"/>
                <a:gd name="T32" fmla="*/ 145 w 157"/>
                <a:gd name="T33" fmla="*/ 157 h 232"/>
                <a:gd name="T34" fmla="*/ 146 w 157"/>
                <a:gd name="T35" fmla="*/ 188 h 232"/>
                <a:gd name="T36" fmla="*/ 147 w 157"/>
                <a:gd name="T37" fmla="*/ 205 h 232"/>
                <a:gd name="T38" fmla="*/ 150 w 157"/>
                <a:gd name="T39" fmla="*/ 221 h 232"/>
                <a:gd name="T40" fmla="*/ 154 w 157"/>
                <a:gd name="T41" fmla="*/ 228 h 232"/>
                <a:gd name="T42" fmla="*/ 157 w 157"/>
                <a:gd name="T43" fmla="*/ 232 h 232"/>
                <a:gd name="T44" fmla="*/ 106 w 157"/>
                <a:gd name="T45" fmla="*/ 232 h 232"/>
                <a:gd name="T46" fmla="*/ 101 w 157"/>
                <a:gd name="T47" fmla="*/ 221 h 232"/>
                <a:gd name="T48" fmla="*/ 100 w 157"/>
                <a:gd name="T49" fmla="*/ 208 h 232"/>
                <a:gd name="T50" fmla="*/ 99 w 157"/>
                <a:gd name="T51" fmla="*/ 163 h 232"/>
                <a:gd name="T52" fmla="*/ 97 w 157"/>
                <a:gd name="T53" fmla="*/ 151 h 232"/>
                <a:gd name="T54" fmla="*/ 92 w 157"/>
                <a:gd name="T55" fmla="*/ 142 h 232"/>
                <a:gd name="T56" fmla="*/ 83 w 157"/>
                <a:gd name="T57" fmla="*/ 136 h 232"/>
                <a:gd name="T58" fmla="*/ 71 w 157"/>
                <a:gd name="T59" fmla="*/ 134 h 232"/>
                <a:gd name="T60" fmla="*/ 47 w 157"/>
                <a:gd name="T61" fmla="*/ 232 h 232"/>
                <a:gd name="T62" fmla="*/ 0 w 157"/>
                <a:gd name="T63" fmla="*/ 0 h 232"/>
                <a:gd name="T64" fmla="*/ 66 w 157"/>
                <a:gd name="T65" fmla="*/ 101 h 232"/>
                <a:gd name="T66" fmla="*/ 74 w 157"/>
                <a:gd name="T67" fmla="*/ 101 h 232"/>
                <a:gd name="T68" fmla="*/ 87 w 157"/>
                <a:gd name="T69" fmla="*/ 97 h 232"/>
                <a:gd name="T70" fmla="*/ 95 w 157"/>
                <a:gd name="T71" fmla="*/ 89 h 232"/>
                <a:gd name="T72" fmla="*/ 100 w 157"/>
                <a:gd name="T73" fmla="*/ 75 h 232"/>
                <a:gd name="T74" fmla="*/ 100 w 157"/>
                <a:gd name="T75" fmla="*/ 67 h 232"/>
                <a:gd name="T76" fmla="*/ 98 w 157"/>
                <a:gd name="T77" fmla="*/ 53 h 232"/>
                <a:gd name="T78" fmla="*/ 92 w 157"/>
                <a:gd name="T79" fmla="*/ 43 h 232"/>
                <a:gd name="T80" fmla="*/ 82 w 157"/>
                <a:gd name="T81" fmla="*/ 37 h 232"/>
                <a:gd name="T82" fmla="*/ 68 w 157"/>
                <a:gd name="T83" fmla="*/ 34 h 232"/>
                <a:gd name="T84" fmla="*/ 47 w 157"/>
                <a:gd name="T85" fmla="*/ 101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157" h="232">
                  <a:moveTo>
                    <a:pt x="0" y="0"/>
                  </a:moveTo>
                  <a:lnTo>
                    <a:pt x="86" y="0"/>
                  </a:lnTo>
                  <a:lnTo>
                    <a:pt x="86" y="0"/>
                  </a:lnTo>
                  <a:lnTo>
                    <a:pt x="99" y="1"/>
                  </a:lnTo>
                  <a:lnTo>
                    <a:pt x="112" y="4"/>
                  </a:lnTo>
                  <a:lnTo>
                    <a:pt x="123" y="9"/>
                  </a:lnTo>
                  <a:lnTo>
                    <a:pt x="127" y="12"/>
                  </a:lnTo>
                  <a:lnTo>
                    <a:pt x="131" y="15"/>
                  </a:lnTo>
                  <a:lnTo>
                    <a:pt x="135" y="19"/>
                  </a:lnTo>
                  <a:lnTo>
                    <a:pt x="138" y="23"/>
                  </a:lnTo>
                  <a:lnTo>
                    <a:pt x="141" y="28"/>
                  </a:lnTo>
                  <a:lnTo>
                    <a:pt x="143" y="33"/>
                  </a:lnTo>
                  <a:lnTo>
                    <a:pt x="145" y="40"/>
                  </a:lnTo>
                  <a:lnTo>
                    <a:pt x="147" y="46"/>
                  </a:lnTo>
                  <a:lnTo>
                    <a:pt x="148" y="60"/>
                  </a:lnTo>
                  <a:lnTo>
                    <a:pt x="148" y="60"/>
                  </a:lnTo>
                  <a:lnTo>
                    <a:pt x="147" y="71"/>
                  </a:lnTo>
                  <a:lnTo>
                    <a:pt x="145" y="81"/>
                  </a:lnTo>
                  <a:lnTo>
                    <a:pt x="142" y="90"/>
                  </a:lnTo>
                  <a:lnTo>
                    <a:pt x="138" y="98"/>
                  </a:lnTo>
                  <a:lnTo>
                    <a:pt x="133" y="104"/>
                  </a:lnTo>
                  <a:lnTo>
                    <a:pt x="126" y="110"/>
                  </a:lnTo>
                  <a:lnTo>
                    <a:pt x="119" y="114"/>
                  </a:lnTo>
                  <a:lnTo>
                    <a:pt x="108" y="118"/>
                  </a:lnTo>
                  <a:lnTo>
                    <a:pt x="108" y="118"/>
                  </a:lnTo>
                  <a:lnTo>
                    <a:pt x="108" y="118"/>
                  </a:lnTo>
                  <a:lnTo>
                    <a:pt x="120" y="120"/>
                  </a:lnTo>
                  <a:lnTo>
                    <a:pt x="128" y="124"/>
                  </a:lnTo>
                  <a:lnTo>
                    <a:pt x="132" y="126"/>
                  </a:lnTo>
                  <a:lnTo>
                    <a:pt x="135" y="129"/>
                  </a:lnTo>
                  <a:lnTo>
                    <a:pt x="137" y="133"/>
                  </a:lnTo>
                  <a:lnTo>
                    <a:pt x="139" y="137"/>
                  </a:lnTo>
                  <a:lnTo>
                    <a:pt x="143" y="146"/>
                  </a:lnTo>
                  <a:lnTo>
                    <a:pt x="145" y="157"/>
                  </a:lnTo>
                  <a:lnTo>
                    <a:pt x="146" y="171"/>
                  </a:lnTo>
                  <a:lnTo>
                    <a:pt x="146" y="188"/>
                  </a:lnTo>
                  <a:lnTo>
                    <a:pt x="146" y="188"/>
                  </a:lnTo>
                  <a:lnTo>
                    <a:pt x="147" y="205"/>
                  </a:lnTo>
                  <a:lnTo>
                    <a:pt x="148" y="217"/>
                  </a:lnTo>
                  <a:lnTo>
                    <a:pt x="150" y="221"/>
                  </a:lnTo>
                  <a:lnTo>
                    <a:pt x="151" y="225"/>
                  </a:lnTo>
                  <a:lnTo>
                    <a:pt x="154" y="228"/>
                  </a:lnTo>
                  <a:lnTo>
                    <a:pt x="157" y="230"/>
                  </a:lnTo>
                  <a:lnTo>
                    <a:pt x="157" y="232"/>
                  </a:lnTo>
                  <a:lnTo>
                    <a:pt x="106" y="232"/>
                  </a:lnTo>
                  <a:lnTo>
                    <a:pt x="106" y="232"/>
                  </a:lnTo>
                  <a:lnTo>
                    <a:pt x="103" y="227"/>
                  </a:lnTo>
                  <a:lnTo>
                    <a:pt x="101" y="221"/>
                  </a:lnTo>
                  <a:lnTo>
                    <a:pt x="100" y="215"/>
                  </a:lnTo>
                  <a:lnTo>
                    <a:pt x="100" y="208"/>
                  </a:lnTo>
                  <a:lnTo>
                    <a:pt x="99" y="163"/>
                  </a:lnTo>
                  <a:lnTo>
                    <a:pt x="99" y="163"/>
                  </a:lnTo>
                  <a:lnTo>
                    <a:pt x="98" y="157"/>
                  </a:lnTo>
                  <a:lnTo>
                    <a:pt x="97" y="151"/>
                  </a:lnTo>
                  <a:lnTo>
                    <a:pt x="95" y="146"/>
                  </a:lnTo>
                  <a:lnTo>
                    <a:pt x="92" y="142"/>
                  </a:lnTo>
                  <a:lnTo>
                    <a:pt x="88" y="139"/>
                  </a:lnTo>
                  <a:lnTo>
                    <a:pt x="83" y="136"/>
                  </a:lnTo>
                  <a:lnTo>
                    <a:pt x="78" y="135"/>
                  </a:lnTo>
                  <a:lnTo>
                    <a:pt x="71" y="134"/>
                  </a:lnTo>
                  <a:lnTo>
                    <a:pt x="47" y="134"/>
                  </a:lnTo>
                  <a:lnTo>
                    <a:pt x="47" y="232"/>
                  </a:lnTo>
                  <a:lnTo>
                    <a:pt x="0" y="232"/>
                  </a:lnTo>
                  <a:lnTo>
                    <a:pt x="0" y="0"/>
                  </a:lnTo>
                  <a:close/>
                  <a:moveTo>
                    <a:pt x="47" y="101"/>
                  </a:moveTo>
                  <a:lnTo>
                    <a:pt x="66" y="101"/>
                  </a:lnTo>
                  <a:lnTo>
                    <a:pt x="66" y="101"/>
                  </a:lnTo>
                  <a:lnTo>
                    <a:pt x="74" y="101"/>
                  </a:lnTo>
                  <a:lnTo>
                    <a:pt x="81" y="99"/>
                  </a:lnTo>
                  <a:lnTo>
                    <a:pt x="87" y="97"/>
                  </a:lnTo>
                  <a:lnTo>
                    <a:pt x="91" y="93"/>
                  </a:lnTo>
                  <a:lnTo>
                    <a:pt x="95" y="89"/>
                  </a:lnTo>
                  <a:lnTo>
                    <a:pt x="98" y="83"/>
                  </a:lnTo>
                  <a:lnTo>
                    <a:pt x="100" y="75"/>
                  </a:lnTo>
                  <a:lnTo>
                    <a:pt x="100" y="67"/>
                  </a:lnTo>
                  <a:lnTo>
                    <a:pt x="100" y="67"/>
                  </a:lnTo>
                  <a:lnTo>
                    <a:pt x="100" y="59"/>
                  </a:lnTo>
                  <a:lnTo>
                    <a:pt x="98" y="53"/>
                  </a:lnTo>
                  <a:lnTo>
                    <a:pt x="96" y="48"/>
                  </a:lnTo>
                  <a:lnTo>
                    <a:pt x="92" y="43"/>
                  </a:lnTo>
                  <a:lnTo>
                    <a:pt x="88" y="40"/>
                  </a:lnTo>
                  <a:lnTo>
                    <a:pt x="82" y="37"/>
                  </a:lnTo>
                  <a:lnTo>
                    <a:pt x="76" y="35"/>
                  </a:lnTo>
                  <a:lnTo>
                    <a:pt x="68" y="34"/>
                  </a:lnTo>
                  <a:lnTo>
                    <a:pt x="47" y="34"/>
                  </a:lnTo>
                  <a:lnTo>
                    <a:pt x="47" y="101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14" name="Freeform 7">
              <a:extLst>
                <a:ext uri="{FF2B5EF4-FFF2-40B4-BE49-F238E27FC236}">
                  <a16:creationId xmlns:a16="http://schemas.microsoft.com/office/drawing/2014/main" id="{E64442D4-63E2-4428-A65F-3338E903E859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904169" y="4803799"/>
              <a:ext cx="84138" cy="127000"/>
            </a:xfrm>
            <a:custGeom>
              <a:avLst/>
              <a:gdLst>
                <a:gd name="T0" fmla="*/ 79 w 158"/>
                <a:gd name="T1" fmla="*/ 0 h 240"/>
                <a:gd name="T2" fmla="*/ 102 w 158"/>
                <a:gd name="T3" fmla="*/ 2 h 240"/>
                <a:gd name="T4" fmla="*/ 122 w 158"/>
                <a:gd name="T5" fmla="*/ 8 h 240"/>
                <a:gd name="T6" fmla="*/ 135 w 158"/>
                <a:gd name="T7" fmla="*/ 19 h 240"/>
                <a:gd name="T8" fmla="*/ 145 w 158"/>
                <a:gd name="T9" fmla="*/ 33 h 240"/>
                <a:gd name="T10" fmla="*/ 152 w 158"/>
                <a:gd name="T11" fmla="*/ 51 h 240"/>
                <a:gd name="T12" fmla="*/ 156 w 158"/>
                <a:gd name="T13" fmla="*/ 72 h 240"/>
                <a:gd name="T14" fmla="*/ 158 w 158"/>
                <a:gd name="T15" fmla="*/ 121 h 240"/>
                <a:gd name="T16" fmla="*/ 158 w 158"/>
                <a:gd name="T17" fmla="*/ 146 h 240"/>
                <a:gd name="T18" fmla="*/ 154 w 158"/>
                <a:gd name="T19" fmla="*/ 179 h 240"/>
                <a:gd name="T20" fmla="*/ 149 w 158"/>
                <a:gd name="T21" fmla="*/ 198 h 240"/>
                <a:gd name="T22" fmla="*/ 141 w 158"/>
                <a:gd name="T23" fmla="*/ 215 h 240"/>
                <a:gd name="T24" fmla="*/ 129 w 158"/>
                <a:gd name="T25" fmla="*/ 227 h 240"/>
                <a:gd name="T26" fmla="*/ 113 w 158"/>
                <a:gd name="T27" fmla="*/ 235 h 240"/>
                <a:gd name="T28" fmla="*/ 92 w 158"/>
                <a:gd name="T29" fmla="*/ 240 h 240"/>
                <a:gd name="T30" fmla="*/ 79 w 158"/>
                <a:gd name="T31" fmla="*/ 240 h 240"/>
                <a:gd name="T32" fmla="*/ 56 w 158"/>
                <a:gd name="T33" fmla="*/ 238 h 240"/>
                <a:gd name="T34" fmla="*/ 38 w 158"/>
                <a:gd name="T35" fmla="*/ 232 h 240"/>
                <a:gd name="T36" fmla="*/ 24 w 158"/>
                <a:gd name="T37" fmla="*/ 221 h 240"/>
                <a:gd name="T38" fmla="*/ 13 w 158"/>
                <a:gd name="T39" fmla="*/ 207 h 240"/>
                <a:gd name="T40" fmla="*/ 7 w 158"/>
                <a:gd name="T41" fmla="*/ 189 h 240"/>
                <a:gd name="T42" fmla="*/ 3 w 158"/>
                <a:gd name="T43" fmla="*/ 168 h 240"/>
                <a:gd name="T44" fmla="*/ 0 w 158"/>
                <a:gd name="T45" fmla="*/ 121 h 240"/>
                <a:gd name="T46" fmla="*/ 1 w 158"/>
                <a:gd name="T47" fmla="*/ 94 h 240"/>
                <a:gd name="T48" fmla="*/ 5 w 158"/>
                <a:gd name="T49" fmla="*/ 61 h 240"/>
                <a:gd name="T50" fmla="*/ 10 w 158"/>
                <a:gd name="T51" fmla="*/ 42 h 240"/>
                <a:gd name="T52" fmla="*/ 18 w 158"/>
                <a:gd name="T53" fmla="*/ 26 h 240"/>
                <a:gd name="T54" fmla="*/ 31 w 158"/>
                <a:gd name="T55" fmla="*/ 13 h 240"/>
                <a:gd name="T56" fmla="*/ 46 w 158"/>
                <a:gd name="T57" fmla="*/ 5 h 240"/>
                <a:gd name="T58" fmla="*/ 67 w 158"/>
                <a:gd name="T59" fmla="*/ 0 h 240"/>
                <a:gd name="T60" fmla="*/ 79 w 158"/>
                <a:gd name="T61" fmla="*/ 0 h 240"/>
                <a:gd name="T62" fmla="*/ 79 w 158"/>
                <a:gd name="T63" fmla="*/ 206 h 240"/>
                <a:gd name="T64" fmla="*/ 88 w 158"/>
                <a:gd name="T65" fmla="*/ 205 h 240"/>
                <a:gd name="T66" fmla="*/ 96 w 158"/>
                <a:gd name="T67" fmla="*/ 202 h 240"/>
                <a:gd name="T68" fmla="*/ 101 w 158"/>
                <a:gd name="T69" fmla="*/ 195 h 240"/>
                <a:gd name="T70" fmla="*/ 106 w 158"/>
                <a:gd name="T71" fmla="*/ 186 h 240"/>
                <a:gd name="T72" fmla="*/ 111 w 158"/>
                <a:gd name="T73" fmla="*/ 160 h 240"/>
                <a:gd name="T74" fmla="*/ 112 w 158"/>
                <a:gd name="T75" fmla="*/ 121 h 240"/>
                <a:gd name="T76" fmla="*/ 112 w 158"/>
                <a:gd name="T77" fmla="*/ 98 h 240"/>
                <a:gd name="T78" fmla="*/ 109 w 158"/>
                <a:gd name="T79" fmla="*/ 66 h 240"/>
                <a:gd name="T80" fmla="*/ 103 w 158"/>
                <a:gd name="T81" fmla="*/ 49 h 240"/>
                <a:gd name="T82" fmla="*/ 99 w 158"/>
                <a:gd name="T83" fmla="*/ 42 h 240"/>
                <a:gd name="T84" fmla="*/ 92 w 158"/>
                <a:gd name="T85" fmla="*/ 36 h 240"/>
                <a:gd name="T86" fmla="*/ 84 w 158"/>
                <a:gd name="T87" fmla="*/ 34 h 240"/>
                <a:gd name="T88" fmla="*/ 79 w 158"/>
                <a:gd name="T89" fmla="*/ 34 h 240"/>
                <a:gd name="T90" fmla="*/ 70 w 158"/>
                <a:gd name="T91" fmla="*/ 35 h 240"/>
                <a:gd name="T92" fmla="*/ 63 w 158"/>
                <a:gd name="T93" fmla="*/ 38 h 240"/>
                <a:gd name="T94" fmla="*/ 57 w 158"/>
                <a:gd name="T95" fmla="*/ 45 h 240"/>
                <a:gd name="T96" fmla="*/ 53 w 158"/>
                <a:gd name="T97" fmla="*/ 54 h 240"/>
                <a:gd name="T98" fmla="*/ 49 w 158"/>
                <a:gd name="T99" fmla="*/ 80 h 240"/>
                <a:gd name="T100" fmla="*/ 48 w 158"/>
                <a:gd name="T101" fmla="*/ 121 h 240"/>
                <a:gd name="T102" fmla="*/ 48 w 158"/>
                <a:gd name="T103" fmla="*/ 142 h 240"/>
                <a:gd name="T104" fmla="*/ 50 w 158"/>
                <a:gd name="T105" fmla="*/ 174 h 240"/>
                <a:gd name="T106" fmla="*/ 55 w 158"/>
                <a:gd name="T107" fmla="*/ 191 h 240"/>
                <a:gd name="T108" fmla="*/ 60 w 158"/>
                <a:gd name="T109" fmla="*/ 198 h 240"/>
                <a:gd name="T110" fmla="*/ 66 w 158"/>
                <a:gd name="T111" fmla="*/ 204 h 240"/>
                <a:gd name="T112" fmla="*/ 74 w 158"/>
                <a:gd name="T113" fmla="*/ 206 h 240"/>
                <a:gd name="T114" fmla="*/ 79 w 158"/>
                <a:gd name="T115" fmla="*/ 206 h 24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158" h="240">
                  <a:moveTo>
                    <a:pt x="79" y="0"/>
                  </a:moveTo>
                  <a:lnTo>
                    <a:pt x="79" y="0"/>
                  </a:lnTo>
                  <a:lnTo>
                    <a:pt x="92" y="0"/>
                  </a:lnTo>
                  <a:lnTo>
                    <a:pt x="102" y="2"/>
                  </a:lnTo>
                  <a:lnTo>
                    <a:pt x="113" y="5"/>
                  </a:lnTo>
                  <a:lnTo>
                    <a:pt x="122" y="8"/>
                  </a:lnTo>
                  <a:lnTo>
                    <a:pt x="129" y="13"/>
                  </a:lnTo>
                  <a:lnTo>
                    <a:pt x="135" y="19"/>
                  </a:lnTo>
                  <a:lnTo>
                    <a:pt x="141" y="26"/>
                  </a:lnTo>
                  <a:lnTo>
                    <a:pt x="145" y="33"/>
                  </a:lnTo>
                  <a:lnTo>
                    <a:pt x="149" y="42"/>
                  </a:lnTo>
                  <a:lnTo>
                    <a:pt x="152" y="51"/>
                  </a:lnTo>
                  <a:lnTo>
                    <a:pt x="154" y="61"/>
                  </a:lnTo>
                  <a:lnTo>
                    <a:pt x="156" y="72"/>
                  </a:lnTo>
                  <a:lnTo>
                    <a:pt x="158" y="94"/>
                  </a:lnTo>
                  <a:lnTo>
                    <a:pt x="158" y="121"/>
                  </a:lnTo>
                  <a:lnTo>
                    <a:pt x="158" y="121"/>
                  </a:lnTo>
                  <a:lnTo>
                    <a:pt x="158" y="146"/>
                  </a:lnTo>
                  <a:lnTo>
                    <a:pt x="156" y="168"/>
                  </a:lnTo>
                  <a:lnTo>
                    <a:pt x="154" y="179"/>
                  </a:lnTo>
                  <a:lnTo>
                    <a:pt x="152" y="189"/>
                  </a:lnTo>
                  <a:lnTo>
                    <a:pt x="149" y="198"/>
                  </a:lnTo>
                  <a:lnTo>
                    <a:pt x="145" y="207"/>
                  </a:lnTo>
                  <a:lnTo>
                    <a:pt x="141" y="215"/>
                  </a:lnTo>
                  <a:lnTo>
                    <a:pt x="135" y="221"/>
                  </a:lnTo>
                  <a:lnTo>
                    <a:pt x="129" y="227"/>
                  </a:lnTo>
                  <a:lnTo>
                    <a:pt x="122" y="232"/>
                  </a:lnTo>
                  <a:lnTo>
                    <a:pt x="113" y="235"/>
                  </a:lnTo>
                  <a:lnTo>
                    <a:pt x="102" y="238"/>
                  </a:lnTo>
                  <a:lnTo>
                    <a:pt x="92" y="240"/>
                  </a:lnTo>
                  <a:lnTo>
                    <a:pt x="79" y="240"/>
                  </a:lnTo>
                  <a:lnTo>
                    <a:pt x="79" y="240"/>
                  </a:lnTo>
                  <a:lnTo>
                    <a:pt x="67" y="240"/>
                  </a:lnTo>
                  <a:lnTo>
                    <a:pt x="56" y="238"/>
                  </a:lnTo>
                  <a:lnTo>
                    <a:pt x="46" y="235"/>
                  </a:lnTo>
                  <a:lnTo>
                    <a:pt x="38" y="232"/>
                  </a:lnTo>
                  <a:lnTo>
                    <a:pt x="31" y="227"/>
                  </a:lnTo>
                  <a:lnTo>
                    <a:pt x="24" y="221"/>
                  </a:lnTo>
                  <a:lnTo>
                    <a:pt x="18" y="215"/>
                  </a:lnTo>
                  <a:lnTo>
                    <a:pt x="13" y="207"/>
                  </a:lnTo>
                  <a:lnTo>
                    <a:pt x="10" y="198"/>
                  </a:lnTo>
                  <a:lnTo>
                    <a:pt x="7" y="189"/>
                  </a:lnTo>
                  <a:lnTo>
                    <a:pt x="5" y="179"/>
                  </a:lnTo>
                  <a:lnTo>
                    <a:pt x="3" y="168"/>
                  </a:lnTo>
                  <a:lnTo>
                    <a:pt x="1" y="146"/>
                  </a:lnTo>
                  <a:lnTo>
                    <a:pt x="0" y="121"/>
                  </a:lnTo>
                  <a:lnTo>
                    <a:pt x="0" y="121"/>
                  </a:lnTo>
                  <a:lnTo>
                    <a:pt x="1" y="94"/>
                  </a:lnTo>
                  <a:lnTo>
                    <a:pt x="3" y="72"/>
                  </a:lnTo>
                  <a:lnTo>
                    <a:pt x="5" y="61"/>
                  </a:lnTo>
                  <a:lnTo>
                    <a:pt x="7" y="51"/>
                  </a:lnTo>
                  <a:lnTo>
                    <a:pt x="10" y="42"/>
                  </a:lnTo>
                  <a:lnTo>
                    <a:pt x="13" y="33"/>
                  </a:lnTo>
                  <a:lnTo>
                    <a:pt x="18" y="26"/>
                  </a:lnTo>
                  <a:lnTo>
                    <a:pt x="24" y="19"/>
                  </a:lnTo>
                  <a:lnTo>
                    <a:pt x="31" y="13"/>
                  </a:lnTo>
                  <a:lnTo>
                    <a:pt x="38" y="8"/>
                  </a:lnTo>
                  <a:lnTo>
                    <a:pt x="46" y="5"/>
                  </a:lnTo>
                  <a:lnTo>
                    <a:pt x="56" y="2"/>
                  </a:lnTo>
                  <a:lnTo>
                    <a:pt x="67" y="0"/>
                  </a:lnTo>
                  <a:lnTo>
                    <a:pt x="79" y="0"/>
                  </a:lnTo>
                  <a:lnTo>
                    <a:pt x="79" y="0"/>
                  </a:lnTo>
                  <a:close/>
                  <a:moveTo>
                    <a:pt x="79" y="206"/>
                  </a:moveTo>
                  <a:lnTo>
                    <a:pt x="79" y="206"/>
                  </a:lnTo>
                  <a:lnTo>
                    <a:pt x="84" y="206"/>
                  </a:lnTo>
                  <a:lnTo>
                    <a:pt x="88" y="205"/>
                  </a:lnTo>
                  <a:lnTo>
                    <a:pt x="92" y="204"/>
                  </a:lnTo>
                  <a:lnTo>
                    <a:pt x="96" y="202"/>
                  </a:lnTo>
                  <a:lnTo>
                    <a:pt x="99" y="198"/>
                  </a:lnTo>
                  <a:lnTo>
                    <a:pt x="101" y="195"/>
                  </a:lnTo>
                  <a:lnTo>
                    <a:pt x="103" y="191"/>
                  </a:lnTo>
                  <a:lnTo>
                    <a:pt x="106" y="186"/>
                  </a:lnTo>
                  <a:lnTo>
                    <a:pt x="109" y="174"/>
                  </a:lnTo>
                  <a:lnTo>
                    <a:pt x="111" y="160"/>
                  </a:lnTo>
                  <a:lnTo>
                    <a:pt x="112" y="142"/>
                  </a:lnTo>
                  <a:lnTo>
                    <a:pt x="112" y="121"/>
                  </a:lnTo>
                  <a:lnTo>
                    <a:pt x="112" y="121"/>
                  </a:lnTo>
                  <a:lnTo>
                    <a:pt x="112" y="98"/>
                  </a:lnTo>
                  <a:lnTo>
                    <a:pt x="111" y="80"/>
                  </a:lnTo>
                  <a:lnTo>
                    <a:pt x="109" y="66"/>
                  </a:lnTo>
                  <a:lnTo>
                    <a:pt x="106" y="54"/>
                  </a:lnTo>
                  <a:lnTo>
                    <a:pt x="103" y="49"/>
                  </a:lnTo>
                  <a:lnTo>
                    <a:pt x="101" y="45"/>
                  </a:lnTo>
                  <a:lnTo>
                    <a:pt x="99" y="42"/>
                  </a:lnTo>
                  <a:lnTo>
                    <a:pt x="96" y="38"/>
                  </a:lnTo>
                  <a:lnTo>
                    <a:pt x="92" y="36"/>
                  </a:lnTo>
                  <a:lnTo>
                    <a:pt x="88" y="35"/>
                  </a:lnTo>
                  <a:lnTo>
                    <a:pt x="84" y="34"/>
                  </a:lnTo>
                  <a:lnTo>
                    <a:pt x="79" y="34"/>
                  </a:lnTo>
                  <a:lnTo>
                    <a:pt x="79" y="34"/>
                  </a:lnTo>
                  <a:lnTo>
                    <a:pt x="74" y="34"/>
                  </a:lnTo>
                  <a:lnTo>
                    <a:pt x="70" y="35"/>
                  </a:lnTo>
                  <a:lnTo>
                    <a:pt x="66" y="36"/>
                  </a:lnTo>
                  <a:lnTo>
                    <a:pt x="63" y="38"/>
                  </a:lnTo>
                  <a:lnTo>
                    <a:pt x="60" y="42"/>
                  </a:lnTo>
                  <a:lnTo>
                    <a:pt x="57" y="45"/>
                  </a:lnTo>
                  <a:lnTo>
                    <a:pt x="55" y="49"/>
                  </a:lnTo>
                  <a:lnTo>
                    <a:pt x="53" y="54"/>
                  </a:lnTo>
                  <a:lnTo>
                    <a:pt x="50" y="66"/>
                  </a:lnTo>
                  <a:lnTo>
                    <a:pt x="49" y="80"/>
                  </a:lnTo>
                  <a:lnTo>
                    <a:pt x="48" y="98"/>
                  </a:lnTo>
                  <a:lnTo>
                    <a:pt x="48" y="121"/>
                  </a:lnTo>
                  <a:lnTo>
                    <a:pt x="48" y="121"/>
                  </a:lnTo>
                  <a:lnTo>
                    <a:pt x="48" y="142"/>
                  </a:lnTo>
                  <a:lnTo>
                    <a:pt x="49" y="160"/>
                  </a:lnTo>
                  <a:lnTo>
                    <a:pt x="50" y="174"/>
                  </a:lnTo>
                  <a:lnTo>
                    <a:pt x="53" y="186"/>
                  </a:lnTo>
                  <a:lnTo>
                    <a:pt x="55" y="191"/>
                  </a:lnTo>
                  <a:lnTo>
                    <a:pt x="57" y="195"/>
                  </a:lnTo>
                  <a:lnTo>
                    <a:pt x="60" y="198"/>
                  </a:lnTo>
                  <a:lnTo>
                    <a:pt x="63" y="202"/>
                  </a:lnTo>
                  <a:lnTo>
                    <a:pt x="66" y="204"/>
                  </a:lnTo>
                  <a:lnTo>
                    <a:pt x="70" y="205"/>
                  </a:lnTo>
                  <a:lnTo>
                    <a:pt x="74" y="206"/>
                  </a:lnTo>
                  <a:lnTo>
                    <a:pt x="79" y="206"/>
                  </a:lnTo>
                  <a:lnTo>
                    <a:pt x="79" y="206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15" name="Freeform 8">
              <a:extLst>
                <a:ext uri="{FF2B5EF4-FFF2-40B4-BE49-F238E27FC236}">
                  <a16:creationId xmlns:a16="http://schemas.microsoft.com/office/drawing/2014/main" id="{B1C8E82C-4A52-43AA-969D-F0AF179B7CCA}"/>
                </a:ext>
              </a:extLst>
            </xdr:cNvPr>
            <xdr:cNvSpPr>
              <a:spLocks/>
            </xdr:cNvSpPr>
          </xdr:nvSpPr>
          <xdr:spPr bwMode="auto">
            <a:xfrm>
              <a:off x="8002596" y="4805375"/>
              <a:ext cx="77788" cy="125413"/>
            </a:xfrm>
            <a:custGeom>
              <a:avLst/>
              <a:gdLst>
                <a:gd name="T0" fmla="*/ 47 w 148"/>
                <a:gd name="T1" fmla="*/ 0 h 236"/>
                <a:gd name="T2" fmla="*/ 47 w 148"/>
                <a:gd name="T3" fmla="*/ 162 h 236"/>
                <a:gd name="T4" fmla="*/ 47 w 148"/>
                <a:gd name="T5" fmla="*/ 162 h 236"/>
                <a:gd name="T6" fmla="*/ 47 w 148"/>
                <a:gd name="T7" fmla="*/ 170 h 236"/>
                <a:gd name="T8" fmla="*/ 48 w 148"/>
                <a:gd name="T9" fmla="*/ 178 h 236"/>
                <a:gd name="T10" fmla="*/ 50 w 148"/>
                <a:gd name="T11" fmla="*/ 184 h 236"/>
                <a:gd name="T12" fmla="*/ 52 w 148"/>
                <a:gd name="T13" fmla="*/ 190 h 236"/>
                <a:gd name="T14" fmla="*/ 56 w 148"/>
                <a:gd name="T15" fmla="*/ 195 h 236"/>
                <a:gd name="T16" fmla="*/ 60 w 148"/>
                <a:gd name="T17" fmla="*/ 199 h 236"/>
                <a:gd name="T18" fmla="*/ 66 w 148"/>
                <a:gd name="T19" fmla="*/ 202 h 236"/>
                <a:gd name="T20" fmla="*/ 74 w 148"/>
                <a:gd name="T21" fmla="*/ 202 h 236"/>
                <a:gd name="T22" fmla="*/ 74 w 148"/>
                <a:gd name="T23" fmla="*/ 202 h 236"/>
                <a:gd name="T24" fmla="*/ 81 w 148"/>
                <a:gd name="T25" fmla="*/ 202 h 236"/>
                <a:gd name="T26" fmla="*/ 87 w 148"/>
                <a:gd name="T27" fmla="*/ 199 h 236"/>
                <a:gd name="T28" fmla="*/ 93 w 148"/>
                <a:gd name="T29" fmla="*/ 195 h 236"/>
                <a:gd name="T30" fmla="*/ 96 w 148"/>
                <a:gd name="T31" fmla="*/ 190 h 236"/>
                <a:gd name="T32" fmla="*/ 99 w 148"/>
                <a:gd name="T33" fmla="*/ 184 h 236"/>
                <a:gd name="T34" fmla="*/ 100 w 148"/>
                <a:gd name="T35" fmla="*/ 178 h 236"/>
                <a:gd name="T36" fmla="*/ 101 w 148"/>
                <a:gd name="T37" fmla="*/ 170 h 236"/>
                <a:gd name="T38" fmla="*/ 102 w 148"/>
                <a:gd name="T39" fmla="*/ 162 h 236"/>
                <a:gd name="T40" fmla="*/ 102 w 148"/>
                <a:gd name="T41" fmla="*/ 0 h 236"/>
                <a:gd name="T42" fmla="*/ 148 w 148"/>
                <a:gd name="T43" fmla="*/ 0 h 236"/>
                <a:gd name="T44" fmla="*/ 148 w 148"/>
                <a:gd name="T45" fmla="*/ 162 h 236"/>
                <a:gd name="T46" fmla="*/ 148 w 148"/>
                <a:gd name="T47" fmla="*/ 162 h 236"/>
                <a:gd name="T48" fmla="*/ 147 w 148"/>
                <a:gd name="T49" fmla="*/ 172 h 236"/>
                <a:gd name="T50" fmla="*/ 146 w 148"/>
                <a:gd name="T51" fmla="*/ 182 h 236"/>
                <a:gd name="T52" fmla="*/ 144 w 148"/>
                <a:gd name="T53" fmla="*/ 190 h 236"/>
                <a:gd name="T54" fmla="*/ 142 w 148"/>
                <a:gd name="T55" fmla="*/ 199 h 236"/>
                <a:gd name="T56" fmla="*/ 138 w 148"/>
                <a:gd name="T57" fmla="*/ 206 h 236"/>
                <a:gd name="T58" fmla="*/ 135 w 148"/>
                <a:gd name="T59" fmla="*/ 212 h 236"/>
                <a:gd name="T60" fmla="*/ 130 w 148"/>
                <a:gd name="T61" fmla="*/ 217 h 236"/>
                <a:gd name="T62" fmla="*/ 125 w 148"/>
                <a:gd name="T63" fmla="*/ 221 h 236"/>
                <a:gd name="T64" fmla="*/ 120 w 148"/>
                <a:gd name="T65" fmla="*/ 225 h 236"/>
                <a:gd name="T66" fmla="*/ 114 w 148"/>
                <a:gd name="T67" fmla="*/ 228 h 236"/>
                <a:gd name="T68" fmla="*/ 108 w 148"/>
                <a:gd name="T69" fmla="*/ 231 h 236"/>
                <a:gd name="T70" fmla="*/ 102 w 148"/>
                <a:gd name="T71" fmla="*/ 233 h 236"/>
                <a:gd name="T72" fmla="*/ 89 w 148"/>
                <a:gd name="T73" fmla="*/ 236 h 236"/>
                <a:gd name="T74" fmla="*/ 74 w 148"/>
                <a:gd name="T75" fmla="*/ 236 h 236"/>
                <a:gd name="T76" fmla="*/ 74 w 148"/>
                <a:gd name="T77" fmla="*/ 236 h 236"/>
                <a:gd name="T78" fmla="*/ 60 w 148"/>
                <a:gd name="T79" fmla="*/ 236 h 236"/>
                <a:gd name="T80" fmla="*/ 46 w 148"/>
                <a:gd name="T81" fmla="*/ 234 h 236"/>
                <a:gd name="T82" fmla="*/ 40 w 148"/>
                <a:gd name="T83" fmla="*/ 232 h 236"/>
                <a:gd name="T84" fmla="*/ 34 w 148"/>
                <a:gd name="T85" fmla="*/ 229 h 236"/>
                <a:gd name="T86" fmla="*/ 28 w 148"/>
                <a:gd name="T87" fmla="*/ 226 h 236"/>
                <a:gd name="T88" fmla="*/ 23 w 148"/>
                <a:gd name="T89" fmla="*/ 223 h 236"/>
                <a:gd name="T90" fmla="*/ 18 w 148"/>
                <a:gd name="T91" fmla="*/ 218 h 236"/>
                <a:gd name="T92" fmla="*/ 14 w 148"/>
                <a:gd name="T93" fmla="*/ 213 h 236"/>
                <a:gd name="T94" fmla="*/ 10 w 148"/>
                <a:gd name="T95" fmla="*/ 207 h 236"/>
                <a:gd name="T96" fmla="*/ 7 w 148"/>
                <a:gd name="T97" fmla="*/ 200 h 236"/>
                <a:gd name="T98" fmla="*/ 4 w 148"/>
                <a:gd name="T99" fmla="*/ 191 h 236"/>
                <a:gd name="T100" fmla="*/ 1 w 148"/>
                <a:gd name="T101" fmla="*/ 182 h 236"/>
                <a:gd name="T102" fmla="*/ 0 w 148"/>
                <a:gd name="T103" fmla="*/ 173 h 236"/>
                <a:gd name="T104" fmla="*/ 0 w 148"/>
                <a:gd name="T105" fmla="*/ 162 h 236"/>
                <a:gd name="T106" fmla="*/ 0 w 148"/>
                <a:gd name="T107" fmla="*/ 0 h 236"/>
                <a:gd name="T108" fmla="*/ 47 w 148"/>
                <a:gd name="T109" fmla="*/ 0 h 2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</a:cxnLst>
              <a:rect l="0" t="0" r="r" b="b"/>
              <a:pathLst>
                <a:path w="148" h="236">
                  <a:moveTo>
                    <a:pt x="47" y="0"/>
                  </a:moveTo>
                  <a:lnTo>
                    <a:pt x="47" y="162"/>
                  </a:lnTo>
                  <a:lnTo>
                    <a:pt x="47" y="162"/>
                  </a:lnTo>
                  <a:lnTo>
                    <a:pt x="47" y="170"/>
                  </a:lnTo>
                  <a:lnTo>
                    <a:pt x="48" y="178"/>
                  </a:lnTo>
                  <a:lnTo>
                    <a:pt x="50" y="184"/>
                  </a:lnTo>
                  <a:lnTo>
                    <a:pt x="52" y="190"/>
                  </a:lnTo>
                  <a:lnTo>
                    <a:pt x="56" y="195"/>
                  </a:lnTo>
                  <a:lnTo>
                    <a:pt x="60" y="199"/>
                  </a:lnTo>
                  <a:lnTo>
                    <a:pt x="66" y="202"/>
                  </a:lnTo>
                  <a:lnTo>
                    <a:pt x="74" y="202"/>
                  </a:lnTo>
                  <a:lnTo>
                    <a:pt x="74" y="202"/>
                  </a:lnTo>
                  <a:lnTo>
                    <a:pt x="81" y="202"/>
                  </a:lnTo>
                  <a:lnTo>
                    <a:pt x="87" y="199"/>
                  </a:lnTo>
                  <a:lnTo>
                    <a:pt x="93" y="195"/>
                  </a:lnTo>
                  <a:lnTo>
                    <a:pt x="96" y="190"/>
                  </a:lnTo>
                  <a:lnTo>
                    <a:pt x="99" y="184"/>
                  </a:lnTo>
                  <a:lnTo>
                    <a:pt x="100" y="178"/>
                  </a:lnTo>
                  <a:lnTo>
                    <a:pt x="101" y="170"/>
                  </a:lnTo>
                  <a:lnTo>
                    <a:pt x="102" y="162"/>
                  </a:lnTo>
                  <a:lnTo>
                    <a:pt x="102" y="0"/>
                  </a:lnTo>
                  <a:lnTo>
                    <a:pt x="148" y="0"/>
                  </a:lnTo>
                  <a:lnTo>
                    <a:pt x="148" y="162"/>
                  </a:lnTo>
                  <a:lnTo>
                    <a:pt x="148" y="162"/>
                  </a:lnTo>
                  <a:lnTo>
                    <a:pt x="147" y="172"/>
                  </a:lnTo>
                  <a:lnTo>
                    <a:pt x="146" y="182"/>
                  </a:lnTo>
                  <a:lnTo>
                    <a:pt x="144" y="190"/>
                  </a:lnTo>
                  <a:lnTo>
                    <a:pt x="142" y="199"/>
                  </a:lnTo>
                  <a:lnTo>
                    <a:pt x="138" y="206"/>
                  </a:lnTo>
                  <a:lnTo>
                    <a:pt x="135" y="212"/>
                  </a:lnTo>
                  <a:lnTo>
                    <a:pt x="130" y="217"/>
                  </a:lnTo>
                  <a:lnTo>
                    <a:pt x="125" y="221"/>
                  </a:lnTo>
                  <a:lnTo>
                    <a:pt x="120" y="225"/>
                  </a:lnTo>
                  <a:lnTo>
                    <a:pt x="114" y="228"/>
                  </a:lnTo>
                  <a:lnTo>
                    <a:pt x="108" y="231"/>
                  </a:lnTo>
                  <a:lnTo>
                    <a:pt x="102" y="233"/>
                  </a:lnTo>
                  <a:lnTo>
                    <a:pt x="89" y="236"/>
                  </a:lnTo>
                  <a:lnTo>
                    <a:pt x="74" y="236"/>
                  </a:lnTo>
                  <a:lnTo>
                    <a:pt x="74" y="236"/>
                  </a:lnTo>
                  <a:lnTo>
                    <a:pt x="60" y="236"/>
                  </a:lnTo>
                  <a:lnTo>
                    <a:pt x="46" y="234"/>
                  </a:lnTo>
                  <a:lnTo>
                    <a:pt x="40" y="232"/>
                  </a:lnTo>
                  <a:lnTo>
                    <a:pt x="34" y="229"/>
                  </a:lnTo>
                  <a:lnTo>
                    <a:pt x="28" y="226"/>
                  </a:lnTo>
                  <a:lnTo>
                    <a:pt x="23" y="223"/>
                  </a:lnTo>
                  <a:lnTo>
                    <a:pt x="18" y="218"/>
                  </a:lnTo>
                  <a:lnTo>
                    <a:pt x="14" y="213"/>
                  </a:lnTo>
                  <a:lnTo>
                    <a:pt x="10" y="207"/>
                  </a:lnTo>
                  <a:lnTo>
                    <a:pt x="7" y="200"/>
                  </a:lnTo>
                  <a:lnTo>
                    <a:pt x="4" y="191"/>
                  </a:lnTo>
                  <a:lnTo>
                    <a:pt x="1" y="182"/>
                  </a:lnTo>
                  <a:lnTo>
                    <a:pt x="0" y="173"/>
                  </a:lnTo>
                  <a:lnTo>
                    <a:pt x="0" y="162"/>
                  </a:lnTo>
                  <a:lnTo>
                    <a:pt x="0" y="0"/>
                  </a:lnTo>
                  <a:lnTo>
                    <a:pt x="47" y="0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16" name="Freeform 9">
              <a:extLst>
                <a:ext uri="{FF2B5EF4-FFF2-40B4-BE49-F238E27FC236}">
                  <a16:creationId xmlns:a16="http://schemas.microsoft.com/office/drawing/2014/main" id="{22B36E2B-ED7B-4529-B8D5-9B3DFB444357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8101022" y="4805375"/>
              <a:ext cx="76200" cy="123825"/>
            </a:xfrm>
            <a:custGeom>
              <a:avLst/>
              <a:gdLst>
                <a:gd name="T0" fmla="*/ 0 w 144"/>
                <a:gd name="T1" fmla="*/ 0 h 232"/>
                <a:gd name="T2" fmla="*/ 82 w 144"/>
                <a:gd name="T3" fmla="*/ 0 h 232"/>
                <a:gd name="T4" fmla="*/ 82 w 144"/>
                <a:gd name="T5" fmla="*/ 0 h 232"/>
                <a:gd name="T6" fmla="*/ 90 w 144"/>
                <a:gd name="T7" fmla="*/ 1 h 232"/>
                <a:gd name="T8" fmla="*/ 98 w 144"/>
                <a:gd name="T9" fmla="*/ 2 h 232"/>
                <a:gd name="T10" fmla="*/ 105 w 144"/>
                <a:gd name="T11" fmla="*/ 4 h 232"/>
                <a:gd name="T12" fmla="*/ 111 w 144"/>
                <a:gd name="T13" fmla="*/ 6 h 232"/>
                <a:gd name="T14" fmla="*/ 117 w 144"/>
                <a:gd name="T15" fmla="*/ 9 h 232"/>
                <a:gd name="T16" fmla="*/ 122 w 144"/>
                <a:gd name="T17" fmla="*/ 13 h 232"/>
                <a:gd name="T18" fmla="*/ 127 w 144"/>
                <a:gd name="T19" fmla="*/ 17 h 232"/>
                <a:gd name="T20" fmla="*/ 131 w 144"/>
                <a:gd name="T21" fmla="*/ 22 h 232"/>
                <a:gd name="T22" fmla="*/ 134 w 144"/>
                <a:gd name="T23" fmla="*/ 27 h 232"/>
                <a:gd name="T24" fmla="*/ 137 w 144"/>
                <a:gd name="T25" fmla="*/ 32 h 232"/>
                <a:gd name="T26" fmla="*/ 141 w 144"/>
                <a:gd name="T27" fmla="*/ 45 h 232"/>
                <a:gd name="T28" fmla="*/ 144 w 144"/>
                <a:gd name="T29" fmla="*/ 57 h 232"/>
                <a:gd name="T30" fmla="*/ 144 w 144"/>
                <a:gd name="T31" fmla="*/ 70 h 232"/>
                <a:gd name="T32" fmla="*/ 144 w 144"/>
                <a:gd name="T33" fmla="*/ 70 h 232"/>
                <a:gd name="T34" fmla="*/ 144 w 144"/>
                <a:gd name="T35" fmla="*/ 78 h 232"/>
                <a:gd name="T36" fmla="*/ 143 w 144"/>
                <a:gd name="T37" fmla="*/ 86 h 232"/>
                <a:gd name="T38" fmla="*/ 141 w 144"/>
                <a:gd name="T39" fmla="*/ 94 h 232"/>
                <a:gd name="T40" fmla="*/ 139 w 144"/>
                <a:gd name="T41" fmla="*/ 101 h 232"/>
                <a:gd name="T42" fmla="*/ 136 w 144"/>
                <a:gd name="T43" fmla="*/ 107 h 232"/>
                <a:gd name="T44" fmla="*/ 133 w 144"/>
                <a:gd name="T45" fmla="*/ 112 h 232"/>
                <a:gd name="T46" fmla="*/ 129 w 144"/>
                <a:gd name="T47" fmla="*/ 118 h 232"/>
                <a:gd name="T48" fmla="*/ 124 w 144"/>
                <a:gd name="T49" fmla="*/ 123 h 232"/>
                <a:gd name="T50" fmla="*/ 119 w 144"/>
                <a:gd name="T51" fmla="*/ 127 h 232"/>
                <a:gd name="T52" fmla="*/ 114 w 144"/>
                <a:gd name="T53" fmla="*/ 130 h 232"/>
                <a:gd name="T54" fmla="*/ 108 w 144"/>
                <a:gd name="T55" fmla="*/ 133 h 232"/>
                <a:gd name="T56" fmla="*/ 101 w 144"/>
                <a:gd name="T57" fmla="*/ 136 h 232"/>
                <a:gd name="T58" fmla="*/ 95 w 144"/>
                <a:gd name="T59" fmla="*/ 137 h 232"/>
                <a:gd name="T60" fmla="*/ 87 w 144"/>
                <a:gd name="T61" fmla="*/ 139 h 232"/>
                <a:gd name="T62" fmla="*/ 71 w 144"/>
                <a:gd name="T63" fmla="*/ 140 h 232"/>
                <a:gd name="T64" fmla="*/ 46 w 144"/>
                <a:gd name="T65" fmla="*/ 140 h 232"/>
                <a:gd name="T66" fmla="*/ 46 w 144"/>
                <a:gd name="T67" fmla="*/ 232 h 232"/>
                <a:gd name="T68" fmla="*/ 0 w 144"/>
                <a:gd name="T69" fmla="*/ 232 h 232"/>
                <a:gd name="T70" fmla="*/ 0 w 144"/>
                <a:gd name="T71" fmla="*/ 0 h 232"/>
                <a:gd name="T72" fmla="*/ 46 w 144"/>
                <a:gd name="T73" fmla="*/ 105 h 232"/>
                <a:gd name="T74" fmla="*/ 67 w 144"/>
                <a:gd name="T75" fmla="*/ 105 h 232"/>
                <a:gd name="T76" fmla="*/ 67 w 144"/>
                <a:gd name="T77" fmla="*/ 105 h 232"/>
                <a:gd name="T78" fmla="*/ 74 w 144"/>
                <a:gd name="T79" fmla="*/ 104 h 232"/>
                <a:gd name="T80" fmla="*/ 80 w 144"/>
                <a:gd name="T81" fmla="*/ 103 h 232"/>
                <a:gd name="T82" fmla="*/ 85 w 144"/>
                <a:gd name="T83" fmla="*/ 100 h 232"/>
                <a:gd name="T84" fmla="*/ 90 w 144"/>
                <a:gd name="T85" fmla="*/ 96 h 232"/>
                <a:gd name="T86" fmla="*/ 93 w 144"/>
                <a:gd name="T87" fmla="*/ 92 h 232"/>
                <a:gd name="T88" fmla="*/ 96 w 144"/>
                <a:gd name="T89" fmla="*/ 86 h 232"/>
                <a:gd name="T90" fmla="*/ 98 w 144"/>
                <a:gd name="T91" fmla="*/ 79 h 232"/>
                <a:gd name="T92" fmla="*/ 98 w 144"/>
                <a:gd name="T93" fmla="*/ 70 h 232"/>
                <a:gd name="T94" fmla="*/ 98 w 144"/>
                <a:gd name="T95" fmla="*/ 70 h 232"/>
                <a:gd name="T96" fmla="*/ 98 w 144"/>
                <a:gd name="T97" fmla="*/ 62 h 232"/>
                <a:gd name="T98" fmla="*/ 97 w 144"/>
                <a:gd name="T99" fmla="*/ 55 h 232"/>
                <a:gd name="T100" fmla="*/ 94 w 144"/>
                <a:gd name="T101" fmla="*/ 49 h 232"/>
                <a:gd name="T102" fmla="*/ 91 w 144"/>
                <a:gd name="T103" fmla="*/ 44 h 232"/>
                <a:gd name="T104" fmla="*/ 87 w 144"/>
                <a:gd name="T105" fmla="*/ 40 h 232"/>
                <a:gd name="T106" fmla="*/ 81 w 144"/>
                <a:gd name="T107" fmla="*/ 37 h 232"/>
                <a:gd name="T108" fmla="*/ 74 w 144"/>
                <a:gd name="T109" fmla="*/ 35 h 232"/>
                <a:gd name="T110" fmla="*/ 65 w 144"/>
                <a:gd name="T111" fmla="*/ 34 h 232"/>
                <a:gd name="T112" fmla="*/ 46 w 144"/>
                <a:gd name="T113" fmla="*/ 34 h 232"/>
                <a:gd name="T114" fmla="*/ 46 w 144"/>
                <a:gd name="T115" fmla="*/ 105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144" h="232">
                  <a:moveTo>
                    <a:pt x="0" y="0"/>
                  </a:moveTo>
                  <a:lnTo>
                    <a:pt x="82" y="0"/>
                  </a:lnTo>
                  <a:lnTo>
                    <a:pt x="82" y="0"/>
                  </a:lnTo>
                  <a:lnTo>
                    <a:pt x="90" y="1"/>
                  </a:lnTo>
                  <a:lnTo>
                    <a:pt x="98" y="2"/>
                  </a:lnTo>
                  <a:lnTo>
                    <a:pt x="105" y="4"/>
                  </a:lnTo>
                  <a:lnTo>
                    <a:pt x="111" y="6"/>
                  </a:lnTo>
                  <a:lnTo>
                    <a:pt x="117" y="9"/>
                  </a:lnTo>
                  <a:lnTo>
                    <a:pt x="122" y="13"/>
                  </a:lnTo>
                  <a:lnTo>
                    <a:pt x="127" y="17"/>
                  </a:lnTo>
                  <a:lnTo>
                    <a:pt x="131" y="22"/>
                  </a:lnTo>
                  <a:lnTo>
                    <a:pt x="134" y="27"/>
                  </a:lnTo>
                  <a:lnTo>
                    <a:pt x="137" y="32"/>
                  </a:lnTo>
                  <a:lnTo>
                    <a:pt x="141" y="45"/>
                  </a:lnTo>
                  <a:lnTo>
                    <a:pt x="144" y="57"/>
                  </a:lnTo>
                  <a:lnTo>
                    <a:pt x="144" y="70"/>
                  </a:lnTo>
                  <a:lnTo>
                    <a:pt x="144" y="70"/>
                  </a:lnTo>
                  <a:lnTo>
                    <a:pt x="144" y="78"/>
                  </a:lnTo>
                  <a:lnTo>
                    <a:pt x="143" y="86"/>
                  </a:lnTo>
                  <a:lnTo>
                    <a:pt x="141" y="94"/>
                  </a:lnTo>
                  <a:lnTo>
                    <a:pt x="139" y="101"/>
                  </a:lnTo>
                  <a:lnTo>
                    <a:pt x="136" y="107"/>
                  </a:lnTo>
                  <a:lnTo>
                    <a:pt x="133" y="112"/>
                  </a:lnTo>
                  <a:lnTo>
                    <a:pt x="129" y="118"/>
                  </a:lnTo>
                  <a:lnTo>
                    <a:pt x="124" y="123"/>
                  </a:lnTo>
                  <a:lnTo>
                    <a:pt x="119" y="127"/>
                  </a:lnTo>
                  <a:lnTo>
                    <a:pt x="114" y="130"/>
                  </a:lnTo>
                  <a:lnTo>
                    <a:pt x="108" y="133"/>
                  </a:lnTo>
                  <a:lnTo>
                    <a:pt x="101" y="136"/>
                  </a:lnTo>
                  <a:lnTo>
                    <a:pt x="95" y="137"/>
                  </a:lnTo>
                  <a:lnTo>
                    <a:pt x="87" y="139"/>
                  </a:lnTo>
                  <a:lnTo>
                    <a:pt x="71" y="140"/>
                  </a:lnTo>
                  <a:lnTo>
                    <a:pt x="46" y="140"/>
                  </a:lnTo>
                  <a:lnTo>
                    <a:pt x="46" y="232"/>
                  </a:lnTo>
                  <a:lnTo>
                    <a:pt x="0" y="232"/>
                  </a:lnTo>
                  <a:lnTo>
                    <a:pt x="0" y="0"/>
                  </a:lnTo>
                  <a:close/>
                  <a:moveTo>
                    <a:pt x="46" y="105"/>
                  </a:moveTo>
                  <a:lnTo>
                    <a:pt x="67" y="105"/>
                  </a:lnTo>
                  <a:lnTo>
                    <a:pt x="67" y="105"/>
                  </a:lnTo>
                  <a:lnTo>
                    <a:pt x="74" y="104"/>
                  </a:lnTo>
                  <a:lnTo>
                    <a:pt x="80" y="103"/>
                  </a:lnTo>
                  <a:lnTo>
                    <a:pt x="85" y="100"/>
                  </a:lnTo>
                  <a:lnTo>
                    <a:pt x="90" y="96"/>
                  </a:lnTo>
                  <a:lnTo>
                    <a:pt x="93" y="92"/>
                  </a:lnTo>
                  <a:lnTo>
                    <a:pt x="96" y="86"/>
                  </a:lnTo>
                  <a:lnTo>
                    <a:pt x="98" y="79"/>
                  </a:lnTo>
                  <a:lnTo>
                    <a:pt x="98" y="70"/>
                  </a:lnTo>
                  <a:lnTo>
                    <a:pt x="98" y="70"/>
                  </a:lnTo>
                  <a:lnTo>
                    <a:pt x="98" y="62"/>
                  </a:lnTo>
                  <a:lnTo>
                    <a:pt x="97" y="55"/>
                  </a:lnTo>
                  <a:lnTo>
                    <a:pt x="94" y="49"/>
                  </a:lnTo>
                  <a:lnTo>
                    <a:pt x="91" y="44"/>
                  </a:lnTo>
                  <a:lnTo>
                    <a:pt x="87" y="40"/>
                  </a:lnTo>
                  <a:lnTo>
                    <a:pt x="81" y="37"/>
                  </a:lnTo>
                  <a:lnTo>
                    <a:pt x="74" y="35"/>
                  </a:lnTo>
                  <a:lnTo>
                    <a:pt x="65" y="34"/>
                  </a:lnTo>
                  <a:lnTo>
                    <a:pt x="46" y="34"/>
                  </a:lnTo>
                  <a:lnTo>
                    <a:pt x="46" y="105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17" name="Freeform 10">
              <a:extLst>
                <a:ext uri="{FF2B5EF4-FFF2-40B4-BE49-F238E27FC236}">
                  <a16:creationId xmlns:a16="http://schemas.microsoft.com/office/drawing/2014/main" id="{63F621B5-1E21-4E89-BF14-6358F23155A4}"/>
                </a:ext>
              </a:extLst>
            </xdr:cNvPr>
            <xdr:cNvSpPr>
              <a:spLocks/>
            </xdr:cNvSpPr>
          </xdr:nvSpPr>
          <xdr:spPr bwMode="auto">
            <a:xfrm>
              <a:off x="8188337" y="4805375"/>
              <a:ext cx="69850" cy="123825"/>
            </a:xfrm>
            <a:custGeom>
              <a:avLst/>
              <a:gdLst>
                <a:gd name="T0" fmla="*/ 129 w 132"/>
                <a:gd name="T1" fmla="*/ 0 h 232"/>
                <a:gd name="T2" fmla="*/ 129 w 132"/>
                <a:gd name="T3" fmla="*/ 39 h 232"/>
                <a:gd name="T4" fmla="*/ 46 w 132"/>
                <a:gd name="T5" fmla="*/ 39 h 232"/>
                <a:gd name="T6" fmla="*/ 46 w 132"/>
                <a:gd name="T7" fmla="*/ 93 h 232"/>
                <a:gd name="T8" fmla="*/ 124 w 132"/>
                <a:gd name="T9" fmla="*/ 93 h 232"/>
                <a:gd name="T10" fmla="*/ 124 w 132"/>
                <a:gd name="T11" fmla="*/ 132 h 232"/>
                <a:gd name="T12" fmla="*/ 46 w 132"/>
                <a:gd name="T13" fmla="*/ 132 h 232"/>
                <a:gd name="T14" fmla="*/ 46 w 132"/>
                <a:gd name="T15" fmla="*/ 193 h 232"/>
                <a:gd name="T16" fmla="*/ 132 w 132"/>
                <a:gd name="T17" fmla="*/ 193 h 232"/>
                <a:gd name="T18" fmla="*/ 132 w 132"/>
                <a:gd name="T19" fmla="*/ 232 h 232"/>
                <a:gd name="T20" fmla="*/ 0 w 132"/>
                <a:gd name="T21" fmla="*/ 232 h 232"/>
                <a:gd name="T22" fmla="*/ 0 w 132"/>
                <a:gd name="T23" fmla="*/ 0 h 232"/>
                <a:gd name="T24" fmla="*/ 129 w 132"/>
                <a:gd name="T25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132" h="232">
                  <a:moveTo>
                    <a:pt x="129" y="0"/>
                  </a:moveTo>
                  <a:lnTo>
                    <a:pt x="129" y="39"/>
                  </a:lnTo>
                  <a:lnTo>
                    <a:pt x="46" y="39"/>
                  </a:lnTo>
                  <a:lnTo>
                    <a:pt x="46" y="93"/>
                  </a:lnTo>
                  <a:lnTo>
                    <a:pt x="124" y="93"/>
                  </a:lnTo>
                  <a:lnTo>
                    <a:pt x="124" y="132"/>
                  </a:lnTo>
                  <a:lnTo>
                    <a:pt x="46" y="132"/>
                  </a:lnTo>
                  <a:lnTo>
                    <a:pt x="46" y="193"/>
                  </a:lnTo>
                  <a:lnTo>
                    <a:pt x="132" y="193"/>
                  </a:lnTo>
                  <a:lnTo>
                    <a:pt x="132" y="232"/>
                  </a:lnTo>
                  <a:lnTo>
                    <a:pt x="0" y="232"/>
                  </a:lnTo>
                  <a:lnTo>
                    <a:pt x="0" y="0"/>
                  </a:lnTo>
                  <a:lnTo>
                    <a:pt x="129" y="0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18" name="Freeform 11">
              <a:extLst>
                <a:ext uri="{FF2B5EF4-FFF2-40B4-BE49-F238E27FC236}">
                  <a16:creationId xmlns:a16="http://schemas.microsoft.com/office/drawing/2014/main" id="{C86CC907-6ABC-4FB8-A7F8-5B3B1BFC437E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8315341" y="4805375"/>
              <a:ext cx="82550" cy="123825"/>
            </a:xfrm>
            <a:custGeom>
              <a:avLst/>
              <a:gdLst>
                <a:gd name="T0" fmla="*/ 87 w 157"/>
                <a:gd name="T1" fmla="*/ 0 h 232"/>
                <a:gd name="T2" fmla="*/ 101 w 157"/>
                <a:gd name="T3" fmla="*/ 1 h 232"/>
                <a:gd name="T4" fmla="*/ 124 w 157"/>
                <a:gd name="T5" fmla="*/ 9 h 232"/>
                <a:gd name="T6" fmla="*/ 132 w 157"/>
                <a:gd name="T7" fmla="*/ 15 h 232"/>
                <a:gd name="T8" fmla="*/ 139 w 157"/>
                <a:gd name="T9" fmla="*/ 23 h 232"/>
                <a:gd name="T10" fmla="*/ 144 w 157"/>
                <a:gd name="T11" fmla="*/ 33 h 232"/>
                <a:gd name="T12" fmla="*/ 147 w 157"/>
                <a:gd name="T13" fmla="*/ 46 h 232"/>
                <a:gd name="T14" fmla="*/ 149 w 157"/>
                <a:gd name="T15" fmla="*/ 60 h 232"/>
                <a:gd name="T16" fmla="*/ 146 w 157"/>
                <a:gd name="T17" fmla="*/ 81 h 232"/>
                <a:gd name="T18" fmla="*/ 139 w 157"/>
                <a:gd name="T19" fmla="*/ 98 h 232"/>
                <a:gd name="T20" fmla="*/ 127 w 157"/>
                <a:gd name="T21" fmla="*/ 110 h 232"/>
                <a:gd name="T22" fmla="*/ 110 w 157"/>
                <a:gd name="T23" fmla="*/ 118 h 232"/>
                <a:gd name="T24" fmla="*/ 110 w 157"/>
                <a:gd name="T25" fmla="*/ 118 h 232"/>
                <a:gd name="T26" fmla="*/ 129 w 157"/>
                <a:gd name="T27" fmla="*/ 124 h 232"/>
                <a:gd name="T28" fmla="*/ 136 w 157"/>
                <a:gd name="T29" fmla="*/ 129 h 232"/>
                <a:gd name="T30" fmla="*/ 140 w 157"/>
                <a:gd name="T31" fmla="*/ 137 h 232"/>
                <a:gd name="T32" fmla="*/ 146 w 157"/>
                <a:gd name="T33" fmla="*/ 157 h 232"/>
                <a:gd name="T34" fmla="*/ 147 w 157"/>
                <a:gd name="T35" fmla="*/ 188 h 232"/>
                <a:gd name="T36" fmla="*/ 148 w 157"/>
                <a:gd name="T37" fmla="*/ 205 h 232"/>
                <a:gd name="T38" fmla="*/ 151 w 157"/>
                <a:gd name="T39" fmla="*/ 221 h 232"/>
                <a:gd name="T40" fmla="*/ 155 w 157"/>
                <a:gd name="T41" fmla="*/ 228 h 232"/>
                <a:gd name="T42" fmla="*/ 157 w 157"/>
                <a:gd name="T43" fmla="*/ 232 h 232"/>
                <a:gd name="T44" fmla="*/ 108 w 157"/>
                <a:gd name="T45" fmla="*/ 232 h 232"/>
                <a:gd name="T46" fmla="*/ 103 w 157"/>
                <a:gd name="T47" fmla="*/ 221 h 232"/>
                <a:gd name="T48" fmla="*/ 102 w 157"/>
                <a:gd name="T49" fmla="*/ 208 h 232"/>
                <a:gd name="T50" fmla="*/ 100 w 157"/>
                <a:gd name="T51" fmla="*/ 163 h 232"/>
                <a:gd name="T52" fmla="*/ 99 w 157"/>
                <a:gd name="T53" fmla="*/ 151 h 232"/>
                <a:gd name="T54" fmla="*/ 94 w 157"/>
                <a:gd name="T55" fmla="*/ 142 h 232"/>
                <a:gd name="T56" fmla="*/ 84 w 157"/>
                <a:gd name="T57" fmla="*/ 136 h 232"/>
                <a:gd name="T58" fmla="*/ 72 w 157"/>
                <a:gd name="T59" fmla="*/ 134 h 232"/>
                <a:gd name="T60" fmla="*/ 48 w 157"/>
                <a:gd name="T61" fmla="*/ 232 h 232"/>
                <a:gd name="T62" fmla="*/ 0 w 157"/>
                <a:gd name="T63" fmla="*/ 0 h 232"/>
                <a:gd name="T64" fmla="*/ 67 w 157"/>
                <a:gd name="T65" fmla="*/ 101 h 232"/>
                <a:gd name="T66" fmla="*/ 75 w 157"/>
                <a:gd name="T67" fmla="*/ 101 h 232"/>
                <a:gd name="T68" fmla="*/ 87 w 157"/>
                <a:gd name="T69" fmla="*/ 97 h 232"/>
                <a:gd name="T70" fmla="*/ 97 w 157"/>
                <a:gd name="T71" fmla="*/ 89 h 232"/>
                <a:gd name="T72" fmla="*/ 102 w 157"/>
                <a:gd name="T73" fmla="*/ 75 h 232"/>
                <a:gd name="T74" fmla="*/ 102 w 157"/>
                <a:gd name="T75" fmla="*/ 67 h 232"/>
                <a:gd name="T76" fmla="*/ 100 w 157"/>
                <a:gd name="T77" fmla="*/ 53 h 232"/>
                <a:gd name="T78" fmla="*/ 94 w 157"/>
                <a:gd name="T79" fmla="*/ 43 h 232"/>
                <a:gd name="T80" fmla="*/ 83 w 157"/>
                <a:gd name="T81" fmla="*/ 37 h 232"/>
                <a:gd name="T82" fmla="*/ 69 w 157"/>
                <a:gd name="T83" fmla="*/ 34 h 232"/>
                <a:gd name="T84" fmla="*/ 48 w 157"/>
                <a:gd name="T85" fmla="*/ 101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157" h="232">
                  <a:moveTo>
                    <a:pt x="0" y="0"/>
                  </a:moveTo>
                  <a:lnTo>
                    <a:pt x="87" y="0"/>
                  </a:lnTo>
                  <a:lnTo>
                    <a:pt x="87" y="0"/>
                  </a:lnTo>
                  <a:lnTo>
                    <a:pt x="101" y="1"/>
                  </a:lnTo>
                  <a:lnTo>
                    <a:pt x="113" y="4"/>
                  </a:lnTo>
                  <a:lnTo>
                    <a:pt x="124" y="9"/>
                  </a:lnTo>
                  <a:lnTo>
                    <a:pt x="128" y="12"/>
                  </a:lnTo>
                  <a:lnTo>
                    <a:pt x="132" y="15"/>
                  </a:lnTo>
                  <a:lnTo>
                    <a:pt x="136" y="19"/>
                  </a:lnTo>
                  <a:lnTo>
                    <a:pt x="139" y="23"/>
                  </a:lnTo>
                  <a:lnTo>
                    <a:pt x="142" y="28"/>
                  </a:lnTo>
                  <a:lnTo>
                    <a:pt x="144" y="33"/>
                  </a:lnTo>
                  <a:lnTo>
                    <a:pt x="146" y="40"/>
                  </a:lnTo>
                  <a:lnTo>
                    <a:pt x="147" y="46"/>
                  </a:lnTo>
                  <a:lnTo>
                    <a:pt x="149" y="60"/>
                  </a:lnTo>
                  <a:lnTo>
                    <a:pt x="149" y="60"/>
                  </a:lnTo>
                  <a:lnTo>
                    <a:pt x="148" y="71"/>
                  </a:lnTo>
                  <a:lnTo>
                    <a:pt x="146" y="81"/>
                  </a:lnTo>
                  <a:lnTo>
                    <a:pt x="143" y="90"/>
                  </a:lnTo>
                  <a:lnTo>
                    <a:pt x="139" y="98"/>
                  </a:lnTo>
                  <a:lnTo>
                    <a:pt x="134" y="104"/>
                  </a:lnTo>
                  <a:lnTo>
                    <a:pt x="127" y="110"/>
                  </a:lnTo>
                  <a:lnTo>
                    <a:pt x="119" y="114"/>
                  </a:lnTo>
                  <a:lnTo>
                    <a:pt x="110" y="118"/>
                  </a:lnTo>
                  <a:lnTo>
                    <a:pt x="110" y="118"/>
                  </a:lnTo>
                  <a:lnTo>
                    <a:pt x="110" y="118"/>
                  </a:lnTo>
                  <a:lnTo>
                    <a:pt x="121" y="120"/>
                  </a:lnTo>
                  <a:lnTo>
                    <a:pt x="129" y="124"/>
                  </a:lnTo>
                  <a:lnTo>
                    <a:pt x="133" y="126"/>
                  </a:lnTo>
                  <a:lnTo>
                    <a:pt x="136" y="129"/>
                  </a:lnTo>
                  <a:lnTo>
                    <a:pt x="138" y="133"/>
                  </a:lnTo>
                  <a:lnTo>
                    <a:pt x="140" y="137"/>
                  </a:lnTo>
                  <a:lnTo>
                    <a:pt x="144" y="146"/>
                  </a:lnTo>
                  <a:lnTo>
                    <a:pt x="146" y="157"/>
                  </a:lnTo>
                  <a:lnTo>
                    <a:pt x="147" y="171"/>
                  </a:lnTo>
                  <a:lnTo>
                    <a:pt x="147" y="188"/>
                  </a:lnTo>
                  <a:lnTo>
                    <a:pt x="147" y="188"/>
                  </a:lnTo>
                  <a:lnTo>
                    <a:pt x="148" y="205"/>
                  </a:lnTo>
                  <a:lnTo>
                    <a:pt x="149" y="217"/>
                  </a:lnTo>
                  <a:lnTo>
                    <a:pt x="151" y="221"/>
                  </a:lnTo>
                  <a:lnTo>
                    <a:pt x="152" y="225"/>
                  </a:lnTo>
                  <a:lnTo>
                    <a:pt x="155" y="228"/>
                  </a:lnTo>
                  <a:lnTo>
                    <a:pt x="157" y="230"/>
                  </a:lnTo>
                  <a:lnTo>
                    <a:pt x="157" y="232"/>
                  </a:lnTo>
                  <a:lnTo>
                    <a:pt x="108" y="232"/>
                  </a:lnTo>
                  <a:lnTo>
                    <a:pt x="108" y="232"/>
                  </a:lnTo>
                  <a:lnTo>
                    <a:pt x="105" y="227"/>
                  </a:lnTo>
                  <a:lnTo>
                    <a:pt x="103" y="221"/>
                  </a:lnTo>
                  <a:lnTo>
                    <a:pt x="102" y="215"/>
                  </a:lnTo>
                  <a:lnTo>
                    <a:pt x="102" y="208"/>
                  </a:lnTo>
                  <a:lnTo>
                    <a:pt x="100" y="163"/>
                  </a:lnTo>
                  <a:lnTo>
                    <a:pt x="100" y="163"/>
                  </a:lnTo>
                  <a:lnTo>
                    <a:pt x="100" y="157"/>
                  </a:lnTo>
                  <a:lnTo>
                    <a:pt x="99" y="151"/>
                  </a:lnTo>
                  <a:lnTo>
                    <a:pt x="96" y="146"/>
                  </a:lnTo>
                  <a:lnTo>
                    <a:pt x="94" y="142"/>
                  </a:lnTo>
                  <a:lnTo>
                    <a:pt x="89" y="139"/>
                  </a:lnTo>
                  <a:lnTo>
                    <a:pt x="84" y="136"/>
                  </a:lnTo>
                  <a:lnTo>
                    <a:pt x="79" y="135"/>
                  </a:lnTo>
                  <a:lnTo>
                    <a:pt x="72" y="134"/>
                  </a:lnTo>
                  <a:lnTo>
                    <a:pt x="48" y="134"/>
                  </a:lnTo>
                  <a:lnTo>
                    <a:pt x="48" y="232"/>
                  </a:lnTo>
                  <a:lnTo>
                    <a:pt x="0" y="232"/>
                  </a:lnTo>
                  <a:lnTo>
                    <a:pt x="0" y="0"/>
                  </a:lnTo>
                  <a:close/>
                  <a:moveTo>
                    <a:pt x="48" y="101"/>
                  </a:moveTo>
                  <a:lnTo>
                    <a:pt x="67" y="101"/>
                  </a:lnTo>
                  <a:lnTo>
                    <a:pt x="67" y="101"/>
                  </a:lnTo>
                  <a:lnTo>
                    <a:pt x="75" y="101"/>
                  </a:lnTo>
                  <a:lnTo>
                    <a:pt x="82" y="99"/>
                  </a:lnTo>
                  <a:lnTo>
                    <a:pt x="87" y="97"/>
                  </a:lnTo>
                  <a:lnTo>
                    <a:pt x="92" y="93"/>
                  </a:lnTo>
                  <a:lnTo>
                    <a:pt x="97" y="89"/>
                  </a:lnTo>
                  <a:lnTo>
                    <a:pt x="100" y="83"/>
                  </a:lnTo>
                  <a:lnTo>
                    <a:pt x="102" y="75"/>
                  </a:lnTo>
                  <a:lnTo>
                    <a:pt x="102" y="67"/>
                  </a:lnTo>
                  <a:lnTo>
                    <a:pt x="102" y="67"/>
                  </a:lnTo>
                  <a:lnTo>
                    <a:pt x="102" y="59"/>
                  </a:lnTo>
                  <a:lnTo>
                    <a:pt x="100" y="53"/>
                  </a:lnTo>
                  <a:lnTo>
                    <a:pt x="98" y="48"/>
                  </a:lnTo>
                  <a:lnTo>
                    <a:pt x="94" y="43"/>
                  </a:lnTo>
                  <a:lnTo>
                    <a:pt x="89" y="40"/>
                  </a:lnTo>
                  <a:lnTo>
                    <a:pt x="83" y="37"/>
                  </a:lnTo>
                  <a:lnTo>
                    <a:pt x="77" y="35"/>
                  </a:lnTo>
                  <a:lnTo>
                    <a:pt x="69" y="34"/>
                  </a:lnTo>
                  <a:lnTo>
                    <a:pt x="48" y="34"/>
                  </a:lnTo>
                  <a:lnTo>
                    <a:pt x="48" y="10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19" name="Freeform 12">
              <a:extLst>
                <a:ext uri="{FF2B5EF4-FFF2-40B4-BE49-F238E27FC236}">
                  <a16:creationId xmlns:a16="http://schemas.microsoft.com/office/drawing/2014/main" id="{96809657-1978-4B23-B489-00D439F43060}"/>
                </a:ext>
              </a:extLst>
            </xdr:cNvPr>
            <xdr:cNvSpPr>
              <a:spLocks/>
            </xdr:cNvSpPr>
          </xdr:nvSpPr>
          <xdr:spPr bwMode="auto">
            <a:xfrm>
              <a:off x="8413764" y="4805375"/>
              <a:ext cx="69850" cy="123825"/>
            </a:xfrm>
            <a:custGeom>
              <a:avLst/>
              <a:gdLst>
                <a:gd name="T0" fmla="*/ 129 w 132"/>
                <a:gd name="T1" fmla="*/ 0 h 232"/>
                <a:gd name="T2" fmla="*/ 129 w 132"/>
                <a:gd name="T3" fmla="*/ 39 h 232"/>
                <a:gd name="T4" fmla="*/ 46 w 132"/>
                <a:gd name="T5" fmla="*/ 39 h 232"/>
                <a:gd name="T6" fmla="*/ 46 w 132"/>
                <a:gd name="T7" fmla="*/ 93 h 232"/>
                <a:gd name="T8" fmla="*/ 124 w 132"/>
                <a:gd name="T9" fmla="*/ 93 h 232"/>
                <a:gd name="T10" fmla="*/ 124 w 132"/>
                <a:gd name="T11" fmla="*/ 132 h 232"/>
                <a:gd name="T12" fmla="*/ 46 w 132"/>
                <a:gd name="T13" fmla="*/ 132 h 232"/>
                <a:gd name="T14" fmla="*/ 46 w 132"/>
                <a:gd name="T15" fmla="*/ 193 h 232"/>
                <a:gd name="T16" fmla="*/ 132 w 132"/>
                <a:gd name="T17" fmla="*/ 193 h 232"/>
                <a:gd name="T18" fmla="*/ 132 w 132"/>
                <a:gd name="T19" fmla="*/ 232 h 232"/>
                <a:gd name="T20" fmla="*/ 0 w 132"/>
                <a:gd name="T21" fmla="*/ 232 h 232"/>
                <a:gd name="T22" fmla="*/ 0 w 132"/>
                <a:gd name="T23" fmla="*/ 0 h 232"/>
                <a:gd name="T24" fmla="*/ 129 w 132"/>
                <a:gd name="T25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132" h="232">
                  <a:moveTo>
                    <a:pt x="129" y="0"/>
                  </a:moveTo>
                  <a:lnTo>
                    <a:pt x="129" y="39"/>
                  </a:lnTo>
                  <a:lnTo>
                    <a:pt x="46" y="39"/>
                  </a:lnTo>
                  <a:lnTo>
                    <a:pt x="46" y="93"/>
                  </a:lnTo>
                  <a:lnTo>
                    <a:pt x="124" y="93"/>
                  </a:lnTo>
                  <a:lnTo>
                    <a:pt x="124" y="132"/>
                  </a:lnTo>
                  <a:lnTo>
                    <a:pt x="46" y="132"/>
                  </a:lnTo>
                  <a:lnTo>
                    <a:pt x="46" y="193"/>
                  </a:lnTo>
                  <a:lnTo>
                    <a:pt x="132" y="193"/>
                  </a:lnTo>
                  <a:lnTo>
                    <a:pt x="132" y="232"/>
                  </a:lnTo>
                  <a:lnTo>
                    <a:pt x="0" y="232"/>
                  </a:lnTo>
                  <a:lnTo>
                    <a:pt x="0" y="0"/>
                  </a:lnTo>
                  <a:lnTo>
                    <a:pt x="129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20" name="Freeform 13">
              <a:extLst>
                <a:ext uri="{FF2B5EF4-FFF2-40B4-BE49-F238E27FC236}">
                  <a16:creationId xmlns:a16="http://schemas.microsoft.com/office/drawing/2014/main" id="{45C9D200-943C-42D1-B469-FB264D7E125A}"/>
                </a:ext>
              </a:extLst>
            </xdr:cNvPr>
            <xdr:cNvSpPr>
              <a:spLocks/>
            </xdr:cNvSpPr>
          </xdr:nvSpPr>
          <xdr:spPr bwMode="auto">
            <a:xfrm>
              <a:off x="8497904" y="4805375"/>
              <a:ext cx="80963" cy="123825"/>
            </a:xfrm>
            <a:custGeom>
              <a:avLst/>
              <a:gdLst>
                <a:gd name="T0" fmla="*/ 54 w 154"/>
                <a:gd name="T1" fmla="*/ 0 h 232"/>
                <a:gd name="T2" fmla="*/ 111 w 154"/>
                <a:gd name="T3" fmla="*/ 159 h 232"/>
                <a:gd name="T4" fmla="*/ 112 w 154"/>
                <a:gd name="T5" fmla="*/ 159 h 232"/>
                <a:gd name="T6" fmla="*/ 112 w 154"/>
                <a:gd name="T7" fmla="*/ 0 h 232"/>
                <a:gd name="T8" fmla="*/ 154 w 154"/>
                <a:gd name="T9" fmla="*/ 0 h 232"/>
                <a:gd name="T10" fmla="*/ 154 w 154"/>
                <a:gd name="T11" fmla="*/ 232 h 232"/>
                <a:gd name="T12" fmla="*/ 102 w 154"/>
                <a:gd name="T13" fmla="*/ 232 h 232"/>
                <a:gd name="T14" fmla="*/ 44 w 154"/>
                <a:gd name="T15" fmla="*/ 70 h 232"/>
                <a:gd name="T16" fmla="*/ 44 w 154"/>
                <a:gd name="T17" fmla="*/ 70 h 232"/>
                <a:gd name="T18" fmla="*/ 44 w 154"/>
                <a:gd name="T19" fmla="*/ 232 h 232"/>
                <a:gd name="T20" fmla="*/ 0 w 154"/>
                <a:gd name="T21" fmla="*/ 232 h 232"/>
                <a:gd name="T22" fmla="*/ 0 w 154"/>
                <a:gd name="T23" fmla="*/ 0 h 232"/>
                <a:gd name="T24" fmla="*/ 54 w 154"/>
                <a:gd name="T25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154" h="232">
                  <a:moveTo>
                    <a:pt x="54" y="0"/>
                  </a:moveTo>
                  <a:lnTo>
                    <a:pt x="111" y="159"/>
                  </a:lnTo>
                  <a:lnTo>
                    <a:pt x="112" y="159"/>
                  </a:lnTo>
                  <a:lnTo>
                    <a:pt x="112" y="0"/>
                  </a:lnTo>
                  <a:lnTo>
                    <a:pt x="154" y="0"/>
                  </a:lnTo>
                  <a:lnTo>
                    <a:pt x="154" y="232"/>
                  </a:lnTo>
                  <a:lnTo>
                    <a:pt x="102" y="232"/>
                  </a:lnTo>
                  <a:lnTo>
                    <a:pt x="44" y="70"/>
                  </a:lnTo>
                  <a:lnTo>
                    <a:pt x="44" y="70"/>
                  </a:lnTo>
                  <a:lnTo>
                    <a:pt x="44" y="232"/>
                  </a:lnTo>
                  <a:lnTo>
                    <a:pt x="0" y="232"/>
                  </a:lnTo>
                  <a:lnTo>
                    <a:pt x="0" y="0"/>
                  </a:lnTo>
                  <a:lnTo>
                    <a:pt x="54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21" name="Freeform 14">
              <a:extLst>
                <a:ext uri="{FF2B5EF4-FFF2-40B4-BE49-F238E27FC236}">
                  <a16:creationId xmlns:a16="http://schemas.microsoft.com/office/drawing/2014/main" id="{818E9F1F-E128-4DBF-8916-19CA7BB7D697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8589974" y="4805375"/>
              <a:ext cx="95250" cy="123825"/>
            </a:xfrm>
            <a:custGeom>
              <a:avLst/>
              <a:gdLst>
                <a:gd name="T0" fmla="*/ 61 w 180"/>
                <a:gd name="T1" fmla="*/ 0 h 232"/>
                <a:gd name="T2" fmla="*/ 119 w 180"/>
                <a:gd name="T3" fmla="*/ 0 h 232"/>
                <a:gd name="T4" fmla="*/ 180 w 180"/>
                <a:gd name="T5" fmla="*/ 232 h 232"/>
                <a:gd name="T6" fmla="*/ 131 w 180"/>
                <a:gd name="T7" fmla="*/ 232 h 232"/>
                <a:gd name="T8" fmla="*/ 121 w 180"/>
                <a:gd name="T9" fmla="*/ 183 h 232"/>
                <a:gd name="T10" fmla="*/ 59 w 180"/>
                <a:gd name="T11" fmla="*/ 183 h 232"/>
                <a:gd name="T12" fmla="*/ 48 w 180"/>
                <a:gd name="T13" fmla="*/ 232 h 232"/>
                <a:gd name="T14" fmla="*/ 0 w 180"/>
                <a:gd name="T15" fmla="*/ 232 h 232"/>
                <a:gd name="T16" fmla="*/ 61 w 180"/>
                <a:gd name="T17" fmla="*/ 0 h 232"/>
                <a:gd name="T18" fmla="*/ 67 w 180"/>
                <a:gd name="T19" fmla="*/ 145 h 232"/>
                <a:gd name="T20" fmla="*/ 113 w 180"/>
                <a:gd name="T21" fmla="*/ 145 h 232"/>
                <a:gd name="T22" fmla="*/ 90 w 180"/>
                <a:gd name="T23" fmla="*/ 41 h 232"/>
                <a:gd name="T24" fmla="*/ 90 w 180"/>
                <a:gd name="T25" fmla="*/ 41 h 232"/>
                <a:gd name="T26" fmla="*/ 67 w 180"/>
                <a:gd name="T27" fmla="*/ 145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</a:cxnLst>
              <a:rect l="0" t="0" r="r" b="b"/>
              <a:pathLst>
                <a:path w="180" h="232">
                  <a:moveTo>
                    <a:pt x="61" y="0"/>
                  </a:moveTo>
                  <a:lnTo>
                    <a:pt x="119" y="0"/>
                  </a:lnTo>
                  <a:lnTo>
                    <a:pt x="180" y="232"/>
                  </a:lnTo>
                  <a:lnTo>
                    <a:pt x="131" y="232"/>
                  </a:lnTo>
                  <a:lnTo>
                    <a:pt x="121" y="183"/>
                  </a:lnTo>
                  <a:lnTo>
                    <a:pt x="59" y="183"/>
                  </a:lnTo>
                  <a:lnTo>
                    <a:pt x="48" y="232"/>
                  </a:lnTo>
                  <a:lnTo>
                    <a:pt x="0" y="232"/>
                  </a:lnTo>
                  <a:lnTo>
                    <a:pt x="61" y="0"/>
                  </a:lnTo>
                  <a:close/>
                  <a:moveTo>
                    <a:pt x="67" y="145"/>
                  </a:moveTo>
                  <a:lnTo>
                    <a:pt x="113" y="145"/>
                  </a:lnTo>
                  <a:lnTo>
                    <a:pt x="90" y="41"/>
                  </a:lnTo>
                  <a:lnTo>
                    <a:pt x="90" y="41"/>
                  </a:lnTo>
                  <a:lnTo>
                    <a:pt x="67" y="14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22" name="Freeform 15">
              <a:extLst>
                <a:ext uri="{FF2B5EF4-FFF2-40B4-BE49-F238E27FC236}">
                  <a16:creationId xmlns:a16="http://schemas.microsoft.com/office/drawing/2014/main" id="{A81968D2-7A39-468E-8BDE-F06B10EDCE9D}"/>
                </a:ext>
              </a:extLst>
            </xdr:cNvPr>
            <xdr:cNvSpPr>
              <a:spLocks/>
            </xdr:cNvSpPr>
          </xdr:nvSpPr>
          <xdr:spPr bwMode="auto">
            <a:xfrm>
              <a:off x="8691564" y="4805366"/>
              <a:ext cx="77788" cy="125413"/>
            </a:xfrm>
            <a:custGeom>
              <a:avLst/>
              <a:gdLst>
                <a:gd name="T0" fmla="*/ 46 w 148"/>
                <a:gd name="T1" fmla="*/ 0 h 236"/>
                <a:gd name="T2" fmla="*/ 46 w 148"/>
                <a:gd name="T3" fmla="*/ 162 h 236"/>
                <a:gd name="T4" fmla="*/ 46 w 148"/>
                <a:gd name="T5" fmla="*/ 162 h 236"/>
                <a:gd name="T6" fmla="*/ 47 w 148"/>
                <a:gd name="T7" fmla="*/ 170 h 236"/>
                <a:gd name="T8" fmla="*/ 48 w 148"/>
                <a:gd name="T9" fmla="*/ 178 h 236"/>
                <a:gd name="T10" fmla="*/ 49 w 148"/>
                <a:gd name="T11" fmla="*/ 184 h 236"/>
                <a:gd name="T12" fmla="*/ 52 w 148"/>
                <a:gd name="T13" fmla="*/ 190 h 236"/>
                <a:gd name="T14" fmla="*/ 55 w 148"/>
                <a:gd name="T15" fmla="*/ 195 h 236"/>
                <a:gd name="T16" fmla="*/ 60 w 148"/>
                <a:gd name="T17" fmla="*/ 199 h 236"/>
                <a:gd name="T18" fmla="*/ 67 w 148"/>
                <a:gd name="T19" fmla="*/ 202 h 236"/>
                <a:gd name="T20" fmla="*/ 74 w 148"/>
                <a:gd name="T21" fmla="*/ 202 h 236"/>
                <a:gd name="T22" fmla="*/ 74 w 148"/>
                <a:gd name="T23" fmla="*/ 202 h 236"/>
                <a:gd name="T24" fmla="*/ 82 w 148"/>
                <a:gd name="T25" fmla="*/ 202 h 236"/>
                <a:gd name="T26" fmla="*/ 88 w 148"/>
                <a:gd name="T27" fmla="*/ 199 h 236"/>
                <a:gd name="T28" fmla="*/ 92 w 148"/>
                <a:gd name="T29" fmla="*/ 195 h 236"/>
                <a:gd name="T30" fmla="*/ 96 w 148"/>
                <a:gd name="T31" fmla="*/ 190 h 236"/>
                <a:gd name="T32" fmla="*/ 98 w 148"/>
                <a:gd name="T33" fmla="*/ 184 h 236"/>
                <a:gd name="T34" fmla="*/ 100 w 148"/>
                <a:gd name="T35" fmla="*/ 178 h 236"/>
                <a:gd name="T36" fmla="*/ 101 w 148"/>
                <a:gd name="T37" fmla="*/ 170 h 236"/>
                <a:gd name="T38" fmla="*/ 101 w 148"/>
                <a:gd name="T39" fmla="*/ 162 h 236"/>
                <a:gd name="T40" fmla="*/ 101 w 148"/>
                <a:gd name="T41" fmla="*/ 0 h 236"/>
                <a:gd name="T42" fmla="*/ 148 w 148"/>
                <a:gd name="T43" fmla="*/ 0 h 236"/>
                <a:gd name="T44" fmla="*/ 148 w 148"/>
                <a:gd name="T45" fmla="*/ 162 h 236"/>
                <a:gd name="T46" fmla="*/ 148 w 148"/>
                <a:gd name="T47" fmla="*/ 162 h 236"/>
                <a:gd name="T48" fmla="*/ 148 w 148"/>
                <a:gd name="T49" fmla="*/ 172 h 236"/>
                <a:gd name="T50" fmla="*/ 147 w 148"/>
                <a:gd name="T51" fmla="*/ 182 h 236"/>
                <a:gd name="T52" fmla="*/ 144 w 148"/>
                <a:gd name="T53" fmla="*/ 190 h 236"/>
                <a:gd name="T54" fmla="*/ 141 w 148"/>
                <a:gd name="T55" fmla="*/ 199 h 236"/>
                <a:gd name="T56" fmla="*/ 138 w 148"/>
                <a:gd name="T57" fmla="*/ 206 h 236"/>
                <a:gd name="T58" fmla="*/ 134 w 148"/>
                <a:gd name="T59" fmla="*/ 212 h 236"/>
                <a:gd name="T60" fmla="*/ 130 w 148"/>
                <a:gd name="T61" fmla="*/ 217 h 236"/>
                <a:gd name="T62" fmla="*/ 125 w 148"/>
                <a:gd name="T63" fmla="*/ 221 h 236"/>
                <a:gd name="T64" fmla="*/ 120 w 148"/>
                <a:gd name="T65" fmla="*/ 225 h 236"/>
                <a:gd name="T66" fmla="*/ 114 w 148"/>
                <a:gd name="T67" fmla="*/ 228 h 236"/>
                <a:gd name="T68" fmla="*/ 108 w 148"/>
                <a:gd name="T69" fmla="*/ 231 h 236"/>
                <a:gd name="T70" fmla="*/ 102 w 148"/>
                <a:gd name="T71" fmla="*/ 233 h 236"/>
                <a:gd name="T72" fmla="*/ 88 w 148"/>
                <a:gd name="T73" fmla="*/ 236 h 236"/>
                <a:gd name="T74" fmla="*/ 74 w 148"/>
                <a:gd name="T75" fmla="*/ 236 h 236"/>
                <a:gd name="T76" fmla="*/ 74 w 148"/>
                <a:gd name="T77" fmla="*/ 236 h 236"/>
                <a:gd name="T78" fmla="*/ 59 w 148"/>
                <a:gd name="T79" fmla="*/ 236 h 236"/>
                <a:gd name="T80" fmla="*/ 46 w 148"/>
                <a:gd name="T81" fmla="*/ 234 h 236"/>
                <a:gd name="T82" fmla="*/ 40 w 148"/>
                <a:gd name="T83" fmla="*/ 232 h 236"/>
                <a:gd name="T84" fmla="*/ 34 w 148"/>
                <a:gd name="T85" fmla="*/ 229 h 236"/>
                <a:gd name="T86" fmla="*/ 28 w 148"/>
                <a:gd name="T87" fmla="*/ 226 h 236"/>
                <a:gd name="T88" fmla="*/ 23 w 148"/>
                <a:gd name="T89" fmla="*/ 223 h 236"/>
                <a:gd name="T90" fmla="*/ 18 w 148"/>
                <a:gd name="T91" fmla="*/ 218 h 236"/>
                <a:gd name="T92" fmla="*/ 14 w 148"/>
                <a:gd name="T93" fmla="*/ 213 h 236"/>
                <a:gd name="T94" fmla="*/ 10 w 148"/>
                <a:gd name="T95" fmla="*/ 207 h 236"/>
                <a:gd name="T96" fmla="*/ 6 w 148"/>
                <a:gd name="T97" fmla="*/ 200 h 236"/>
                <a:gd name="T98" fmla="*/ 4 w 148"/>
                <a:gd name="T99" fmla="*/ 191 h 236"/>
                <a:gd name="T100" fmla="*/ 2 w 148"/>
                <a:gd name="T101" fmla="*/ 182 h 236"/>
                <a:gd name="T102" fmla="*/ 1 w 148"/>
                <a:gd name="T103" fmla="*/ 173 h 236"/>
                <a:gd name="T104" fmla="*/ 0 w 148"/>
                <a:gd name="T105" fmla="*/ 162 h 236"/>
                <a:gd name="T106" fmla="*/ 0 w 148"/>
                <a:gd name="T107" fmla="*/ 0 h 236"/>
                <a:gd name="T108" fmla="*/ 46 w 148"/>
                <a:gd name="T109" fmla="*/ 0 h 2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</a:cxnLst>
              <a:rect l="0" t="0" r="r" b="b"/>
              <a:pathLst>
                <a:path w="148" h="236">
                  <a:moveTo>
                    <a:pt x="46" y="0"/>
                  </a:moveTo>
                  <a:lnTo>
                    <a:pt x="46" y="162"/>
                  </a:lnTo>
                  <a:lnTo>
                    <a:pt x="46" y="162"/>
                  </a:lnTo>
                  <a:lnTo>
                    <a:pt x="47" y="170"/>
                  </a:lnTo>
                  <a:lnTo>
                    <a:pt x="48" y="178"/>
                  </a:lnTo>
                  <a:lnTo>
                    <a:pt x="49" y="184"/>
                  </a:lnTo>
                  <a:lnTo>
                    <a:pt x="52" y="190"/>
                  </a:lnTo>
                  <a:lnTo>
                    <a:pt x="55" y="195"/>
                  </a:lnTo>
                  <a:lnTo>
                    <a:pt x="60" y="199"/>
                  </a:lnTo>
                  <a:lnTo>
                    <a:pt x="67" y="202"/>
                  </a:lnTo>
                  <a:lnTo>
                    <a:pt x="74" y="202"/>
                  </a:lnTo>
                  <a:lnTo>
                    <a:pt x="74" y="202"/>
                  </a:lnTo>
                  <a:lnTo>
                    <a:pt x="82" y="202"/>
                  </a:lnTo>
                  <a:lnTo>
                    <a:pt x="88" y="199"/>
                  </a:lnTo>
                  <a:lnTo>
                    <a:pt x="92" y="195"/>
                  </a:lnTo>
                  <a:lnTo>
                    <a:pt x="96" y="190"/>
                  </a:lnTo>
                  <a:lnTo>
                    <a:pt x="98" y="184"/>
                  </a:lnTo>
                  <a:lnTo>
                    <a:pt x="100" y="178"/>
                  </a:lnTo>
                  <a:lnTo>
                    <a:pt x="101" y="170"/>
                  </a:lnTo>
                  <a:lnTo>
                    <a:pt x="101" y="162"/>
                  </a:lnTo>
                  <a:lnTo>
                    <a:pt x="101" y="0"/>
                  </a:lnTo>
                  <a:lnTo>
                    <a:pt x="148" y="0"/>
                  </a:lnTo>
                  <a:lnTo>
                    <a:pt x="148" y="162"/>
                  </a:lnTo>
                  <a:lnTo>
                    <a:pt x="148" y="162"/>
                  </a:lnTo>
                  <a:lnTo>
                    <a:pt x="148" y="172"/>
                  </a:lnTo>
                  <a:lnTo>
                    <a:pt x="147" y="182"/>
                  </a:lnTo>
                  <a:lnTo>
                    <a:pt x="144" y="190"/>
                  </a:lnTo>
                  <a:lnTo>
                    <a:pt x="141" y="199"/>
                  </a:lnTo>
                  <a:lnTo>
                    <a:pt x="138" y="206"/>
                  </a:lnTo>
                  <a:lnTo>
                    <a:pt x="134" y="212"/>
                  </a:lnTo>
                  <a:lnTo>
                    <a:pt x="130" y="217"/>
                  </a:lnTo>
                  <a:lnTo>
                    <a:pt x="125" y="221"/>
                  </a:lnTo>
                  <a:lnTo>
                    <a:pt x="120" y="225"/>
                  </a:lnTo>
                  <a:lnTo>
                    <a:pt x="114" y="228"/>
                  </a:lnTo>
                  <a:lnTo>
                    <a:pt x="108" y="231"/>
                  </a:lnTo>
                  <a:lnTo>
                    <a:pt x="102" y="233"/>
                  </a:lnTo>
                  <a:lnTo>
                    <a:pt x="88" y="236"/>
                  </a:lnTo>
                  <a:lnTo>
                    <a:pt x="74" y="236"/>
                  </a:lnTo>
                  <a:lnTo>
                    <a:pt x="74" y="236"/>
                  </a:lnTo>
                  <a:lnTo>
                    <a:pt x="59" y="236"/>
                  </a:lnTo>
                  <a:lnTo>
                    <a:pt x="46" y="234"/>
                  </a:lnTo>
                  <a:lnTo>
                    <a:pt x="40" y="232"/>
                  </a:lnTo>
                  <a:lnTo>
                    <a:pt x="34" y="229"/>
                  </a:lnTo>
                  <a:lnTo>
                    <a:pt x="28" y="226"/>
                  </a:lnTo>
                  <a:lnTo>
                    <a:pt x="23" y="223"/>
                  </a:lnTo>
                  <a:lnTo>
                    <a:pt x="18" y="218"/>
                  </a:lnTo>
                  <a:lnTo>
                    <a:pt x="14" y="213"/>
                  </a:lnTo>
                  <a:lnTo>
                    <a:pt x="10" y="207"/>
                  </a:lnTo>
                  <a:lnTo>
                    <a:pt x="6" y="200"/>
                  </a:lnTo>
                  <a:lnTo>
                    <a:pt x="4" y="191"/>
                  </a:lnTo>
                  <a:lnTo>
                    <a:pt x="2" y="182"/>
                  </a:lnTo>
                  <a:lnTo>
                    <a:pt x="1" y="173"/>
                  </a:lnTo>
                  <a:lnTo>
                    <a:pt x="0" y="162"/>
                  </a:lnTo>
                  <a:lnTo>
                    <a:pt x="0" y="0"/>
                  </a:lnTo>
                  <a:lnTo>
                    <a:pt x="46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23" name="Freeform 16">
              <a:extLst>
                <a:ext uri="{FF2B5EF4-FFF2-40B4-BE49-F238E27FC236}">
                  <a16:creationId xmlns:a16="http://schemas.microsoft.com/office/drawing/2014/main" id="{D92DCDDE-A107-4E46-98EF-0F7876E15AFB}"/>
                </a:ext>
              </a:extLst>
            </xdr:cNvPr>
            <xdr:cNvSpPr>
              <a:spLocks/>
            </xdr:cNvSpPr>
          </xdr:nvSpPr>
          <xdr:spPr bwMode="auto">
            <a:xfrm>
              <a:off x="8790006" y="4805361"/>
              <a:ext cx="69850" cy="123825"/>
            </a:xfrm>
            <a:custGeom>
              <a:avLst/>
              <a:gdLst>
                <a:gd name="T0" fmla="*/ 0 w 130"/>
                <a:gd name="T1" fmla="*/ 232 h 232"/>
                <a:gd name="T2" fmla="*/ 0 w 130"/>
                <a:gd name="T3" fmla="*/ 0 h 232"/>
                <a:gd name="T4" fmla="*/ 47 w 130"/>
                <a:gd name="T5" fmla="*/ 0 h 232"/>
                <a:gd name="T6" fmla="*/ 47 w 130"/>
                <a:gd name="T7" fmla="*/ 193 h 232"/>
                <a:gd name="T8" fmla="*/ 130 w 130"/>
                <a:gd name="T9" fmla="*/ 193 h 232"/>
                <a:gd name="T10" fmla="*/ 130 w 130"/>
                <a:gd name="T11" fmla="*/ 232 h 232"/>
                <a:gd name="T12" fmla="*/ 0 w 130"/>
                <a:gd name="T13" fmla="*/ 232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130" h="232">
                  <a:moveTo>
                    <a:pt x="0" y="232"/>
                  </a:moveTo>
                  <a:lnTo>
                    <a:pt x="0" y="0"/>
                  </a:lnTo>
                  <a:lnTo>
                    <a:pt x="47" y="0"/>
                  </a:lnTo>
                  <a:lnTo>
                    <a:pt x="47" y="193"/>
                  </a:lnTo>
                  <a:lnTo>
                    <a:pt x="130" y="193"/>
                  </a:lnTo>
                  <a:lnTo>
                    <a:pt x="130" y="232"/>
                  </a:lnTo>
                  <a:lnTo>
                    <a:pt x="0" y="23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24" name="Freeform 17">
              <a:extLst>
                <a:ext uri="{FF2B5EF4-FFF2-40B4-BE49-F238E27FC236}">
                  <a16:creationId xmlns:a16="http://schemas.microsoft.com/office/drawing/2014/main" id="{807AC07E-9B9F-430C-A4C1-73E62FC8F1EE}"/>
                </a:ext>
              </a:extLst>
            </xdr:cNvPr>
            <xdr:cNvSpPr>
              <a:spLocks/>
            </xdr:cNvSpPr>
          </xdr:nvSpPr>
          <xdr:spPr bwMode="auto">
            <a:xfrm>
              <a:off x="8848725" y="4805363"/>
              <a:ext cx="77788" cy="123825"/>
            </a:xfrm>
            <a:custGeom>
              <a:avLst/>
              <a:gdLst>
                <a:gd name="T0" fmla="*/ 148 w 148"/>
                <a:gd name="T1" fmla="*/ 0 h 232"/>
                <a:gd name="T2" fmla="*/ 148 w 148"/>
                <a:gd name="T3" fmla="*/ 39 h 232"/>
                <a:gd name="T4" fmla="*/ 97 w 148"/>
                <a:gd name="T5" fmla="*/ 39 h 232"/>
                <a:gd name="T6" fmla="*/ 97 w 148"/>
                <a:gd name="T7" fmla="*/ 232 h 232"/>
                <a:gd name="T8" fmla="*/ 51 w 148"/>
                <a:gd name="T9" fmla="*/ 232 h 232"/>
                <a:gd name="T10" fmla="*/ 51 w 148"/>
                <a:gd name="T11" fmla="*/ 39 h 232"/>
                <a:gd name="T12" fmla="*/ 0 w 148"/>
                <a:gd name="T13" fmla="*/ 39 h 232"/>
                <a:gd name="T14" fmla="*/ 0 w 148"/>
                <a:gd name="T15" fmla="*/ 0 h 232"/>
                <a:gd name="T16" fmla="*/ 148 w 148"/>
                <a:gd name="T17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48" h="232">
                  <a:moveTo>
                    <a:pt x="148" y="0"/>
                  </a:moveTo>
                  <a:lnTo>
                    <a:pt x="148" y="39"/>
                  </a:lnTo>
                  <a:lnTo>
                    <a:pt x="97" y="39"/>
                  </a:lnTo>
                  <a:lnTo>
                    <a:pt x="97" y="232"/>
                  </a:lnTo>
                  <a:lnTo>
                    <a:pt x="51" y="232"/>
                  </a:lnTo>
                  <a:lnTo>
                    <a:pt x="51" y="39"/>
                  </a:lnTo>
                  <a:lnTo>
                    <a:pt x="0" y="39"/>
                  </a:lnTo>
                  <a:lnTo>
                    <a:pt x="0" y="0"/>
                  </a:lnTo>
                  <a:lnTo>
                    <a:pt x="148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</xdr:grpSp>
      <xdr:grpSp>
        <xdr:nvGrpSpPr>
          <xdr:cNvPr id="4" name="Groupe 3">
            <a:extLst>
              <a:ext uri="{FF2B5EF4-FFF2-40B4-BE49-F238E27FC236}">
                <a16:creationId xmlns:a16="http://schemas.microsoft.com/office/drawing/2014/main" id="{4EF75135-92AF-4601-B064-77D424DC112A}"/>
              </a:ext>
            </a:extLst>
          </xdr:cNvPr>
          <xdr:cNvGrpSpPr/>
        </xdr:nvGrpSpPr>
        <xdr:grpSpPr>
          <a:xfrm>
            <a:off x="149678" y="2252549"/>
            <a:ext cx="2653393" cy="1036901"/>
            <a:chOff x="149678" y="476250"/>
            <a:chExt cx="2653393" cy="1045028"/>
          </a:xfrm>
        </xdr:grpSpPr>
        <xdr:pic>
          <xdr:nvPicPr>
            <xdr:cNvPr id="5" name="Image 4">
              <a:extLst>
                <a:ext uri="{FF2B5EF4-FFF2-40B4-BE49-F238E27FC236}">
                  <a16:creationId xmlns:a16="http://schemas.microsoft.com/office/drawing/2014/main" id="{E5CC7540-DE7D-4E97-9059-13B5BB2DC404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 rotWithShape="1">
            <a:blip xmlns:r="http://schemas.openxmlformats.org/officeDocument/2006/relationships" r:embed="rId1"/>
            <a:srcRect l="23623" t="5213" r="23090" b="7109"/>
            <a:stretch>
              <a:fillRect/>
            </a:stretch>
          </xdr:blipFill>
          <xdr:spPr bwMode="auto">
            <a:xfrm>
              <a:off x="149678" y="476250"/>
              <a:ext cx="408216" cy="50346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6" name="Image 5">
              <a:extLst>
                <a:ext uri="{FF2B5EF4-FFF2-40B4-BE49-F238E27FC236}">
                  <a16:creationId xmlns:a16="http://schemas.microsoft.com/office/drawing/2014/main" id="{739DA95B-F576-4EF2-85D3-BDDA9988C650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 rotWithShape="1">
            <a:blip xmlns:r="http://schemas.openxmlformats.org/officeDocument/2006/relationships" r:embed="rId2"/>
            <a:srcRect l="17940" t="9479" r="16341" b="12322"/>
            <a:stretch>
              <a:fillRect/>
            </a:stretch>
          </xdr:blipFill>
          <xdr:spPr bwMode="auto">
            <a:xfrm>
              <a:off x="557893" y="503465"/>
              <a:ext cx="503464" cy="44903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7" name="Image 6">
              <a:extLst>
                <a:ext uri="{FF2B5EF4-FFF2-40B4-BE49-F238E27FC236}">
                  <a16:creationId xmlns:a16="http://schemas.microsoft.com/office/drawing/2014/main" id="{809CB311-7895-4F39-8080-C8B2042DC415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 rotWithShape="1">
            <a:blip xmlns:r="http://schemas.openxmlformats.org/officeDocument/2006/relationships" r:embed="rId3"/>
            <a:srcRect l="22913" t="16114" r="16696" b="12795"/>
            <a:stretch>
              <a:fillRect/>
            </a:stretch>
          </xdr:blipFill>
          <xdr:spPr bwMode="auto">
            <a:xfrm>
              <a:off x="1605643" y="530678"/>
              <a:ext cx="462643" cy="40821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8" name="Image 7">
              <a:extLst>
                <a:ext uri="{FF2B5EF4-FFF2-40B4-BE49-F238E27FC236}">
                  <a16:creationId xmlns:a16="http://schemas.microsoft.com/office/drawing/2014/main" id="{C1AB72C5-668F-4166-ABF7-6B9F97ECB1B9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1351190" y="944335"/>
              <a:ext cx="766081" cy="5742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9" name="Image 8">
              <a:extLst>
                <a:ext uri="{FF2B5EF4-FFF2-40B4-BE49-F238E27FC236}">
                  <a16:creationId xmlns:a16="http://schemas.microsoft.com/office/drawing/2014/main" id="{37845904-4FC7-49A7-8E16-74AE5CB3A65C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632733" y="947057"/>
              <a:ext cx="766081" cy="5742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10" name="Image 9">
              <a:extLst>
                <a:ext uri="{FF2B5EF4-FFF2-40B4-BE49-F238E27FC236}">
                  <a16:creationId xmlns:a16="http://schemas.microsoft.com/office/drawing/2014/main" id="{20EFD735-54BD-47EA-A5BF-FAA4E3FF3F62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 rotWithShape="1">
            <a:blip xmlns:r="http://schemas.openxmlformats.org/officeDocument/2006/relationships" r:embed="rId6"/>
            <a:srcRect l="20072" t="21800" r="14210" b="11849"/>
            <a:stretch>
              <a:fillRect/>
            </a:stretch>
          </xdr:blipFill>
          <xdr:spPr bwMode="auto">
            <a:xfrm>
              <a:off x="1061357" y="503465"/>
              <a:ext cx="503464" cy="3810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11" name="Image 10">
              <a:extLst>
                <a:ext uri="{FF2B5EF4-FFF2-40B4-BE49-F238E27FC236}">
                  <a16:creationId xmlns:a16="http://schemas.microsoft.com/office/drawing/2014/main" id="{8C8E0114-CF2D-42CE-8A62-CA1274093F8F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 rotWithShape="1">
            <a:blip xmlns:r="http://schemas.openxmlformats.org/officeDocument/2006/relationships" r:embed="rId7"/>
            <a:srcRect t="-1" r="5683" b="27828"/>
            <a:stretch>
              <a:fillRect/>
            </a:stretch>
          </xdr:blipFill>
          <xdr:spPr bwMode="auto">
            <a:xfrm>
              <a:off x="2080532" y="489858"/>
              <a:ext cx="722539" cy="414433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RAMSES.corp.noxiane.net\data2\dc-dsm\00476\STAT\@GMT-2013.12.16-09.00.48\Monde\Euromed%20WEEKLY_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IMMAT\HISTOR9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193340\Desktop\201903%20D9%20Results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RAMSES\data5\DGA-DFI\00760\TOUSDRF\80%20R&#233;sultats%20Commerciaux\80-10%20Ventes%20Mensuelles\80-10-%20140-%202019\JANVIER\Worldwide%20sales%20by%20Model%20and%20Country%20January%202019.xls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193340\Local%20Settings\Temporary%20Internet%20Files\OLK7D\TOP%20FLOP%2011%20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193340\Desktop\Source%20donn&#233;es\Ventes%20non%20immatricul&#233;es\LiDVSE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001142\Desktop\201901%20D1%20Result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MANIE 2010"/>
      <sheetName val="TURQUIE 2010"/>
      <sheetName val="ROUMANIE"/>
      <sheetName val="TURQUIE"/>
      <sheetName val="REF"/>
      <sheetName val="PROCEDURE"/>
      <sheetName val="contacts"/>
      <sheetName val="Saisie Flash Hebdo"/>
      <sheetName val="Verif saisie"/>
      <sheetName val="Saisie"/>
      <sheetName val="BO A-1"/>
      <sheetName val="BO Année en cours"/>
      <sheetName val="BO Année en cours (liens)"/>
      <sheetName val="Rlt PC"/>
      <sheetName val="Rlt LCV"/>
      <sheetName val="Rlt PC+LCV"/>
      <sheetName val="Dacia PC"/>
      <sheetName val="Dacia LCV"/>
      <sheetName val="Dacia PC+LCV"/>
      <sheetName val="Group PC"/>
      <sheetName val="Group LCV"/>
      <sheetName val="Group PC+LC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C96"/>
      <sheetName val="HISTOB96"/>
      <sheetName val="HISTOR96"/>
      <sheetName val="IMMAT"/>
      <sheetName val="IMMATR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IMMATRICULATIONS BELGIQUE - VP PAR MODELE - DECEMBRE 1996</v>
          </cell>
        </row>
        <row r="2">
          <cell r="A2">
            <v>35453.60330185185</v>
          </cell>
          <cell r="B2" t="str">
            <v>VOLUMES</v>
          </cell>
          <cell r="R2" t="str">
            <v>PENETRATIONS</v>
          </cell>
        </row>
        <row r="3">
          <cell r="A3" t="str">
            <v>MODELES</v>
          </cell>
          <cell r="B3" t="str">
            <v>JANV</v>
          </cell>
          <cell r="C3" t="str">
            <v>FEVR</v>
          </cell>
          <cell r="D3" t="str">
            <v>MARS</v>
          </cell>
          <cell r="E3" t="str">
            <v>AVRIL</v>
          </cell>
          <cell r="F3" t="str">
            <v>MAI</v>
          </cell>
          <cell r="G3" t="str">
            <v>JUIN</v>
          </cell>
          <cell r="H3" t="str">
            <v>JUIL</v>
          </cell>
          <cell r="I3" t="str">
            <v>AOUT</v>
          </cell>
          <cell r="J3" t="str">
            <v>SEPT</v>
          </cell>
          <cell r="K3" t="str">
            <v>OCT</v>
          </cell>
          <cell r="L3" t="str">
            <v>NOV</v>
          </cell>
          <cell r="M3" t="str">
            <v>DEC</v>
          </cell>
          <cell r="N3" t="str">
            <v>Tot.96</v>
          </cell>
          <cell r="O3" t="str">
            <v>Tot.95</v>
          </cell>
          <cell r="P3" t="str">
            <v>VAR</v>
          </cell>
          <cell r="Q3" t="str">
            <v>MODELES</v>
          </cell>
          <cell r="R3" t="str">
            <v>JANV</v>
          </cell>
          <cell r="S3" t="str">
            <v>FEVR</v>
          </cell>
          <cell r="T3" t="str">
            <v>MARS</v>
          </cell>
          <cell r="U3" t="str">
            <v>AVRIL</v>
          </cell>
          <cell r="V3" t="str">
            <v>MAI</v>
          </cell>
          <cell r="W3" t="str">
            <v>JUIN</v>
          </cell>
          <cell r="X3" t="str">
            <v>JUIL</v>
          </cell>
          <cell r="Y3" t="str">
            <v>AOUT</v>
          </cell>
          <cell r="Z3" t="str">
            <v>SEPT</v>
          </cell>
          <cell r="AA3" t="str">
            <v>OCT</v>
          </cell>
          <cell r="AB3" t="str">
            <v>NOV</v>
          </cell>
          <cell r="AC3" t="str">
            <v>DEC</v>
          </cell>
          <cell r="AD3" t="str">
            <v>Tot.96</v>
          </cell>
          <cell r="AE3" t="str">
            <v>Tot.95</v>
          </cell>
          <cell r="AF3" t="str">
            <v>VAR</v>
          </cell>
        </row>
        <row r="4">
          <cell r="A4" t="str">
            <v>EXPC</v>
          </cell>
          <cell r="B4">
            <v>224</v>
          </cell>
          <cell r="C4">
            <v>353</v>
          </cell>
          <cell r="D4">
            <v>155</v>
          </cell>
          <cell r="E4">
            <v>130</v>
          </cell>
          <cell r="F4">
            <v>93</v>
          </cell>
          <cell r="G4">
            <v>92</v>
          </cell>
          <cell r="H4">
            <v>100</v>
          </cell>
          <cell r="I4">
            <v>68</v>
          </cell>
          <cell r="J4">
            <v>57</v>
          </cell>
          <cell r="K4">
            <v>75</v>
          </cell>
          <cell r="L4">
            <v>56</v>
          </cell>
          <cell r="M4">
            <v>42</v>
          </cell>
          <cell r="N4">
            <v>1445</v>
          </cell>
          <cell r="O4">
            <v>1424</v>
          </cell>
          <cell r="P4">
            <v>1.4747191011235954</v>
          </cell>
          <cell r="Q4" t="str">
            <v>EXPC</v>
          </cell>
          <cell r="R4">
            <v>0.52247335152660179</v>
          </cell>
          <cell r="S4">
            <v>0.79511667717812418</v>
          </cell>
          <cell r="T4">
            <v>0.34177103545598869</v>
          </cell>
          <cell r="U4">
            <v>0.32502437682826207</v>
          </cell>
          <cell r="V4">
            <v>0.25216236002277598</v>
          </cell>
          <cell r="W4">
            <v>0.26857393081302</v>
          </cell>
          <cell r="X4">
            <v>0.30505475732894055</v>
          </cell>
          <cell r="Y4">
            <v>0.32582654528030663</v>
          </cell>
          <cell r="Z4">
            <v>0.22046878626131353</v>
          </cell>
          <cell r="AA4">
            <v>0.22981461620959093</v>
          </cell>
          <cell r="AB4">
            <v>0.23215322112594311</v>
          </cell>
          <cell r="AC4">
            <v>0.24217263449230236</v>
          </cell>
          <cell r="AD4">
            <v>0.36365100576556714</v>
          </cell>
          <cell r="AE4">
            <v>0.39680328142938354</v>
          </cell>
          <cell r="AF4">
            <v>-3.31522756638164E-2</v>
          </cell>
        </row>
        <row r="5">
          <cell r="A5" t="str">
            <v>TWI</v>
          </cell>
          <cell r="B5">
            <v>479</v>
          </cell>
          <cell r="C5">
            <v>547</v>
          </cell>
          <cell r="D5">
            <v>488</v>
          </cell>
          <cell r="E5">
            <v>493</v>
          </cell>
          <cell r="F5">
            <v>493</v>
          </cell>
          <cell r="G5">
            <v>640</v>
          </cell>
          <cell r="H5">
            <v>371</v>
          </cell>
          <cell r="I5">
            <v>171</v>
          </cell>
          <cell r="J5">
            <v>257</v>
          </cell>
          <cell r="K5">
            <v>577</v>
          </cell>
          <cell r="L5">
            <v>501</v>
          </cell>
          <cell r="M5">
            <v>415</v>
          </cell>
          <cell r="N5">
            <v>5432</v>
          </cell>
          <cell r="O5">
            <v>5264</v>
          </cell>
          <cell r="P5">
            <v>3.1914893617021276</v>
          </cell>
          <cell r="Q5" t="str">
            <v>TWI</v>
          </cell>
          <cell r="R5">
            <v>1.1172532829519746</v>
          </cell>
          <cell r="S5">
            <v>1.2320929813496713</v>
          </cell>
          <cell r="T5">
            <v>1.0760275180807903</v>
          </cell>
          <cell r="U5">
            <v>1.2325924444333325</v>
          </cell>
          <cell r="V5">
            <v>1.3367316504433175</v>
          </cell>
          <cell r="W5">
            <v>1.8683403882644869</v>
          </cell>
          <cell r="X5">
            <v>1.1317531496903694</v>
          </cell>
          <cell r="Y5">
            <v>0.81935793004312418</v>
          </cell>
          <cell r="Z5">
            <v>0.99404347489750133</v>
          </cell>
          <cell r="AA5">
            <v>1.7680404473724529</v>
          </cell>
          <cell r="AB5">
            <v>2.0769422104303126</v>
          </cell>
          <cell r="AC5">
            <v>2.3928962693882259</v>
          </cell>
          <cell r="AD5">
            <v>1.3670257877637098</v>
          </cell>
          <cell r="AE5">
            <v>1.4668346021378333</v>
          </cell>
          <cell r="AF5">
            <v>-9.9808814374123589E-2</v>
          </cell>
        </row>
        <row r="6">
          <cell r="A6" t="str">
            <v>R5</v>
          </cell>
          <cell r="N6">
            <v>0</v>
          </cell>
          <cell r="O6">
            <v>0</v>
          </cell>
          <cell r="P6" t="e">
            <v>#DIV/0!</v>
          </cell>
          <cell r="Q6" t="str">
            <v>R5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</row>
        <row r="7">
          <cell r="A7" t="str">
            <v>Clio</v>
          </cell>
          <cell r="B7">
            <v>1076</v>
          </cell>
          <cell r="C7">
            <v>1059</v>
          </cell>
          <cell r="D7">
            <v>1001</v>
          </cell>
          <cell r="E7">
            <v>790</v>
          </cell>
          <cell r="F7">
            <v>855</v>
          </cell>
          <cell r="G7">
            <v>975</v>
          </cell>
          <cell r="H7">
            <v>1011</v>
          </cell>
          <cell r="I7">
            <v>404</v>
          </cell>
          <cell r="J7">
            <v>461</v>
          </cell>
          <cell r="K7">
            <v>701</v>
          </cell>
          <cell r="L7">
            <v>637</v>
          </cell>
          <cell r="M7">
            <v>459</v>
          </cell>
          <cell r="N7">
            <v>9429</v>
          </cell>
          <cell r="O7">
            <v>9778</v>
          </cell>
          <cell r="P7">
            <v>-3.5692370627940275</v>
          </cell>
          <cell r="Q7" t="str">
            <v>Clio</v>
          </cell>
          <cell r="R7">
            <v>2.5097380635831406</v>
          </cell>
          <cell r="S7">
            <v>2.3853500315343723</v>
          </cell>
          <cell r="T7">
            <v>2.2071793967189981</v>
          </cell>
          <cell r="U7">
            <v>1.9751481361102083</v>
          </cell>
          <cell r="V7">
            <v>2.3182668582739079</v>
          </cell>
          <cell r="W7">
            <v>2.8462998102466792</v>
          </cell>
          <cell r="X7">
            <v>3.0841035965955887</v>
          </cell>
          <cell r="Y7">
            <v>1.9357930043124101</v>
          </cell>
          <cell r="Z7">
            <v>1.783089657306413</v>
          </cell>
          <cell r="AA7">
            <v>2.1480006128389766</v>
          </cell>
          <cell r="AB7">
            <v>2.6407428903076031</v>
          </cell>
          <cell r="AC7">
            <v>2.6466009340944474</v>
          </cell>
          <cell r="AD7">
            <v>2.3729171857187077</v>
          </cell>
          <cell r="AE7">
            <v>2.7246787119497977</v>
          </cell>
          <cell r="AF7">
            <v>-0.35176152623109003</v>
          </cell>
        </row>
        <row r="8">
          <cell r="A8" t="str">
            <v>R19</v>
          </cell>
          <cell r="B8">
            <v>984</v>
          </cell>
          <cell r="C8">
            <v>110</v>
          </cell>
          <cell r="D8">
            <v>43</v>
          </cell>
          <cell r="E8">
            <v>28</v>
          </cell>
          <cell r="F8">
            <v>8</v>
          </cell>
          <cell r="G8">
            <v>18</v>
          </cell>
          <cell r="H8">
            <v>9</v>
          </cell>
          <cell r="I8">
            <v>11</v>
          </cell>
          <cell r="J8">
            <v>9</v>
          </cell>
          <cell r="K8">
            <v>9</v>
          </cell>
          <cell r="L8">
            <v>2</v>
          </cell>
          <cell r="M8">
            <v>2</v>
          </cell>
          <cell r="N8">
            <v>1233</v>
          </cell>
          <cell r="O8">
            <v>9089</v>
          </cell>
          <cell r="P8">
            <v>-86.434151171746066</v>
          </cell>
          <cell r="Q8" t="str">
            <v>R19</v>
          </cell>
          <cell r="R8">
            <v>2.295150794206144</v>
          </cell>
          <cell r="S8">
            <v>0.24777006937561941</v>
          </cell>
          <cell r="T8">
            <v>9.4813900158758166E-2</v>
          </cell>
          <cell r="U8">
            <v>7.0005250393779528E-2</v>
          </cell>
          <cell r="V8">
            <v>2.1691385808410835E-2</v>
          </cell>
          <cell r="W8">
            <v>5.2547073419938695E-2</v>
          </cell>
          <cell r="X8">
            <v>2.7454928159604645E-2</v>
          </cell>
          <cell r="Y8">
            <v>5.2707235265931955E-2</v>
          </cell>
          <cell r="Z8">
            <v>3.4810860988628449E-2</v>
          </cell>
          <cell r="AA8">
            <v>2.7577753945150912E-2</v>
          </cell>
          <cell r="AB8">
            <v>8.2911864687836827E-3</v>
          </cell>
          <cell r="AC8">
            <v>1.1532030213919161E-2</v>
          </cell>
          <cell r="AD8">
            <v>0.31029874748023828</v>
          </cell>
          <cell r="AE8">
            <v>2.532686112999766</v>
          </cell>
          <cell r="AF8">
            <v>-2.2223873655195279</v>
          </cell>
        </row>
        <row r="9">
          <cell r="A9" t="str">
            <v>MEG</v>
          </cell>
          <cell r="B9">
            <v>968</v>
          </cell>
          <cell r="C9">
            <v>1109</v>
          </cell>
          <cell r="D9">
            <v>1862</v>
          </cell>
          <cell r="E9">
            <v>2041</v>
          </cell>
          <cell r="F9">
            <v>1764</v>
          </cell>
          <cell r="G9">
            <v>1197</v>
          </cell>
          <cell r="H9">
            <v>1015</v>
          </cell>
          <cell r="I9">
            <v>701</v>
          </cell>
          <cell r="J9">
            <v>664</v>
          </cell>
          <cell r="K9">
            <v>1181</v>
          </cell>
          <cell r="L9">
            <v>1022</v>
          </cell>
          <cell r="M9">
            <v>649</v>
          </cell>
          <cell r="N9">
            <v>14173</v>
          </cell>
          <cell r="O9">
            <v>45</v>
          </cell>
          <cell r="P9">
            <v>0</v>
          </cell>
          <cell r="Q9" t="str">
            <v>MEG</v>
          </cell>
          <cell r="R9">
            <v>2.2578312690971005</v>
          </cell>
          <cell r="S9">
            <v>2.4979727903414721</v>
          </cell>
          <cell r="T9">
            <v>4.1056623743164575</v>
          </cell>
          <cell r="U9">
            <v>5.1028827162037151</v>
          </cell>
          <cell r="V9">
            <v>4.782950570754589</v>
          </cell>
          <cell r="W9">
            <v>3.4943803824259234</v>
          </cell>
          <cell r="X9">
            <v>3.0963057868887462</v>
          </cell>
          <cell r="Y9">
            <v>3.3588883564925731</v>
          </cell>
          <cell r="Z9">
            <v>2.5682679662721437</v>
          </cell>
          <cell r="AA9">
            <v>3.6188141565803584</v>
          </cell>
          <cell r="AB9">
            <v>4.2367962855484622</v>
          </cell>
          <cell r="AC9">
            <v>3.7421438044167679</v>
          </cell>
          <cell r="AD9">
            <v>3.5667997956507844</v>
          </cell>
          <cell r="AE9">
            <v>1.2539429539552147E-2</v>
          </cell>
          <cell r="AF9">
            <v>3.5542603661112322</v>
          </cell>
        </row>
        <row r="10">
          <cell r="A10" t="str">
            <v>R21</v>
          </cell>
          <cell r="N10">
            <v>0</v>
          </cell>
          <cell r="O10">
            <v>5</v>
          </cell>
          <cell r="P10">
            <v>-100</v>
          </cell>
          <cell r="Q10" t="str">
            <v>R21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1.3932699488391274E-3</v>
          </cell>
          <cell r="AF10">
            <v>-1.3932699488391274E-3</v>
          </cell>
        </row>
        <row r="11">
          <cell r="A11" t="str">
            <v>NEV</v>
          </cell>
          <cell r="B11">
            <v>13</v>
          </cell>
          <cell r="C11">
            <v>3</v>
          </cell>
          <cell r="D11">
            <v>8</v>
          </cell>
          <cell r="E11">
            <v>0</v>
          </cell>
          <cell r="F11">
            <v>1</v>
          </cell>
          <cell r="G11">
            <v>1</v>
          </cell>
          <cell r="H11">
            <v>2</v>
          </cell>
          <cell r="I11">
            <v>0</v>
          </cell>
          <cell r="J11">
            <v>1</v>
          </cell>
          <cell r="K11">
            <v>1</v>
          </cell>
          <cell r="L11">
            <v>1</v>
          </cell>
          <cell r="M11">
            <v>0</v>
          </cell>
          <cell r="N11">
            <v>31</v>
          </cell>
          <cell r="O11">
            <v>716</v>
          </cell>
          <cell r="P11">
            <v>-95.670391061452506</v>
          </cell>
          <cell r="Q11" t="str">
            <v>NEV</v>
          </cell>
          <cell r="R11">
            <v>3.0322114151097427E-2</v>
          </cell>
          <cell r="S11">
            <v>6.7573655284259848E-3</v>
          </cell>
          <cell r="T11">
            <v>1.763979537837361E-2</v>
          </cell>
          <cell r="U11">
            <v>0</v>
          </cell>
          <cell r="V11">
            <v>2.7114232260513544E-3</v>
          </cell>
          <cell r="W11">
            <v>2.9192818566632609E-3</v>
          </cell>
          <cell r="X11">
            <v>6.1010951465788107E-3</v>
          </cell>
          <cell r="Y11">
            <v>0</v>
          </cell>
          <cell r="Z11">
            <v>3.8678734431809394E-3</v>
          </cell>
          <cell r="AA11">
            <v>3.0641948827945459E-3</v>
          </cell>
          <cell r="AB11">
            <v>4.1455932343918414E-3</v>
          </cell>
          <cell r="AC11">
            <v>0</v>
          </cell>
          <cell r="AD11">
            <v>7.8015094662509214E-3</v>
          </cell>
          <cell r="AE11">
            <v>0.19951625667376308</v>
          </cell>
          <cell r="AF11">
            <v>-0.19171474720751217</v>
          </cell>
        </row>
        <row r="12">
          <cell r="A12" t="str">
            <v>LAG</v>
          </cell>
          <cell r="B12">
            <v>712</v>
          </cell>
          <cell r="C12">
            <v>566</v>
          </cell>
          <cell r="D12">
            <v>716</v>
          </cell>
          <cell r="E12">
            <v>779</v>
          </cell>
          <cell r="F12">
            <v>527</v>
          </cell>
          <cell r="G12">
            <v>499</v>
          </cell>
          <cell r="H12">
            <v>473</v>
          </cell>
          <cell r="I12">
            <v>179</v>
          </cell>
          <cell r="J12">
            <v>200</v>
          </cell>
          <cell r="K12">
            <v>405</v>
          </cell>
          <cell r="L12">
            <v>259</v>
          </cell>
          <cell r="M12">
            <v>150</v>
          </cell>
          <cell r="N12">
            <v>5465</v>
          </cell>
          <cell r="O12">
            <v>7425</v>
          </cell>
          <cell r="P12">
            <v>-26.397306397306398</v>
          </cell>
          <cell r="Q12" t="str">
            <v>LAG</v>
          </cell>
          <cell r="R12">
            <v>1.6607188673524131</v>
          </cell>
          <cell r="S12">
            <v>1.274889629696369</v>
          </cell>
          <cell r="T12">
            <v>1.5787616863644383</v>
          </cell>
          <cell r="U12">
            <v>1.9476460734555092</v>
          </cell>
          <cell r="V12">
            <v>1.4289200401290638</v>
          </cell>
          <cell r="W12">
            <v>1.4567216464749673</v>
          </cell>
          <cell r="X12">
            <v>1.4429090021658888</v>
          </cell>
          <cell r="Y12">
            <v>0.85769046478198374</v>
          </cell>
          <cell r="Z12">
            <v>0.77357468863618783</v>
          </cell>
          <cell r="AA12">
            <v>1.240998927531791</v>
          </cell>
          <cell r="AB12">
            <v>1.0737086477074869</v>
          </cell>
          <cell r="AC12">
            <v>0.86490226604393705</v>
          </cell>
          <cell r="AD12">
            <v>1.3753306204213318</v>
          </cell>
          <cell r="AE12">
            <v>2.0690058740261046</v>
          </cell>
          <cell r="AF12">
            <v>-0.69367525360477278</v>
          </cell>
        </row>
        <row r="13">
          <cell r="A13" t="str">
            <v>LAG BK</v>
          </cell>
          <cell r="B13">
            <v>202</v>
          </cell>
          <cell r="C13">
            <v>279</v>
          </cell>
          <cell r="D13">
            <v>243</v>
          </cell>
          <cell r="E13">
            <v>250</v>
          </cell>
          <cell r="F13">
            <v>165</v>
          </cell>
          <cell r="G13">
            <v>126</v>
          </cell>
          <cell r="H13">
            <v>177</v>
          </cell>
          <cell r="I13">
            <v>69</v>
          </cell>
          <cell r="J13">
            <v>96</v>
          </cell>
          <cell r="K13">
            <v>121</v>
          </cell>
          <cell r="L13">
            <v>85</v>
          </cell>
          <cell r="M13">
            <v>76</v>
          </cell>
          <cell r="N13">
            <v>1889</v>
          </cell>
          <cell r="O13">
            <v>379</v>
          </cell>
          <cell r="P13">
            <v>0</v>
          </cell>
          <cell r="Q13" t="str">
            <v>LNA</v>
          </cell>
          <cell r="R13">
            <v>0.4711590045016677</v>
          </cell>
          <cell r="S13">
            <v>0.62843499414361659</v>
          </cell>
          <cell r="T13">
            <v>0.53580878461809833</v>
          </cell>
          <cell r="U13">
            <v>0.62504687851588869</v>
          </cell>
          <cell r="V13">
            <v>0.44738483229847342</v>
          </cell>
          <cell r="W13">
            <v>0.36782951393957086</v>
          </cell>
          <cell r="X13">
            <v>0.5399469204722247</v>
          </cell>
          <cell r="Y13">
            <v>0.33061811212266412</v>
          </cell>
          <cell r="Z13">
            <v>0.3713158505453702</v>
          </cell>
          <cell r="AA13">
            <v>0.37076758081814004</v>
          </cell>
          <cell r="AB13">
            <v>0.35237542492330653</v>
          </cell>
          <cell r="AC13">
            <v>0.43821714812892809</v>
          </cell>
          <cell r="AD13">
            <v>0.47538875424993521</v>
          </cell>
          <cell r="AE13">
            <v>0.10560986212200586</v>
          </cell>
          <cell r="AF13">
            <v>0.36977889212792936</v>
          </cell>
        </row>
        <row r="14">
          <cell r="A14" t="str">
            <v>SAF</v>
          </cell>
          <cell r="B14">
            <v>260</v>
          </cell>
          <cell r="C14">
            <v>229</v>
          </cell>
          <cell r="D14">
            <v>244</v>
          </cell>
          <cell r="E14">
            <v>251</v>
          </cell>
          <cell r="F14">
            <v>306</v>
          </cell>
          <cell r="G14">
            <v>197</v>
          </cell>
          <cell r="H14">
            <v>224</v>
          </cell>
          <cell r="I14">
            <v>65</v>
          </cell>
          <cell r="J14">
            <v>149</v>
          </cell>
          <cell r="K14">
            <v>185</v>
          </cell>
          <cell r="L14">
            <v>175</v>
          </cell>
          <cell r="M14">
            <v>134</v>
          </cell>
          <cell r="N14">
            <v>2419</v>
          </cell>
          <cell r="O14">
            <v>2736</v>
          </cell>
          <cell r="P14">
            <v>-11.586257309941521</v>
          </cell>
          <cell r="Q14" t="str">
            <v>SAF</v>
          </cell>
          <cell r="R14">
            <v>0.60644228302194847</v>
          </cell>
          <cell r="S14">
            <v>0.51581223533651677</v>
          </cell>
          <cell r="T14">
            <v>0.53801375904039517</v>
          </cell>
          <cell r="U14">
            <v>0.62754706602995225</v>
          </cell>
          <cell r="V14">
            <v>0.82969550717171447</v>
          </cell>
          <cell r="W14">
            <v>0.5750985257626624</v>
          </cell>
          <cell r="X14">
            <v>0.68332265641682677</v>
          </cell>
          <cell r="Y14">
            <v>0.31145184475323429</v>
          </cell>
          <cell r="Z14">
            <v>0.57631314303395997</v>
          </cell>
          <cell r="AA14">
            <v>0.56687605331699098</v>
          </cell>
          <cell r="AB14">
            <v>0.72547881601857223</v>
          </cell>
          <cell r="AC14">
            <v>0.77264602433258378</v>
          </cell>
          <cell r="AD14">
            <v>0.60876939996325741</v>
          </cell>
          <cell r="AE14">
            <v>0.76239731600477056</v>
          </cell>
          <cell r="AF14">
            <v>-0.15362791604151316</v>
          </cell>
        </row>
        <row r="15">
          <cell r="A15" t="str">
            <v>ESP</v>
          </cell>
          <cell r="B15">
            <v>332</v>
          </cell>
          <cell r="C15">
            <v>220</v>
          </cell>
          <cell r="D15">
            <v>223</v>
          </cell>
          <cell r="E15">
            <v>207</v>
          </cell>
          <cell r="F15">
            <v>218</v>
          </cell>
          <cell r="G15">
            <v>276</v>
          </cell>
          <cell r="H15">
            <v>179</v>
          </cell>
          <cell r="I15">
            <v>77</v>
          </cell>
          <cell r="J15">
            <v>109</v>
          </cell>
          <cell r="K15">
            <v>137</v>
          </cell>
          <cell r="L15">
            <v>101</v>
          </cell>
          <cell r="M15">
            <v>115</v>
          </cell>
          <cell r="N15">
            <v>2194</v>
          </cell>
          <cell r="O15">
            <v>2759</v>
          </cell>
          <cell r="P15">
            <v>-20.478434215295398</v>
          </cell>
          <cell r="Q15" t="str">
            <v>ESP</v>
          </cell>
          <cell r="R15">
            <v>0.77438014601264205</v>
          </cell>
          <cell r="S15">
            <v>0.49554013875123881</v>
          </cell>
          <cell r="T15">
            <v>0.49170929617216436</v>
          </cell>
          <cell r="U15">
            <v>0.51753881541115576</v>
          </cell>
          <cell r="V15">
            <v>0.59109026327919523</v>
          </cell>
          <cell r="W15">
            <v>0.80572179243906006</v>
          </cell>
          <cell r="X15">
            <v>0.54604801561880356</v>
          </cell>
          <cell r="Y15">
            <v>0.36895064686152373</v>
          </cell>
          <cell r="Z15">
            <v>0.42159820530672232</v>
          </cell>
          <cell r="AA15">
            <v>0.41979469894285282</v>
          </cell>
          <cell r="AB15">
            <v>0.41870491667357596</v>
          </cell>
          <cell r="AC15">
            <v>0.66309173730035176</v>
          </cell>
          <cell r="AD15">
            <v>0.5521455409340168</v>
          </cell>
          <cell r="AE15">
            <v>0.76880635776943063</v>
          </cell>
          <cell r="AF15">
            <v>-0.21666081683541383</v>
          </cell>
        </row>
        <row r="16">
          <cell r="A16" t="str">
            <v>DIV VP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3</v>
          </cell>
          <cell r="H16">
            <v>3</v>
          </cell>
          <cell r="I16">
            <v>3</v>
          </cell>
          <cell r="J16">
            <v>0</v>
          </cell>
          <cell r="K16">
            <v>1</v>
          </cell>
          <cell r="L16">
            <v>0</v>
          </cell>
          <cell r="M16">
            <v>0</v>
          </cell>
          <cell r="N16">
            <v>10</v>
          </cell>
          <cell r="O16">
            <v>2</v>
          </cell>
          <cell r="P16">
            <v>0</v>
          </cell>
          <cell r="Q16" t="str">
            <v>DIV VP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8.757845569989783E-3</v>
          </cell>
          <cell r="X16">
            <v>9.1516427198682151E-3</v>
          </cell>
          <cell r="Y16">
            <v>1.4374700527072353E-2</v>
          </cell>
          <cell r="Z16">
            <v>0</v>
          </cell>
          <cell r="AA16">
            <v>3.0641948827945459E-3</v>
          </cell>
          <cell r="AB16">
            <v>0</v>
          </cell>
          <cell r="AC16">
            <v>0</v>
          </cell>
          <cell r="AD16">
            <v>2.5166159568551362E-3</v>
          </cell>
          <cell r="AE16">
            <v>5.5730797953565099E-4</v>
          </cell>
          <cell r="AF16">
            <v>1.9593079773194853E-3</v>
          </cell>
        </row>
        <row r="17">
          <cell r="A17" t="str">
            <v>TOT VP</v>
          </cell>
          <cell r="B17">
            <v>5250</v>
          </cell>
          <cell r="C17">
            <v>4475</v>
          </cell>
          <cell r="D17">
            <v>4983</v>
          </cell>
          <cell r="E17">
            <v>4969</v>
          </cell>
          <cell r="F17">
            <v>4430</v>
          </cell>
          <cell r="G17">
            <v>4024</v>
          </cell>
          <cell r="H17">
            <v>3564</v>
          </cell>
          <cell r="I17">
            <v>1748</v>
          </cell>
          <cell r="J17">
            <v>2003</v>
          </cell>
          <cell r="K17">
            <v>3393</v>
          </cell>
          <cell r="L17">
            <v>2839</v>
          </cell>
          <cell r="M17">
            <v>2042</v>
          </cell>
          <cell r="N17">
            <v>43720</v>
          </cell>
          <cell r="O17">
            <v>39622</v>
          </cell>
          <cell r="P17">
            <v>10.342738882439049</v>
          </cell>
          <cell r="Q17" t="str">
            <v>TOT VP</v>
          </cell>
          <cell r="R17">
            <v>12.245469176404731</v>
          </cell>
          <cell r="S17">
            <v>10.079736913235424</v>
          </cell>
          <cell r="T17">
            <v>10.987387546304461</v>
          </cell>
          <cell r="U17">
            <v>12.423431757381804</v>
          </cell>
          <cell r="V17">
            <v>12.011604891407501</v>
          </cell>
          <cell r="W17">
            <v>11.747190191212962</v>
          </cell>
          <cell r="X17">
            <v>10.872151551203441</v>
          </cell>
          <cell r="Y17">
            <v>8.3756588404408259</v>
          </cell>
          <cell r="Z17">
            <v>7.7473505066914212</v>
          </cell>
          <cell r="AA17">
            <v>10.396813237321894</v>
          </cell>
          <cell r="AB17">
            <v>11.769339192438439</v>
          </cell>
          <cell r="AC17">
            <v>11.774202848411464</v>
          </cell>
          <cell r="AD17">
            <v>11.002644963370656</v>
          </cell>
          <cell r="AE17">
            <v>11.040828382580782</v>
          </cell>
          <cell r="AF17">
            <v>-3.8183419210126246E-2</v>
          </cell>
        </row>
        <row r="18">
          <cell r="A18" t="str">
            <v>MTM VP</v>
          </cell>
          <cell r="B18">
            <v>42873</v>
          </cell>
          <cell r="C18">
            <v>44396</v>
          </cell>
          <cell r="D18">
            <v>45352</v>
          </cell>
          <cell r="E18">
            <v>39997</v>
          </cell>
          <cell r="F18">
            <v>36881</v>
          </cell>
          <cell r="G18">
            <v>34255</v>
          </cell>
          <cell r="H18">
            <v>32781</v>
          </cell>
          <cell r="I18">
            <v>20870</v>
          </cell>
          <cell r="J18">
            <v>25854</v>
          </cell>
          <cell r="K18">
            <v>32635</v>
          </cell>
          <cell r="L18">
            <v>24122</v>
          </cell>
          <cell r="M18">
            <v>17343</v>
          </cell>
          <cell r="N18">
            <v>397359</v>
          </cell>
          <cell r="O18">
            <v>358868</v>
          </cell>
          <cell r="P18">
            <v>10.725670720153371</v>
          </cell>
        </row>
        <row r="34">
          <cell r="AF34" t="str">
            <v>Page 2</v>
          </cell>
        </row>
        <row r="35">
          <cell r="A35" t="str">
            <v>IMMATRICULATIONS LUXEMBOURG - VP PAR MODELES - DECEMBRE 1996</v>
          </cell>
        </row>
        <row r="37">
          <cell r="A37">
            <v>35453.60330185185</v>
          </cell>
          <cell r="E37" t="str">
            <v>VOLUMES</v>
          </cell>
          <cell r="Y37" t="str">
            <v>PENETRATIONS</v>
          </cell>
        </row>
        <row r="38">
          <cell r="A38" t="str">
            <v>MODELES</v>
          </cell>
          <cell r="B38" t="str">
            <v>JANV</v>
          </cell>
          <cell r="C38" t="str">
            <v>FEVR</v>
          </cell>
          <cell r="D38" t="str">
            <v>MARS</v>
          </cell>
          <cell r="E38" t="str">
            <v>AVRIL</v>
          </cell>
          <cell r="F38" t="str">
            <v>MAI</v>
          </cell>
          <cell r="G38" t="str">
            <v>JUIN</v>
          </cell>
          <cell r="H38" t="str">
            <v>JUIL</v>
          </cell>
          <cell r="I38" t="str">
            <v>AOUT</v>
          </cell>
          <cell r="J38" t="str">
            <v>SEPT</v>
          </cell>
          <cell r="K38" t="str">
            <v>OCT</v>
          </cell>
          <cell r="L38" t="str">
            <v>NOV</v>
          </cell>
          <cell r="M38" t="str">
            <v>DEC</v>
          </cell>
          <cell r="N38" t="str">
            <v>Tot.96</v>
          </cell>
          <cell r="O38" t="str">
            <v>Tot.95</v>
          </cell>
          <cell r="P38" t="str">
            <v>VAR</v>
          </cell>
          <cell r="Q38" t="str">
            <v>MODELES</v>
          </cell>
          <cell r="R38" t="str">
            <v>JANV</v>
          </cell>
          <cell r="S38" t="str">
            <v>FEVR</v>
          </cell>
          <cell r="T38" t="str">
            <v>MARS</v>
          </cell>
          <cell r="U38" t="str">
            <v>AVRIL</v>
          </cell>
          <cell r="V38" t="str">
            <v>MAI</v>
          </cell>
          <cell r="W38" t="str">
            <v>JUIN</v>
          </cell>
          <cell r="X38" t="str">
            <v>JUIL</v>
          </cell>
          <cell r="Y38" t="str">
            <v>AOUT</v>
          </cell>
          <cell r="Z38" t="str">
            <v>SEPT</v>
          </cell>
          <cell r="AA38" t="str">
            <v>OCT</v>
          </cell>
          <cell r="AB38" t="str">
            <v>NOV</v>
          </cell>
          <cell r="AC38" t="str">
            <v>DEC</v>
          </cell>
          <cell r="AD38" t="str">
            <v>Tot.96</v>
          </cell>
          <cell r="AE38" t="str">
            <v>Tot.95</v>
          </cell>
          <cell r="AF38" t="str">
            <v>VAR</v>
          </cell>
        </row>
        <row r="39">
          <cell r="A39" t="str">
            <v>R4</v>
          </cell>
          <cell r="B39">
            <v>0</v>
          </cell>
          <cell r="C39">
            <v>0</v>
          </cell>
          <cell r="N39">
            <v>0</v>
          </cell>
          <cell r="O39">
            <v>0</v>
          </cell>
          <cell r="P39" t="e">
            <v>#DIV/0!</v>
          </cell>
          <cell r="Q39" t="str">
            <v>R4</v>
          </cell>
          <cell r="R39">
            <v>0</v>
          </cell>
          <cell r="S39">
            <v>0</v>
          </cell>
          <cell r="T39">
            <v>0</v>
          </cell>
          <cell r="AD39">
            <v>0</v>
          </cell>
          <cell r="AE39">
            <v>0</v>
          </cell>
          <cell r="AF39">
            <v>0</v>
          </cell>
        </row>
        <row r="40">
          <cell r="A40" t="str">
            <v>EXPC</v>
          </cell>
          <cell r="B40">
            <v>2</v>
          </cell>
          <cell r="C40">
            <v>3</v>
          </cell>
          <cell r="D40">
            <v>12</v>
          </cell>
          <cell r="E40">
            <v>10</v>
          </cell>
          <cell r="F40">
            <v>1</v>
          </cell>
          <cell r="G40">
            <v>6</v>
          </cell>
          <cell r="H40">
            <v>8</v>
          </cell>
          <cell r="I40">
            <v>5</v>
          </cell>
          <cell r="J40">
            <v>10</v>
          </cell>
          <cell r="K40">
            <v>5</v>
          </cell>
          <cell r="L40">
            <v>5</v>
          </cell>
          <cell r="M40">
            <v>10</v>
          </cell>
          <cell r="N40">
            <v>77</v>
          </cell>
          <cell r="O40">
            <v>116</v>
          </cell>
          <cell r="P40">
            <v>-33.620689655172413</v>
          </cell>
          <cell r="Q40" t="str">
            <v>EXPC</v>
          </cell>
          <cell r="R40">
            <v>0.10055304172951231</v>
          </cell>
          <cell r="S40">
            <v>9.3808630393996242E-2</v>
          </cell>
          <cell r="T40">
            <v>0.32</v>
          </cell>
          <cell r="U40">
            <v>0.24378352023403219</v>
          </cell>
          <cell r="V40">
            <v>3.2840722495894911E-2</v>
          </cell>
          <cell r="W40">
            <v>0.24067388688327318</v>
          </cell>
          <cell r="X40">
            <v>0.26936026936026936</v>
          </cell>
          <cell r="Y40">
            <v>0.33806626098715348</v>
          </cell>
          <cell r="Z40">
            <v>0.55218111540585313</v>
          </cell>
          <cell r="AA40">
            <v>0.21853146853146854</v>
          </cell>
          <cell r="AB40">
            <v>0.3032140691328078</v>
          </cell>
          <cell r="AC40">
            <v>0.72833211944646759</v>
          </cell>
          <cell r="AD40">
            <v>0.25541513251733172</v>
          </cell>
          <cell r="AE40">
            <v>0.40858018386108275</v>
          </cell>
          <cell r="AF40">
            <v>-0.15316505134375102</v>
          </cell>
        </row>
        <row r="41">
          <cell r="A41" t="str">
            <v>TWI</v>
          </cell>
          <cell r="B41">
            <v>42</v>
          </cell>
          <cell r="C41">
            <v>69</v>
          </cell>
          <cell r="D41">
            <v>80</v>
          </cell>
          <cell r="E41">
            <v>56</v>
          </cell>
          <cell r="F41">
            <v>58</v>
          </cell>
          <cell r="G41">
            <v>73</v>
          </cell>
          <cell r="H41">
            <v>28</v>
          </cell>
          <cell r="I41">
            <v>14</v>
          </cell>
          <cell r="J41">
            <v>48</v>
          </cell>
          <cell r="K41">
            <v>47</v>
          </cell>
          <cell r="L41">
            <v>23</v>
          </cell>
          <cell r="M41">
            <v>46</v>
          </cell>
          <cell r="N41">
            <v>584</v>
          </cell>
          <cell r="O41">
            <v>663</v>
          </cell>
          <cell r="P41">
            <v>-11.91553544494721</v>
          </cell>
          <cell r="Q41" t="str">
            <v>TWI</v>
          </cell>
          <cell r="R41">
            <v>2.1116138763197587</v>
          </cell>
          <cell r="S41">
            <v>2.1575984990619137</v>
          </cell>
          <cell r="T41">
            <v>2.1333333333333333</v>
          </cell>
          <cell r="U41">
            <v>1.3651877133105803</v>
          </cell>
          <cell r="V41">
            <v>1.9047619047619049</v>
          </cell>
          <cell r="W41">
            <v>2.9281989570798235</v>
          </cell>
          <cell r="X41">
            <v>0.94276094276094269</v>
          </cell>
          <cell r="Y41">
            <v>0.94658553076402974</v>
          </cell>
          <cell r="Z41">
            <v>2.650469353948095</v>
          </cell>
          <cell r="AA41">
            <v>2.0541958041958042</v>
          </cell>
          <cell r="AB41">
            <v>1.3947847180109159</v>
          </cell>
          <cell r="AC41">
            <v>3.3503277494537507</v>
          </cell>
          <cell r="AD41">
            <v>1.9371745115600227</v>
          </cell>
          <cell r="AE41">
            <v>2.3352470853439469</v>
          </cell>
          <cell r="AF41">
            <v>-0.39807257378392413</v>
          </cell>
        </row>
        <row r="42">
          <cell r="A42" t="str">
            <v>R5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N42">
            <v>0</v>
          </cell>
          <cell r="O42">
            <v>0</v>
          </cell>
          <cell r="P42" t="e">
            <v>#DIV/0!</v>
          </cell>
          <cell r="Q42" t="str">
            <v>R5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A43" t="str">
            <v>CLIO</v>
          </cell>
          <cell r="B43">
            <v>52</v>
          </cell>
          <cell r="C43">
            <v>72</v>
          </cell>
          <cell r="D43">
            <v>69</v>
          </cell>
          <cell r="E43">
            <v>64</v>
          </cell>
          <cell r="F43">
            <v>78</v>
          </cell>
          <cell r="G43">
            <v>40</v>
          </cell>
          <cell r="H43">
            <v>35</v>
          </cell>
          <cell r="I43">
            <v>36</v>
          </cell>
          <cell r="J43">
            <v>35</v>
          </cell>
          <cell r="K43">
            <v>34</v>
          </cell>
          <cell r="L43">
            <v>25</v>
          </cell>
          <cell r="M43">
            <v>27</v>
          </cell>
          <cell r="N43">
            <v>567</v>
          </cell>
          <cell r="O43">
            <v>793</v>
          </cell>
          <cell r="P43">
            <v>-28.499369482976039</v>
          </cell>
          <cell r="Q43" t="str">
            <v>CLIO</v>
          </cell>
          <cell r="R43">
            <v>2.6143790849673203</v>
          </cell>
          <cell r="S43">
            <v>2.2514071294559099</v>
          </cell>
          <cell r="T43">
            <v>1.8399999999999999</v>
          </cell>
          <cell r="U43">
            <v>1.5602145294978058</v>
          </cell>
          <cell r="V43">
            <v>2.5615763546798029</v>
          </cell>
          <cell r="W43">
            <v>1.6044925792218212</v>
          </cell>
          <cell r="X43">
            <v>1.1784511784511784</v>
          </cell>
          <cell r="Y43">
            <v>2.4340770791075048</v>
          </cell>
          <cell r="Z43">
            <v>1.9326339039204861</v>
          </cell>
          <cell r="AA43">
            <v>1.486013986013986</v>
          </cell>
          <cell r="AB43">
            <v>1.5160703456640388</v>
          </cell>
          <cell r="AC43">
            <v>1.9664967225054626</v>
          </cell>
          <cell r="AD43">
            <v>1.8807841576276247</v>
          </cell>
          <cell r="AE43">
            <v>2.7931386707055053</v>
          </cell>
          <cell r="AF43">
            <v>-0.91235451307788051</v>
          </cell>
        </row>
        <row r="44">
          <cell r="A44" t="str">
            <v>R19</v>
          </cell>
          <cell r="B44">
            <v>50</v>
          </cell>
          <cell r="C44">
            <v>9</v>
          </cell>
          <cell r="D44">
            <v>6</v>
          </cell>
          <cell r="E44">
            <v>2</v>
          </cell>
          <cell r="F44">
            <v>1</v>
          </cell>
          <cell r="G44">
            <v>2</v>
          </cell>
          <cell r="H44">
            <v>0</v>
          </cell>
          <cell r="I44">
            <v>1</v>
          </cell>
          <cell r="J44">
            <v>0</v>
          </cell>
          <cell r="K44">
            <v>0</v>
          </cell>
          <cell r="L44">
            <v>0</v>
          </cell>
          <cell r="M44">
            <v>1</v>
          </cell>
          <cell r="N44">
            <v>72</v>
          </cell>
          <cell r="O44">
            <v>428</v>
          </cell>
          <cell r="P44">
            <v>-83.177570093457945</v>
          </cell>
          <cell r="Q44" t="str">
            <v>R19</v>
          </cell>
          <cell r="R44">
            <v>2.5138260432378079</v>
          </cell>
          <cell r="S44">
            <v>0.28142589118198874</v>
          </cell>
          <cell r="T44">
            <v>0.16</v>
          </cell>
          <cell r="U44">
            <v>4.8756704046806432E-2</v>
          </cell>
          <cell r="V44">
            <v>3.2840722495894911E-2</v>
          </cell>
          <cell r="W44">
            <v>8.0224628961091046E-2</v>
          </cell>
          <cell r="X44">
            <v>0</v>
          </cell>
          <cell r="Y44">
            <v>6.7613252197430695E-2</v>
          </cell>
          <cell r="Z44">
            <v>0</v>
          </cell>
          <cell r="AA44">
            <v>0</v>
          </cell>
          <cell r="AB44">
            <v>0</v>
          </cell>
          <cell r="AC44">
            <v>7.2833211944646759E-2</v>
          </cell>
          <cell r="AD44">
            <v>0.23882973430192062</v>
          </cell>
          <cell r="AE44">
            <v>1.5075199887288224</v>
          </cell>
          <cell r="AF44">
            <v>-1.2686902544269019</v>
          </cell>
        </row>
        <row r="45">
          <cell r="A45" t="str">
            <v>MEG</v>
          </cell>
          <cell r="B45">
            <v>30</v>
          </cell>
          <cell r="C45">
            <v>121</v>
          </cell>
          <cell r="D45">
            <v>158</v>
          </cell>
          <cell r="E45">
            <v>232</v>
          </cell>
          <cell r="F45">
            <v>160</v>
          </cell>
          <cell r="G45">
            <v>95</v>
          </cell>
          <cell r="H45">
            <v>71</v>
          </cell>
          <cell r="I45">
            <v>48</v>
          </cell>
          <cell r="J45">
            <v>69</v>
          </cell>
          <cell r="K45">
            <v>65</v>
          </cell>
          <cell r="L45">
            <v>72</v>
          </cell>
          <cell r="M45">
            <v>67</v>
          </cell>
          <cell r="N45">
            <v>1188</v>
          </cell>
          <cell r="O45">
            <v>0</v>
          </cell>
          <cell r="P45">
            <v>0</v>
          </cell>
          <cell r="Q45" t="str">
            <v>MEG</v>
          </cell>
          <cell r="R45">
            <v>1.5082956259426847</v>
          </cell>
          <cell r="S45">
            <v>3.7836147592245157</v>
          </cell>
          <cell r="T45">
            <v>4.2133333333333338</v>
          </cell>
          <cell r="U45">
            <v>5.655777669429547</v>
          </cell>
          <cell r="V45">
            <v>5.2545155993431854</v>
          </cell>
          <cell r="W45">
            <v>3.8106698756518251</v>
          </cell>
          <cell r="X45">
            <v>2.3905723905723906</v>
          </cell>
          <cell r="Y45">
            <v>3.2454361054766734</v>
          </cell>
          <cell r="Z45">
            <v>3.8100496963003869</v>
          </cell>
          <cell r="AA45">
            <v>2.8409090909090908</v>
          </cell>
          <cell r="AB45">
            <v>4.3662825955124314</v>
          </cell>
          <cell r="AC45">
            <v>4.8798252002913332</v>
          </cell>
          <cell r="AD45">
            <v>3.9406906159816892</v>
          </cell>
          <cell r="AE45">
            <v>0</v>
          </cell>
          <cell r="AF45">
            <v>3.9406906159816892</v>
          </cell>
        </row>
        <row r="46">
          <cell r="A46" t="str">
            <v>R21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 t="e">
            <v>#DIV/0!</v>
          </cell>
          <cell r="Q46" t="str">
            <v>R21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</row>
        <row r="47">
          <cell r="A47" t="str">
            <v>NEV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20</v>
          </cell>
          <cell r="P47">
            <v>-100</v>
          </cell>
          <cell r="Q47" t="str">
            <v>NEV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7.0444859286393574E-2</v>
          </cell>
          <cell r="AF47">
            <v>-7.0444859286393574E-2</v>
          </cell>
        </row>
        <row r="48">
          <cell r="A48" t="str">
            <v>LAG</v>
          </cell>
          <cell r="B48">
            <v>53</v>
          </cell>
          <cell r="C48">
            <v>53</v>
          </cell>
          <cell r="D48">
            <v>63</v>
          </cell>
          <cell r="E48">
            <v>73</v>
          </cell>
          <cell r="F48">
            <v>77</v>
          </cell>
          <cell r="G48">
            <v>39</v>
          </cell>
          <cell r="H48">
            <v>42</v>
          </cell>
          <cell r="I48">
            <v>16</v>
          </cell>
          <cell r="J48">
            <v>23</v>
          </cell>
          <cell r="K48">
            <v>34</v>
          </cell>
          <cell r="L48">
            <v>22</v>
          </cell>
          <cell r="M48">
            <v>14</v>
          </cell>
          <cell r="N48">
            <v>509</v>
          </cell>
          <cell r="O48">
            <v>892</v>
          </cell>
          <cell r="P48">
            <v>-42.937219730941706</v>
          </cell>
          <cell r="Q48" t="str">
            <v>LAG</v>
          </cell>
          <cell r="R48">
            <v>2.6646556058320763</v>
          </cell>
          <cell r="S48">
            <v>1.6572858036272671</v>
          </cell>
          <cell r="T48">
            <v>1.68</v>
          </cell>
          <cell r="U48">
            <v>1.7796196977084349</v>
          </cell>
          <cell r="V48">
            <v>2.5287356321839081</v>
          </cell>
          <cell r="W48">
            <v>1.5643802647412757</v>
          </cell>
          <cell r="X48">
            <v>1.4141414141414141</v>
          </cell>
          <cell r="Y48">
            <v>1.0818120351588911</v>
          </cell>
          <cell r="Z48">
            <v>1.2700165654334623</v>
          </cell>
          <cell r="AA48">
            <v>1.486013986013986</v>
          </cell>
          <cell r="AB48">
            <v>1.3341419041843541</v>
          </cell>
          <cell r="AC48">
            <v>1.0196649672250546</v>
          </cell>
          <cell r="AD48">
            <v>1.6883935383288553</v>
          </cell>
          <cell r="AE48">
            <v>3.1418407241731532</v>
          </cell>
          <cell r="AF48">
            <v>-1.4534471858442979</v>
          </cell>
        </row>
        <row r="49">
          <cell r="A49" t="str">
            <v>LAG BK</v>
          </cell>
          <cell r="B49">
            <v>17</v>
          </cell>
          <cell r="C49">
            <v>25</v>
          </cell>
          <cell r="D49">
            <v>16</v>
          </cell>
          <cell r="E49">
            <v>33</v>
          </cell>
          <cell r="F49">
            <v>33</v>
          </cell>
          <cell r="G49">
            <v>15</v>
          </cell>
          <cell r="H49">
            <v>16</v>
          </cell>
          <cell r="I49">
            <v>7</v>
          </cell>
          <cell r="J49">
            <v>12</v>
          </cell>
          <cell r="K49">
            <v>14</v>
          </cell>
          <cell r="L49">
            <v>9</v>
          </cell>
          <cell r="M49">
            <v>8</v>
          </cell>
          <cell r="N49">
            <v>205</v>
          </cell>
          <cell r="O49">
            <v>39</v>
          </cell>
          <cell r="P49">
            <v>0</v>
          </cell>
          <cell r="Q49" t="str">
            <v>LAG BK</v>
          </cell>
          <cell r="R49">
            <v>0.85470085470085477</v>
          </cell>
          <cell r="S49">
            <v>0.78173858661663531</v>
          </cell>
          <cell r="T49">
            <v>0.42666666666666669</v>
          </cell>
          <cell r="U49">
            <v>0.80448561677230623</v>
          </cell>
          <cell r="V49">
            <v>1.083743842364532</v>
          </cell>
          <cell r="W49">
            <v>0.60168471720818295</v>
          </cell>
          <cell r="X49">
            <v>0.53872053872053871</v>
          </cell>
          <cell r="Y49">
            <v>0.47329276538201487</v>
          </cell>
          <cell r="Z49">
            <v>0.66261733848702375</v>
          </cell>
          <cell r="AA49">
            <v>0.61188811188811187</v>
          </cell>
          <cell r="AB49">
            <v>0.54578532443905392</v>
          </cell>
          <cell r="AC49">
            <v>0.58266569555717407</v>
          </cell>
          <cell r="AD49">
            <v>0.68000132683185721</v>
          </cell>
          <cell r="AE49">
            <v>0.13736747560846749</v>
          </cell>
          <cell r="AF49">
            <v>0.5426338512233897</v>
          </cell>
        </row>
        <row r="50">
          <cell r="A50" t="str">
            <v>SAF</v>
          </cell>
          <cell r="B50">
            <v>31</v>
          </cell>
          <cell r="C50">
            <v>30</v>
          </cell>
          <cell r="D50">
            <v>21</v>
          </cell>
          <cell r="E50">
            <v>36</v>
          </cell>
          <cell r="F50">
            <v>48</v>
          </cell>
          <cell r="G50">
            <v>20</v>
          </cell>
          <cell r="H50">
            <v>33</v>
          </cell>
          <cell r="I50">
            <v>14</v>
          </cell>
          <cell r="J50">
            <v>14</v>
          </cell>
          <cell r="K50">
            <v>37</v>
          </cell>
          <cell r="L50">
            <v>21</v>
          </cell>
          <cell r="M50">
            <v>10</v>
          </cell>
          <cell r="N50">
            <v>315</v>
          </cell>
          <cell r="O50">
            <v>296</v>
          </cell>
          <cell r="P50">
            <v>6.4189189189189184</v>
          </cell>
          <cell r="Q50" t="str">
            <v>SAF</v>
          </cell>
          <cell r="R50">
            <v>1.5585721468074409</v>
          </cell>
          <cell r="S50">
            <v>0.93808630393996251</v>
          </cell>
          <cell r="T50">
            <v>0.55999999999999994</v>
          </cell>
          <cell r="U50">
            <v>0.87762067284251588</v>
          </cell>
          <cell r="V50">
            <v>1.5763546798029555</v>
          </cell>
          <cell r="W50">
            <v>0.8022462896109106</v>
          </cell>
          <cell r="X50">
            <v>1.1111111111111112</v>
          </cell>
          <cell r="Y50">
            <v>0.94658553076402974</v>
          </cell>
          <cell r="Z50">
            <v>0.77305356156819438</v>
          </cell>
          <cell r="AA50">
            <v>1.6171328671328671</v>
          </cell>
          <cell r="AB50">
            <v>1.2734990903577925</v>
          </cell>
          <cell r="AC50">
            <v>0.72833211944646759</v>
          </cell>
          <cell r="AD50">
            <v>1.0448800875709026</v>
          </cell>
          <cell r="AE50">
            <v>1.0425839174386249</v>
          </cell>
          <cell r="AF50">
            <v>2.2961701322776751E-3</v>
          </cell>
        </row>
        <row r="51">
          <cell r="A51" t="str">
            <v>ESP</v>
          </cell>
          <cell r="B51">
            <v>15</v>
          </cell>
          <cell r="C51">
            <v>11</v>
          </cell>
          <cell r="D51">
            <v>26</v>
          </cell>
          <cell r="E51">
            <v>29</v>
          </cell>
          <cell r="F51">
            <v>25</v>
          </cell>
          <cell r="G51">
            <v>19</v>
          </cell>
          <cell r="H51">
            <v>29</v>
          </cell>
          <cell r="I51">
            <v>10</v>
          </cell>
          <cell r="J51">
            <v>6</v>
          </cell>
          <cell r="K51">
            <v>10</v>
          </cell>
          <cell r="L51">
            <v>2</v>
          </cell>
          <cell r="M51">
            <v>8</v>
          </cell>
          <cell r="N51">
            <v>190</v>
          </cell>
          <cell r="O51">
            <v>322</v>
          </cell>
          <cell r="P51">
            <v>-40.993788819875775</v>
          </cell>
          <cell r="Q51" t="str">
            <v>ESP</v>
          </cell>
          <cell r="R51">
            <v>0.75414781297134237</v>
          </cell>
          <cell r="S51">
            <v>0.3439649781113196</v>
          </cell>
          <cell r="T51">
            <v>0.69333333333333336</v>
          </cell>
          <cell r="U51">
            <v>0.70697220867869337</v>
          </cell>
          <cell r="V51">
            <v>0.82101806239737274</v>
          </cell>
          <cell r="W51">
            <v>0.76213397513036496</v>
          </cell>
          <cell r="X51">
            <v>0.97643097643097632</v>
          </cell>
          <cell r="Y51">
            <v>0.67613252197430695</v>
          </cell>
          <cell r="Z51">
            <v>0.33130866924351188</v>
          </cell>
          <cell r="AA51">
            <v>0.43706293706293708</v>
          </cell>
          <cell r="AB51">
            <v>0.1212856276531231</v>
          </cell>
          <cell r="AC51">
            <v>0.58266569555717407</v>
          </cell>
          <cell r="AD51">
            <v>0.63024513218562372</v>
          </cell>
          <cell r="AE51">
            <v>1.1341622345109366</v>
          </cell>
          <cell r="AF51">
            <v>-0.50391710232531284</v>
          </cell>
        </row>
        <row r="52">
          <cell r="A52" t="str">
            <v>ALP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N52">
            <v>0</v>
          </cell>
          <cell r="O52">
            <v>0</v>
          </cell>
          <cell r="P52" t="e">
            <v>#DIV/0!</v>
          </cell>
          <cell r="Q52" t="str">
            <v>ALP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</row>
        <row r="53">
          <cell r="A53" t="str">
            <v>Spider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</v>
          </cell>
          <cell r="O53">
            <v>0</v>
          </cell>
          <cell r="P53" t="e">
            <v>#DIV/0!</v>
          </cell>
          <cell r="Q53" t="str">
            <v>Spider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6.7613252197430695E-2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3.3170796430822304E-3</v>
          </cell>
          <cell r="AE53">
            <v>0</v>
          </cell>
          <cell r="AF53">
            <v>3.3170796430822304E-3</v>
          </cell>
        </row>
        <row r="54">
          <cell r="A54" t="str">
            <v>TOT VP</v>
          </cell>
          <cell r="B54">
            <v>292</v>
          </cell>
          <cell r="C54">
            <v>393</v>
          </cell>
          <cell r="D54">
            <v>451</v>
          </cell>
          <cell r="E54">
            <v>535</v>
          </cell>
          <cell r="F54">
            <v>481</v>
          </cell>
          <cell r="G54">
            <v>309</v>
          </cell>
          <cell r="H54">
            <v>262</v>
          </cell>
          <cell r="I54">
            <v>152</v>
          </cell>
          <cell r="J54">
            <v>217</v>
          </cell>
          <cell r="K54">
            <v>246</v>
          </cell>
          <cell r="L54">
            <v>179</v>
          </cell>
          <cell r="M54">
            <v>191</v>
          </cell>
          <cell r="N54">
            <v>3708</v>
          </cell>
          <cell r="O54">
            <v>3569</v>
          </cell>
          <cell r="P54">
            <v>3.8946483608854021</v>
          </cell>
          <cell r="Q54" t="str">
            <v>TOT VP</v>
          </cell>
          <cell r="R54">
            <v>14.6807440925088</v>
          </cell>
          <cell r="S54">
            <v>12.28893058161351</v>
          </cell>
          <cell r="T54">
            <v>12.026666666666667</v>
          </cell>
          <cell r="U54">
            <v>13.042418332520722</v>
          </cell>
          <cell r="V54">
            <v>15.796387520525453</v>
          </cell>
          <cell r="W54">
            <v>12.394705174488568</v>
          </cell>
          <cell r="X54">
            <v>8.82154882154882</v>
          </cell>
          <cell r="Y54">
            <v>10.277214334009464</v>
          </cell>
          <cell r="Z54">
            <v>11.982330204307013</v>
          </cell>
          <cell r="AA54">
            <v>10.75174825174825</v>
          </cell>
          <cell r="AB54">
            <v>10.855063674954518</v>
          </cell>
          <cell r="AC54">
            <v>13.911143481427533</v>
          </cell>
          <cell r="AD54">
            <v>12.299731316548908</v>
          </cell>
          <cell r="AE54">
            <v>12.570885139656934</v>
          </cell>
          <cell r="AF54">
            <v>-0.27115382310802616</v>
          </cell>
        </row>
        <row r="55">
          <cell r="A55" t="str">
            <v>MTM VP</v>
          </cell>
          <cell r="B55">
            <v>1989</v>
          </cell>
          <cell r="C55">
            <v>3198</v>
          </cell>
          <cell r="D55">
            <v>3750</v>
          </cell>
          <cell r="E55">
            <v>4102</v>
          </cell>
          <cell r="F55">
            <v>3045</v>
          </cell>
          <cell r="G55">
            <v>2493</v>
          </cell>
          <cell r="H55">
            <v>2970</v>
          </cell>
          <cell r="I55">
            <v>1479</v>
          </cell>
          <cell r="J55">
            <v>1811</v>
          </cell>
          <cell r="K55">
            <v>2288</v>
          </cell>
          <cell r="L55">
            <v>1649</v>
          </cell>
          <cell r="M55">
            <v>1373</v>
          </cell>
          <cell r="N55">
            <v>30147</v>
          </cell>
          <cell r="O55">
            <v>28391</v>
          </cell>
          <cell r="P55">
            <v>6.1850586453453555</v>
          </cell>
        </row>
        <row r="56">
          <cell r="A56" t="str">
            <v>IMMATRICULATIONS TRANSIT - VP PAR MODELE - NOVEMBRE 1996</v>
          </cell>
        </row>
        <row r="57">
          <cell r="A57">
            <v>35453.60330185185</v>
          </cell>
          <cell r="R57" t="str">
            <v>PENETRATIONS</v>
          </cell>
        </row>
        <row r="58">
          <cell r="A58" t="str">
            <v>MODELES</v>
          </cell>
          <cell r="B58" t="str">
            <v>JANV</v>
          </cell>
          <cell r="C58" t="str">
            <v>FEVR</v>
          </cell>
          <cell r="D58" t="str">
            <v>MARS</v>
          </cell>
          <cell r="E58" t="str">
            <v>AVRIL</v>
          </cell>
          <cell r="F58" t="str">
            <v>MAI</v>
          </cell>
          <cell r="G58" t="str">
            <v>JUIN</v>
          </cell>
          <cell r="H58" t="str">
            <v>JUIL</v>
          </cell>
          <cell r="I58" t="str">
            <v>AOUT</v>
          </cell>
          <cell r="J58" t="str">
            <v>SEPT</v>
          </cell>
          <cell r="K58" t="str">
            <v>OCT</v>
          </cell>
          <cell r="L58" t="str">
            <v>NOV</v>
          </cell>
          <cell r="M58" t="str">
            <v>DEC</v>
          </cell>
          <cell r="N58" t="str">
            <v>Tot.96</v>
          </cell>
          <cell r="O58" t="str">
            <v>Tot.95</v>
          </cell>
          <cell r="P58" t="str">
            <v>VAR</v>
          </cell>
          <cell r="Q58" t="str">
            <v>MODELES</v>
          </cell>
          <cell r="R58" t="str">
            <v>JANV</v>
          </cell>
          <cell r="S58" t="str">
            <v>FEVR</v>
          </cell>
          <cell r="T58" t="str">
            <v>MARS</v>
          </cell>
          <cell r="U58" t="str">
            <v>AVRIL</v>
          </cell>
          <cell r="V58" t="str">
            <v>MAI</v>
          </cell>
          <cell r="W58" t="str">
            <v>JUIN</v>
          </cell>
          <cell r="X58" t="str">
            <v>JUIL</v>
          </cell>
          <cell r="Y58" t="str">
            <v>AOUT</v>
          </cell>
          <cell r="Z58" t="str">
            <v>SEPT</v>
          </cell>
          <cell r="AA58" t="str">
            <v>OCT</v>
          </cell>
          <cell r="AB58" t="str">
            <v>NOV</v>
          </cell>
          <cell r="AC58" t="str">
            <v>DEC</v>
          </cell>
          <cell r="AD58" t="str">
            <v>Tot.96</v>
          </cell>
          <cell r="AE58" t="str">
            <v>Tot.95</v>
          </cell>
          <cell r="AF58" t="str">
            <v>Evol</v>
          </cell>
        </row>
        <row r="59">
          <cell r="A59" t="str">
            <v>R4</v>
          </cell>
          <cell r="N59">
            <v>0</v>
          </cell>
          <cell r="P59" t="e">
            <v>#DIV/0!</v>
          </cell>
          <cell r="Q59" t="str">
            <v>R4</v>
          </cell>
          <cell r="R59">
            <v>0</v>
          </cell>
          <cell r="S59">
            <v>0</v>
          </cell>
          <cell r="AD59">
            <v>0</v>
          </cell>
          <cell r="AE59" t="e">
            <v>#DIV/0!</v>
          </cell>
          <cell r="AF59" t="e">
            <v>#DIV/0!</v>
          </cell>
        </row>
        <row r="60">
          <cell r="A60" t="str">
            <v>EXPC</v>
          </cell>
          <cell r="B60">
            <v>8</v>
          </cell>
          <cell r="C60">
            <v>3</v>
          </cell>
          <cell r="D60">
            <v>4</v>
          </cell>
          <cell r="E60">
            <v>7</v>
          </cell>
          <cell r="F60">
            <v>6</v>
          </cell>
          <cell r="G60">
            <v>2</v>
          </cell>
          <cell r="H60">
            <v>6</v>
          </cell>
          <cell r="I60">
            <v>1</v>
          </cell>
          <cell r="J60">
            <v>4</v>
          </cell>
          <cell r="K60">
            <v>2</v>
          </cell>
          <cell r="L60">
            <v>5</v>
          </cell>
          <cell r="N60">
            <v>48</v>
          </cell>
          <cell r="P60" t="e">
            <v>#DIV/0!</v>
          </cell>
          <cell r="Q60" t="str">
            <v>EXPC</v>
          </cell>
          <cell r="R60">
            <v>1.7738359201773837</v>
          </cell>
          <cell r="S60">
            <v>0.59055118110236215</v>
          </cell>
          <cell r="T60">
            <v>0.61919504643962853</v>
          </cell>
          <cell r="U60">
            <v>1.1400651465798046</v>
          </cell>
          <cell r="V60">
            <v>1.0309278350515463</v>
          </cell>
          <cell r="W60">
            <v>0.34782608695652173</v>
          </cell>
          <cell r="X60">
            <v>0.81743869209809261</v>
          </cell>
          <cell r="Y60">
            <v>0.19723865877712032</v>
          </cell>
          <cell r="Z60">
            <v>0.77972709551656916</v>
          </cell>
          <cell r="AA60">
            <v>0.3105590062111801</v>
          </cell>
          <cell r="AB60">
            <v>0.99206349206349198</v>
          </cell>
          <cell r="AD60">
            <v>0.76457470532016558</v>
          </cell>
          <cell r="AE60" t="e">
            <v>#DIV/0!</v>
          </cell>
          <cell r="AF60" t="e">
            <v>#DIV/0!</v>
          </cell>
        </row>
        <row r="61">
          <cell r="A61" t="str">
            <v>TWI</v>
          </cell>
          <cell r="B61">
            <v>7</v>
          </cell>
          <cell r="C61">
            <v>6</v>
          </cell>
          <cell r="D61">
            <v>3</v>
          </cell>
          <cell r="E61">
            <v>5</v>
          </cell>
          <cell r="F61">
            <v>3</v>
          </cell>
          <cell r="G61">
            <v>3</v>
          </cell>
          <cell r="H61">
            <v>1</v>
          </cell>
          <cell r="I61">
            <v>3</v>
          </cell>
          <cell r="J61">
            <v>5</v>
          </cell>
          <cell r="K61">
            <v>9</v>
          </cell>
          <cell r="L61">
            <v>8</v>
          </cell>
          <cell r="N61">
            <v>53</v>
          </cell>
          <cell r="P61" t="e">
            <v>#DIV/0!</v>
          </cell>
          <cell r="Q61" t="str">
            <v>TWI</v>
          </cell>
          <cell r="R61">
            <v>1.5521064301552108</v>
          </cell>
          <cell r="S61">
            <v>1.1811023622047243</v>
          </cell>
          <cell r="T61">
            <v>0.46439628482972134</v>
          </cell>
          <cell r="U61">
            <v>0.81433224755700329</v>
          </cell>
          <cell r="V61">
            <v>0.51546391752577314</v>
          </cell>
          <cell r="W61">
            <v>0.52173913043478271</v>
          </cell>
          <cell r="X61">
            <v>0.13623978201634876</v>
          </cell>
          <cell r="Y61">
            <v>0.59171597633136097</v>
          </cell>
          <cell r="Z61">
            <v>0.97465886939571145</v>
          </cell>
          <cell r="AA61">
            <v>1.3975155279503106</v>
          </cell>
          <cell r="AB61">
            <v>1.5873015873015872</v>
          </cell>
          <cell r="AD61">
            <v>0.84421790379101624</v>
          </cell>
          <cell r="AE61" t="e">
            <v>#DIV/0!</v>
          </cell>
          <cell r="AF61" t="e">
            <v>#DIV/0!</v>
          </cell>
        </row>
        <row r="62">
          <cell r="A62" t="str">
            <v>R5</v>
          </cell>
          <cell r="J62">
            <v>19</v>
          </cell>
          <cell r="K62">
            <v>21</v>
          </cell>
          <cell r="L62">
            <v>17</v>
          </cell>
          <cell r="N62">
            <v>57</v>
          </cell>
          <cell r="P62" t="e">
            <v>#DIV/0!</v>
          </cell>
          <cell r="Q62" t="str">
            <v>R5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3.7037037037037033</v>
          </cell>
          <cell r="AA62">
            <v>3.2608695652173911</v>
          </cell>
          <cell r="AB62">
            <v>3.373015873015873</v>
          </cell>
          <cell r="AD62">
            <v>0.90793246256769666</v>
          </cell>
          <cell r="AE62" t="e">
            <v>#DIV/0!</v>
          </cell>
          <cell r="AF62" t="e">
            <v>#DIV/0!</v>
          </cell>
        </row>
        <row r="63">
          <cell r="A63" t="str">
            <v>CLIO</v>
          </cell>
          <cell r="B63">
            <v>13</v>
          </cell>
          <cell r="C63">
            <v>13</v>
          </cell>
          <cell r="D63">
            <v>13</v>
          </cell>
          <cell r="E63">
            <v>9</v>
          </cell>
          <cell r="F63">
            <v>16</v>
          </cell>
          <cell r="G63">
            <v>9</v>
          </cell>
          <cell r="H63">
            <v>7</v>
          </cell>
          <cell r="I63">
            <v>9</v>
          </cell>
          <cell r="J63">
            <v>0</v>
          </cell>
          <cell r="K63">
            <v>0</v>
          </cell>
          <cell r="L63">
            <v>0</v>
          </cell>
          <cell r="N63">
            <v>89</v>
          </cell>
          <cell r="P63" t="e">
            <v>#DIV/0!</v>
          </cell>
          <cell r="Q63" t="str">
            <v>CLIO</v>
          </cell>
          <cell r="R63">
            <v>2.8824833702882482</v>
          </cell>
          <cell r="S63">
            <v>2.5590551181102361</v>
          </cell>
          <cell r="T63">
            <v>2.0123839009287927</v>
          </cell>
          <cell r="U63">
            <v>1.4657980456026058</v>
          </cell>
          <cell r="V63">
            <v>2.7491408934707904</v>
          </cell>
          <cell r="W63">
            <v>1.5652173913043479</v>
          </cell>
          <cell r="X63">
            <v>0.9536784741144414</v>
          </cell>
          <cell r="Y63">
            <v>1.7751479289940828</v>
          </cell>
          <cell r="Z63">
            <v>0</v>
          </cell>
          <cell r="AA63">
            <v>0</v>
          </cell>
          <cell r="AB63">
            <v>0</v>
          </cell>
          <cell r="AD63">
            <v>1.4176489327811406</v>
          </cell>
          <cell r="AE63" t="e">
            <v>#DIV/0!</v>
          </cell>
          <cell r="AF63" t="e">
            <v>#DIV/0!</v>
          </cell>
        </row>
        <row r="64">
          <cell r="A64" t="str">
            <v>R19</v>
          </cell>
          <cell r="B64">
            <v>7</v>
          </cell>
          <cell r="C64">
            <v>6</v>
          </cell>
          <cell r="D64">
            <v>4</v>
          </cell>
          <cell r="E64">
            <v>0</v>
          </cell>
          <cell r="F64">
            <v>1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18</v>
          </cell>
          <cell r="P64" t="e">
            <v>#DIV/0!</v>
          </cell>
          <cell r="Q64" t="str">
            <v>R19</v>
          </cell>
          <cell r="R64">
            <v>1.5521064301552108</v>
          </cell>
          <cell r="S64">
            <v>1.1811023622047243</v>
          </cell>
          <cell r="T64">
            <v>0.61919504643962853</v>
          </cell>
          <cell r="U64">
            <v>0</v>
          </cell>
          <cell r="V64">
            <v>0.1718213058419244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D64">
            <v>0.28671551449506211</v>
          </cell>
          <cell r="AE64" t="e">
            <v>#DIV/0!</v>
          </cell>
          <cell r="AF64" t="e">
            <v>#DIV/0!</v>
          </cell>
        </row>
        <row r="65">
          <cell r="A65" t="str">
            <v>MEG</v>
          </cell>
          <cell r="B65">
            <v>1</v>
          </cell>
          <cell r="C65">
            <v>4</v>
          </cell>
          <cell r="D65">
            <v>11</v>
          </cell>
          <cell r="E65">
            <v>16</v>
          </cell>
          <cell r="F65">
            <v>11</v>
          </cell>
          <cell r="G65">
            <v>13</v>
          </cell>
          <cell r="H65">
            <v>10</v>
          </cell>
          <cell r="I65">
            <v>16</v>
          </cell>
          <cell r="J65">
            <v>15</v>
          </cell>
          <cell r="K65">
            <v>21</v>
          </cell>
          <cell r="L65">
            <v>31</v>
          </cell>
          <cell r="N65">
            <v>149</v>
          </cell>
          <cell r="P65" t="e">
            <v>#DIV/0!</v>
          </cell>
          <cell r="Q65" t="str">
            <v>MEG</v>
          </cell>
          <cell r="R65">
            <v>0.22172949002217296</v>
          </cell>
          <cell r="S65">
            <v>0.78740157480314954</v>
          </cell>
          <cell r="T65">
            <v>1.7027863777089782</v>
          </cell>
          <cell r="U65">
            <v>2.6058631921824107</v>
          </cell>
          <cell r="V65">
            <v>1.8900343642611683</v>
          </cell>
          <cell r="W65">
            <v>2.2608695652173916</v>
          </cell>
          <cell r="X65">
            <v>1.3623978201634876</v>
          </cell>
          <cell r="Y65">
            <v>3.1558185404339252</v>
          </cell>
          <cell r="Z65">
            <v>2.9239766081871341</v>
          </cell>
          <cell r="AA65">
            <v>3.2608695652173911</v>
          </cell>
          <cell r="AB65">
            <v>6.1507936507936503</v>
          </cell>
          <cell r="AD65">
            <v>2.3733673144313476</v>
          </cell>
          <cell r="AE65" t="e">
            <v>#DIV/0!</v>
          </cell>
          <cell r="AF65" t="e">
            <v>#DIV/0!</v>
          </cell>
        </row>
        <row r="66">
          <cell r="A66" t="str">
            <v>NEV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</v>
          </cell>
          <cell r="N66">
            <v>1</v>
          </cell>
          <cell r="P66" t="e">
            <v>#DIV/0!</v>
          </cell>
          <cell r="Q66" t="str">
            <v>NEV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0.1984126984126984</v>
          </cell>
          <cell r="AD66">
            <v>1.5928639694170119E-2</v>
          </cell>
          <cell r="AE66" t="e">
            <v>#DIV/0!</v>
          </cell>
          <cell r="AF66" t="e">
            <v>#DIV/0!</v>
          </cell>
        </row>
        <row r="68">
          <cell r="A68" t="str">
            <v>LAG</v>
          </cell>
          <cell r="B68">
            <v>12</v>
          </cell>
          <cell r="C68">
            <v>17</v>
          </cell>
          <cell r="D68">
            <v>11</v>
          </cell>
          <cell r="E68">
            <v>12</v>
          </cell>
          <cell r="F68">
            <v>18</v>
          </cell>
          <cell r="G68">
            <v>13</v>
          </cell>
          <cell r="H68">
            <v>14</v>
          </cell>
          <cell r="I68">
            <v>15</v>
          </cell>
          <cell r="J68">
            <v>11</v>
          </cell>
          <cell r="K68">
            <v>4</v>
          </cell>
          <cell r="L68">
            <v>6</v>
          </cell>
          <cell r="N68">
            <v>133</v>
          </cell>
          <cell r="P68" t="e">
            <v>#DIV/0!</v>
          </cell>
          <cell r="Q68" t="str">
            <v>LAG</v>
          </cell>
          <cell r="R68">
            <v>2.6607538802660753</v>
          </cell>
          <cell r="S68">
            <v>3.3464566929133861</v>
          </cell>
          <cell r="T68">
            <v>1.7027863777089782</v>
          </cell>
          <cell r="U68">
            <v>1.9543973941368076</v>
          </cell>
          <cell r="V68">
            <v>3.0927835051546393</v>
          </cell>
          <cell r="W68">
            <v>2.2608695652173916</v>
          </cell>
          <cell r="X68">
            <v>1.9073569482288828</v>
          </cell>
          <cell r="Y68">
            <v>2.9585798816568047</v>
          </cell>
          <cell r="Z68">
            <v>2.144249512670565</v>
          </cell>
          <cell r="AA68">
            <v>0.6211180124223602</v>
          </cell>
          <cell r="AB68">
            <v>1.1904761904761905</v>
          </cell>
          <cell r="AD68">
            <v>2.1185090793246255</v>
          </cell>
          <cell r="AE68" t="e">
            <v>#DIV/0!</v>
          </cell>
          <cell r="AF68" t="e">
            <v>#DIV/0!</v>
          </cell>
        </row>
        <row r="69">
          <cell r="A69" t="str">
            <v>LAG BK</v>
          </cell>
          <cell r="B69">
            <v>2</v>
          </cell>
          <cell r="C69">
            <v>1</v>
          </cell>
          <cell r="D69">
            <v>1</v>
          </cell>
          <cell r="E69">
            <v>1</v>
          </cell>
          <cell r="F69">
            <v>4</v>
          </cell>
          <cell r="G69">
            <v>1</v>
          </cell>
          <cell r="H69">
            <v>3</v>
          </cell>
          <cell r="I69">
            <v>1</v>
          </cell>
          <cell r="J69">
            <v>4</v>
          </cell>
          <cell r="K69">
            <v>5</v>
          </cell>
          <cell r="L69">
            <v>5</v>
          </cell>
          <cell r="N69">
            <v>28</v>
          </cell>
          <cell r="P69" t="e">
            <v>#DIV/0!</v>
          </cell>
          <cell r="Q69" t="str">
            <v>LAG BK</v>
          </cell>
          <cell r="R69">
            <v>0.44345898004434592</v>
          </cell>
          <cell r="S69">
            <v>0.19685039370078738</v>
          </cell>
          <cell r="T69">
            <v>0.15479876160990713</v>
          </cell>
          <cell r="U69">
            <v>0.16286644951140067</v>
          </cell>
          <cell r="V69">
            <v>0.6872852233676976</v>
          </cell>
          <cell r="W69">
            <v>0.17391304347826086</v>
          </cell>
          <cell r="X69">
            <v>0.40871934604904631</v>
          </cell>
          <cell r="Y69">
            <v>0.19723865877712032</v>
          </cell>
          <cell r="Z69">
            <v>0.77972709551656916</v>
          </cell>
          <cell r="AA69">
            <v>0.77639751552795033</v>
          </cell>
          <cell r="AB69">
            <v>0.99206349206349198</v>
          </cell>
          <cell r="AD69">
            <v>0.44600191143676332</v>
          </cell>
          <cell r="AE69" t="e">
            <v>#DIV/0!</v>
          </cell>
          <cell r="AF69" t="e">
            <v>#DIV/0!</v>
          </cell>
        </row>
        <row r="70">
          <cell r="A70" t="str">
            <v>SAF</v>
          </cell>
          <cell r="B70">
            <v>1</v>
          </cell>
          <cell r="C70">
            <v>2</v>
          </cell>
          <cell r="D70">
            <v>3</v>
          </cell>
          <cell r="E70">
            <v>1</v>
          </cell>
          <cell r="F70">
            <v>3</v>
          </cell>
          <cell r="G70">
            <v>2</v>
          </cell>
          <cell r="H70">
            <v>1</v>
          </cell>
          <cell r="I70">
            <v>5</v>
          </cell>
          <cell r="J70">
            <v>1</v>
          </cell>
          <cell r="K70">
            <v>8</v>
          </cell>
          <cell r="L70">
            <v>0</v>
          </cell>
          <cell r="N70">
            <v>27</v>
          </cell>
          <cell r="P70" t="e">
            <v>#DIV/0!</v>
          </cell>
          <cell r="Q70" t="str">
            <v>SAF</v>
          </cell>
          <cell r="R70">
            <v>0.22172949002217296</v>
          </cell>
          <cell r="S70">
            <v>0.39370078740157477</v>
          </cell>
          <cell r="T70">
            <v>0.46439628482972134</v>
          </cell>
          <cell r="U70">
            <v>0.16286644951140067</v>
          </cell>
          <cell r="V70">
            <v>0.51546391752577314</v>
          </cell>
          <cell r="W70">
            <v>0.34782608695652173</v>
          </cell>
          <cell r="X70">
            <v>0.13623978201634876</v>
          </cell>
          <cell r="Y70">
            <v>0.98619329388560162</v>
          </cell>
          <cell r="Z70">
            <v>0.19493177387914229</v>
          </cell>
          <cell r="AA70">
            <v>1.2422360248447204</v>
          </cell>
          <cell r="AB70">
            <v>0</v>
          </cell>
          <cell r="AD70">
            <v>0.43007327174259319</v>
          </cell>
          <cell r="AE70" t="e">
            <v>#DIV/0!</v>
          </cell>
          <cell r="AF70" t="e">
            <v>#DIV/0!</v>
          </cell>
        </row>
        <row r="71">
          <cell r="A71" t="str">
            <v>ESP</v>
          </cell>
          <cell r="B71">
            <v>5</v>
          </cell>
          <cell r="C71">
            <v>6</v>
          </cell>
          <cell r="D71">
            <v>4</v>
          </cell>
          <cell r="E71">
            <v>4</v>
          </cell>
          <cell r="F71">
            <v>5</v>
          </cell>
          <cell r="G71">
            <v>6</v>
          </cell>
          <cell r="H71">
            <v>9</v>
          </cell>
          <cell r="I71">
            <v>4</v>
          </cell>
          <cell r="J71">
            <v>3</v>
          </cell>
          <cell r="K71">
            <v>2</v>
          </cell>
          <cell r="L71">
            <v>4</v>
          </cell>
          <cell r="N71">
            <v>52</v>
          </cell>
          <cell r="P71" t="e">
            <v>#DIV/0!</v>
          </cell>
          <cell r="Q71" t="str">
            <v>ESP</v>
          </cell>
          <cell r="R71">
            <v>1.1086474501108647</v>
          </cell>
          <cell r="S71">
            <v>1.1811023622047243</v>
          </cell>
          <cell r="T71">
            <v>0.61919504643962853</v>
          </cell>
          <cell r="U71">
            <v>0.65146579804560267</v>
          </cell>
          <cell r="V71">
            <v>0.85910652920962205</v>
          </cell>
          <cell r="W71">
            <v>1.0434782608695654</v>
          </cell>
          <cell r="X71">
            <v>1.2261580381471391</v>
          </cell>
          <cell r="Y71">
            <v>0.78895463510848129</v>
          </cell>
          <cell r="Z71">
            <v>0.58479532163742687</v>
          </cell>
          <cell r="AA71">
            <v>0.3105590062111801</v>
          </cell>
          <cell r="AB71">
            <v>0.79365079365079361</v>
          </cell>
          <cell r="AD71">
            <v>0.82828926409684611</v>
          </cell>
          <cell r="AE71" t="e">
            <v>#DIV/0!</v>
          </cell>
          <cell r="AF71" t="e">
            <v>#DIV/0!</v>
          </cell>
        </row>
        <row r="72">
          <cell r="A72" t="str">
            <v>DIV VP</v>
          </cell>
          <cell r="B72">
            <v>1</v>
          </cell>
          <cell r="C72">
            <v>0</v>
          </cell>
          <cell r="D72">
            <v>0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2</v>
          </cell>
          <cell r="P72" t="e">
            <v>#DIV/0!</v>
          </cell>
          <cell r="Q72" t="str">
            <v>DIV VP</v>
          </cell>
          <cell r="R72">
            <v>0.22172949002217296</v>
          </cell>
          <cell r="S72">
            <v>0</v>
          </cell>
          <cell r="T72">
            <v>0</v>
          </cell>
          <cell r="U72">
            <v>0.16286644951140067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D72">
            <v>3.1857279388340237E-2</v>
          </cell>
          <cell r="AE72" t="e">
            <v>#DIV/0!</v>
          </cell>
          <cell r="AF72" t="e">
            <v>#DIV/0!</v>
          </cell>
        </row>
        <row r="73">
          <cell r="A73" t="str">
            <v>TOT VP</v>
          </cell>
          <cell r="B73">
            <v>57</v>
          </cell>
          <cell r="C73">
            <v>58</v>
          </cell>
          <cell r="D73">
            <v>54</v>
          </cell>
          <cell r="E73">
            <v>56</v>
          </cell>
          <cell r="F73">
            <v>67</v>
          </cell>
          <cell r="G73">
            <v>49</v>
          </cell>
          <cell r="H73">
            <v>51</v>
          </cell>
          <cell r="I73">
            <v>54</v>
          </cell>
          <cell r="J73">
            <v>62</v>
          </cell>
          <cell r="K73">
            <v>72</v>
          </cell>
          <cell r="L73">
            <v>77</v>
          </cell>
          <cell r="M73">
            <v>0</v>
          </cell>
          <cell r="N73">
            <v>657</v>
          </cell>
          <cell r="O73">
            <v>0</v>
          </cell>
          <cell r="P73" t="e">
            <v>#DIV/0!</v>
          </cell>
          <cell r="Q73" t="str">
            <v>TOT VP</v>
          </cell>
          <cell r="R73">
            <v>12.638580931263862</v>
          </cell>
          <cell r="S73">
            <v>11.417322834645667</v>
          </cell>
          <cell r="T73">
            <v>8.3591331269349851</v>
          </cell>
          <cell r="U73">
            <v>9.1205211726384352</v>
          </cell>
          <cell r="V73">
            <v>11.512027491408935</v>
          </cell>
          <cell r="W73">
            <v>8.5217391304347831</v>
          </cell>
          <cell r="X73">
            <v>6.9482288828337868</v>
          </cell>
          <cell r="Y73">
            <v>10.650887573964498</v>
          </cell>
          <cell r="Z73">
            <v>12.085769980506825</v>
          </cell>
          <cell r="AA73">
            <v>11.180124223602485</v>
          </cell>
          <cell r="AB73">
            <v>15.277777777777777</v>
          </cell>
          <cell r="AD73">
            <v>10.465116279069766</v>
          </cell>
          <cell r="AE73" t="e">
            <v>#DIV/0!</v>
          </cell>
          <cell r="AF73" t="e">
            <v>#DIV/0!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ag"/>
      <sheetName val="PROCESS_METIER"/>
      <sheetName val="Libellés"/>
      <sheetName val="REF"/>
      <sheetName val="DATA"/>
      <sheetName val="TCD"/>
      <sheetName val="TCD_TOP"/>
      <sheetName val="TCD_TOP2"/>
      <sheetName val="Cartographie_formules"/>
      <sheetName val="MENU"/>
      <sheetName val="Results"/>
      <sheetName val="TOP 25"/>
      <sheetName val="TOP 25 excl IRAN"/>
      <sheetName val="Group PC"/>
      <sheetName val="Group LCV"/>
      <sheetName val="Group PC+LCV"/>
      <sheetName val="Group excl JH PC"/>
      <sheetName val="Group excl JH LCV"/>
      <sheetName val="Group excl JH PC+LCV"/>
      <sheetName val="Group excl Lada&amp;JH PC"/>
      <sheetName val="Group excl Lada&amp;JH LCV"/>
      <sheetName val="Group excl Lada&amp;JH PC+LCV"/>
      <sheetName val="Renault PC"/>
      <sheetName val="Renault LCV"/>
      <sheetName val="Renault PC+LCV"/>
      <sheetName val="Dacia PC"/>
      <sheetName val="Dacia LCV"/>
      <sheetName val="Dacia PC+LCV"/>
      <sheetName val="Rsm PC"/>
      <sheetName val="Alpine PC"/>
      <sheetName val="Lada PC"/>
      <sheetName val="Lada LCV"/>
      <sheetName val="Lada PC+LCV"/>
      <sheetName val="Huasong PC"/>
      <sheetName val="Huasong LCV"/>
      <sheetName val="Huasong PC+LCV"/>
      <sheetName val="Jinbei Not Jv PC"/>
      <sheetName val="Jinbei Not Jv LCV"/>
      <sheetName val="Jinbei Not Jv PC+LCV"/>
      <sheetName val="Jinbei Jv PC"/>
      <sheetName val="Jinbei Jv LCV"/>
      <sheetName val="Jinbei Jv PC+LCV"/>
      <sheetName val="Jinbei + Huasong PC"/>
      <sheetName val="Jinbei + Huasong LCV"/>
      <sheetName val="Jinbei + Huasong PC+LCV"/>
      <sheetName val="Dacia PC-Dacia markets"/>
      <sheetName val="Dacia LCV-Dacia markets"/>
      <sheetName val="Dacia PC+LCV-Dacia markets"/>
    </sheetNames>
    <sheetDataSet>
      <sheetData sheetId="0">
        <row r="1">
          <cell r="A1" t="str">
            <v>Pays</v>
          </cell>
          <cell r="B1" t="str">
            <v>Adresse drapeau</v>
          </cell>
        </row>
        <row r="2">
          <cell r="A2" t="str">
            <v>South Africa+Namibia</v>
          </cell>
          <cell r="B2" t="str">
            <v>flag!$C$2</v>
          </cell>
        </row>
        <row r="3">
          <cell r="A3" t="str">
            <v>Algeria</v>
          </cell>
          <cell r="B3" t="str">
            <v>flag!$C$3</v>
          </cell>
        </row>
        <row r="4">
          <cell r="A4" t="str">
            <v>Angola</v>
          </cell>
          <cell r="B4" t="str">
            <v>flag!$C$4</v>
          </cell>
        </row>
        <row r="5">
          <cell r="A5" t="str">
            <v>Saudi Arabia</v>
          </cell>
          <cell r="B5" t="str">
            <v>flag!$C$5</v>
          </cell>
        </row>
        <row r="6">
          <cell r="A6" t="str">
            <v>Argentina</v>
          </cell>
          <cell r="B6" t="str">
            <v>flag!$C$6</v>
          </cell>
        </row>
        <row r="7">
          <cell r="A7" t="str">
            <v>Armenia</v>
          </cell>
          <cell r="B7" t="str">
            <v>flag!$C$7</v>
          </cell>
        </row>
        <row r="8">
          <cell r="A8" t="str">
            <v>Australia</v>
          </cell>
          <cell r="B8" t="str">
            <v>flag!$C$8</v>
          </cell>
        </row>
        <row r="9">
          <cell r="A9" t="str">
            <v>Austria</v>
          </cell>
          <cell r="B9" t="str">
            <v>flag!$C$9</v>
          </cell>
        </row>
        <row r="10">
          <cell r="A10" t="str">
            <v>Azerbaijan</v>
          </cell>
          <cell r="B10" t="str">
            <v>flag!$C$10</v>
          </cell>
        </row>
        <row r="11">
          <cell r="A11" t="str">
            <v>Bahrain</v>
          </cell>
          <cell r="B11" t="str">
            <v>flag!$C$11</v>
          </cell>
        </row>
        <row r="12">
          <cell r="A12" t="str">
            <v>Bangladesh</v>
          </cell>
          <cell r="B12" t="str">
            <v>flag!$C$12</v>
          </cell>
        </row>
        <row r="13">
          <cell r="A13" t="str">
            <v>Belgium</v>
          </cell>
          <cell r="B13" t="str">
            <v>flag!$C$13</v>
          </cell>
        </row>
        <row r="14">
          <cell r="A14" t="str">
            <v>Benin</v>
          </cell>
          <cell r="B14" t="str">
            <v>flag!$C$14</v>
          </cell>
        </row>
        <row r="15">
          <cell r="A15" t="str">
            <v>Bermuda</v>
          </cell>
          <cell r="B15" t="str">
            <v>flag!$C$15</v>
          </cell>
        </row>
        <row r="16">
          <cell r="A16" t="str">
            <v>Bhutan</v>
          </cell>
          <cell r="B16" t="str">
            <v>flag!$C$16</v>
          </cell>
        </row>
        <row r="17">
          <cell r="A17" t="str">
            <v>Belarus</v>
          </cell>
          <cell r="B17" t="str">
            <v>flag!$C$17</v>
          </cell>
        </row>
        <row r="18">
          <cell r="A18" t="str">
            <v>Birmanie</v>
          </cell>
          <cell r="B18" t="str">
            <v>flag!$C$18</v>
          </cell>
        </row>
        <row r="19">
          <cell r="A19" t="str">
            <v>Bolivia</v>
          </cell>
          <cell r="B19" t="str">
            <v>flag!$C$19</v>
          </cell>
        </row>
        <row r="20">
          <cell r="A20" t="str">
            <v>Bosnia</v>
          </cell>
          <cell r="B20" t="str">
            <v>flag!$C$20</v>
          </cell>
        </row>
        <row r="21">
          <cell r="A21" t="str">
            <v>Botswana</v>
          </cell>
          <cell r="B21" t="str">
            <v>flag!$C$21</v>
          </cell>
        </row>
        <row r="22">
          <cell r="A22" t="str">
            <v>Brazil</v>
          </cell>
          <cell r="B22" t="str">
            <v>flag!$C$22</v>
          </cell>
        </row>
        <row r="23">
          <cell r="A23" t="str">
            <v>Brunei</v>
          </cell>
          <cell r="B23" t="str">
            <v>flag!$C$23</v>
          </cell>
        </row>
        <row r="24">
          <cell r="A24" t="str">
            <v>Bulgaria</v>
          </cell>
          <cell r="B24" t="str">
            <v>flag!$C$24</v>
          </cell>
        </row>
        <row r="25">
          <cell r="A25" t="str">
            <v>Burkina Faso</v>
          </cell>
          <cell r="B25" t="str">
            <v>flag!$C$25</v>
          </cell>
        </row>
        <row r="26">
          <cell r="A26" t="str">
            <v>Burundi</v>
          </cell>
          <cell r="B26" t="str">
            <v>flag!$C$26</v>
          </cell>
        </row>
        <row r="27">
          <cell r="A27" t="str">
            <v>Cambodia</v>
          </cell>
          <cell r="B27" t="str">
            <v>flag!$C$27</v>
          </cell>
        </row>
        <row r="28">
          <cell r="A28" t="str">
            <v>Cameroon</v>
          </cell>
          <cell r="B28" t="str">
            <v>flag!$C$28</v>
          </cell>
        </row>
        <row r="29">
          <cell r="A29" t="str">
            <v>Canada</v>
          </cell>
          <cell r="B29" t="str">
            <v>flag!$C$29</v>
          </cell>
        </row>
        <row r="30">
          <cell r="A30" t="str">
            <v>Cape Verde</v>
          </cell>
          <cell r="B30" t="str">
            <v>flag!$C$30</v>
          </cell>
        </row>
        <row r="31">
          <cell r="A31" t="str">
            <v>Chile</v>
          </cell>
          <cell r="B31" t="str">
            <v>flag!$C$31</v>
          </cell>
        </row>
        <row r="32">
          <cell r="A32" t="str">
            <v>China</v>
          </cell>
          <cell r="B32" t="str">
            <v>flag!$C$32</v>
          </cell>
        </row>
        <row r="33">
          <cell r="A33" t="str">
            <v>REPUBLIC OF CYPRUS</v>
          </cell>
          <cell r="B33" t="str">
            <v>flag!$C$33</v>
          </cell>
        </row>
        <row r="34">
          <cell r="A34" t="str">
            <v>Colombia</v>
          </cell>
          <cell r="B34" t="str">
            <v>flag!$C$34</v>
          </cell>
        </row>
        <row r="35">
          <cell r="A35" t="str">
            <v>Comoros</v>
          </cell>
          <cell r="B35" t="str">
            <v>flag!$C$35</v>
          </cell>
        </row>
        <row r="36">
          <cell r="A36" t="str">
            <v>Republic of the Congo</v>
          </cell>
          <cell r="B36" t="str">
            <v>flag!$C$36</v>
          </cell>
        </row>
        <row r="37">
          <cell r="A37" t="str">
            <v>North Korea</v>
          </cell>
          <cell r="B37" t="str">
            <v>flag!$C$37</v>
          </cell>
        </row>
        <row r="38">
          <cell r="A38" t="str">
            <v>South Korea</v>
          </cell>
          <cell r="B38" t="str">
            <v>flag!$C$38</v>
          </cell>
        </row>
        <row r="39">
          <cell r="A39" t="str">
            <v>Costa Rica</v>
          </cell>
          <cell r="B39" t="str">
            <v>flag!$C$39</v>
          </cell>
        </row>
        <row r="40">
          <cell r="A40" t="str">
            <v>Ivory Coast</v>
          </cell>
          <cell r="B40" t="str">
            <v>flag!$C$40</v>
          </cell>
        </row>
        <row r="41">
          <cell r="A41" t="str">
            <v>Croatia</v>
          </cell>
          <cell r="B41" t="str">
            <v>flag!$C$41</v>
          </cell>
        </row>
        <row r="42">
          <cell r="A42" t="str">
            <v>Cuba</v>
          </cell>
          <cell r="B42" t="str">
            <v>flag!$C$42</v>
          </cell>
        </row>
        <row r="43">
          <cell r="A43" t="str">
            <v>Denmark</v>
          </cell>
          <cell r="B43" t="str">
            <v>flag!$C$43</v>
          </cell>
        </row>
        <row r="44">
          <cell r="A44" t="str">
            <v>Djibouti</v>
          </cell>
          <cell r="B44" t="str">
            <v>flag!$C$44</v>
          </cell>
        </row>
        <row r="45">
          <cell r="A45" t="str">
            <v>Egypt</v>
          </cell>
          <cell r="B45" t="str">
            <v>flag!$C$45</v>
          </cell>
        </row>
        <row r="46">
          <cell r="A46" t="str">
            <v>Dubai (UAE)</v>
          </cell>
          <cell r="B46" t="str">
            <v>flag!$C$46</v>
          </cell>
        </row>
        <row r="47">
          <cell r="A47" t="str">
            <v>Abu Dhabi (UAE)</v>
          </cell>
          <cell r="B47" t="str">
            <v>flag!$C$47</v>
          </cell>
        </row>
        <row r="48">
          <cell r="A48" t="str">
            <v>Ecuador</v>
          </cell>
          <cell r="B48" t="str">
            <v>flag!$C$48</v>
          </cell>
        </row>
        <row r="49">
          <cell r="A49" t="str">
            <v>Eritrea</v>
          </cell>
          <cell r="B49" t="str">
            <v>flag!$C$49</v>
          </cell>
        </row>
        <row r="50">
          <cell r="A50" t="str">
            <v>Spain+Canary islands</v>
          </cell>
          <cell r="B50" t="str">
            <v>flag!$C$50</v>
          </cell>
        </row>
        <row r="51">
          <cell r="A51" t="str">
            <v>Estonia</v>
          </cell>
          <cell r="B51" t="str">
            <v>flag!$C$51</v>
          </cell>
        </row>
        <row r="52">
          <cell r="A52" t="str">
            <v>Etats-Unis d'Amerique</v>
          </cell>
          <cell r="B52" t="str">
            <v>flag!$C$52</v>
          </cell>
        </row>
        <row r="53">
          <cell r="A53" t="str">
            <v>Ethiopia</v>
          </cell>
          <cell r="B53" t="str">
            <v>flag!$C$53</v>
          </cell>
        </row>
        <row r="54">
          <cell r="A54" t="str">
            <v>Finland</v>
          </cell>
          <cell r="B54" t="str">
            <v>flag!$C$54</v>
          </cell>
        </row>
        <row r="55">
          <cell r="A55" t="str">
            <v>France</v>
          </cell>
          <cell r="B55" t="str">
            <v>flag!$C$55</v>
          </cell>
        </row>
        <row r="56">
          <cell r="A56" t="str">
            <v>Gabon</v>
          </cell>
          <cell r="B56" t="str">
            <v>flag!$C$56</v>
          </cell>
        </row>
        <row r="57">
          <cell r="A57" t="str">
            <v>Gambia</v>
          </cell>
          <cell r="B57" t="str">
            <v>flag!$C$57</v>
          </cell>
        </row>
        <row r="58">
          <cell r="A58" t="str">
            <v>Georgia</v>
          </cell>
          <cell r="B58" t="str">
            <v>flag!$C$58</v>
          </cell>
        </row>
        <row r="59">
          <cell r="A59" t="str">
            <v>Ghana</v>
          </cell>
          <cell r="B59" t="str">
            <v>flag!$C$59</v>
          </cell>
        </row>
        <row r="60">
          <cell r="A60" t="str">
            <v>United Kingdom</v>
          </cell>
          <cell r="B60" t="str">
            <v>flag!$C$60</v>
          </cell>
        </row>
        <row r="61">
          <cell r="A61" t="str">
            <v>Greece</v>
          </cell>
          <cell r="B61" t="str">
            <v>flag!$C$61</v>
          </cell>
        </row>
        <row r="62">
          <cell r="A62" t="str">
            <v>Guatemala</v>
          </cell>
          <cell r="B62" t="str">
            <v>flag!$C$62</v>
          </cell>
        </row>
        <row r="63">
          <cell r="A63" t="str">
            <v>Guayane</v>
          </cell>
          <cell r="B63" t="str">
            <v>flag!$C$63</v>
          </cell>
        </row>
        <row r="64">
          <cell r="A64" t="str">
            <v>Guinea</v>
          </cell>
          <cell r="B64" t="str">
            <v>flag!$C$64</v>
          </cell>
        </row>
        <row r="65">
          <cell r="A65" t="str">
            <v>Guinea Bissau</v>
          </cell>
          <cell r="B65" t="str">
            <v>flag!$C$65</v>
          </cell>
        </row>
        <row r="66">
          <cell r="A66" t="str">
            <v>Equatorial Guinea</v>
          </cell>
          <cell r="B66" t="str">
            <v>flag!$C$66</v>
          </cell>
        </row>
        <row r="67">
          <cell r="A67" t="str">
            <v>French Guiana</v>
          </cell>
          <cell r="B67" t="str">
            <v>flag!$C$67</v>
          </cell>
        </row>
        <row r="68">
          <cell r="A68" t="str">
            <v>Haiti</v>
          </cell>
          <cell r="B68" t="str">
            <v>flag!$C$68</v>
          </cell>
        </row>
        <row r="69">
          <cell r="A69" t="str">
            <v>Honduras</v>
          </cell>
          <cell r="B69" t="str">
            <v>flag!$C$69</v>
          </cell>
        </row>
        <row r="70">
          <cell r="A70" t="str">
            <v>Hong Kong</v>
          </cell>
          <cell r="B70" t="str">
            <v>flag!$C$70</v>
          </cell>
        </row>
        <row r="71">
          <cell r="A71" t="str">
            <v>Hungary</v>
          </cell>
          <cell r="B71" t="str">
            <v>flag!$C$71</v>
          </cell>
        </row>
        <row r="72">
          <cell r="A72" t="str">
            <v>Ile de la Reunion</v>
          </cell>
          <cell r="B72" t="str">
            <v>flag!$C$72</v>
          </cell>
        </row>
        <row r="73">
          <cell r="A73" t="str">
            <v>Grand Cayman</v>
          </cell>
          <cell r="B73" t="str">
            <v>flag!$C$73</v>
          </cell>
        </row>
        <row r="74">
          <cell r="A74" t="str">
            <v>Iles de Cook</v>
          </cell>
          <cell r="B74" t="str">
            <v>flag!$C$74</v>
          </cell>
        </row>
        <row r="75">
          <cell r="A75" t="str">
            <v>Iles Faeroe</v>
          </cell>
          <cell r="B75" t="str">
            <v>flag!$C$75</v>
          </cell>
        </row>
        <row r="76">
          <cell r="A76" t="str">
            <v>Iles Falkland</v>
          </cell>
          <cell r="B76" t="str">
            <v>flag!$C$76</v>
          </cell>
        </row>
        <row r="77">
          <cell r="A77" t="str">
            <v>Fiji</v>
          </cell>
          <cell r="B77" t="str">
            <v>flag!$C$77</v>
          </cell>
        </row>
        <row r="78">
          <cell r="A78" t="str">
            <v>Solomon Islands</v>
          </cell>
          <cell r="B78" t="str">
            <v>flag!$C$78</v>
          </cell>
        </row>
        <row r="79">
          <cell r="A79" t="str">
            <v>India</v>
          </cell>
          <cell r="B79" t="str">
            <v>flag!$C$79</v>
          </cell>
        </row>
        <row r="80">
          <cell r="A80" t="str">
            <v>Indonesia</v>
          </cell>
          <cell r="B80" t="str">
            <v>flag!$C$80</v>
          </cell>
        </row>
        <row r="81">
          <cell r="A81" t="str">
            <v>Iraq</v>
          </cell>
          <cell r="B81" t="str">
            <v>flag!$C$81</v>
          </cell>
        </row>
        <row r="82">
          <cell r="A82" t="str">
            <v>Iran</v>
          </cell>
          <cell r="B82" t="str">
            <v>flag!$C$82</v>
          </cell>
        </row>
        <row r="83">
          <cell r="A83" t="str">
            <v>Ireland</v>
          </cell>
          <cell r="B83" t="str">
            <v>flag!$C$83</v>
          </cell>
        </row>
        <row r="84">
          <cell r="A84" t="str">
            <v>Iceland</v>
          </cell>
          <cell r="B84" t="str">
            <v>flag!$C$84</v>
          </cell>
        </row>
        <row r="85">
          <cell r="A85" t="str">
            <v>Israel</v>
          </cell>
          <cell r="B85" t="str">
            <v>flag!$C$85</v>
          </cell>
        </row>
        <row r="86">
          <cell r="A86" t="str">
            <v>Italy</v>
          </cell>
          <cell r="B86" t="str">
            <v>flag!$C$86</v>
          </cell>
        </row>
        <row r="87">
          <cell r="A87" t="str">
            <v>Japan</v>
          </cell>
          <cell r="B87" t="str">
            <v>flag!$C$87</v>
          </cell>
        </row>
        <row r="88">
          <cell r="A88" t="str">
            <v>Jersey</v>
          </cell>
          <cell r="B88" t="str">
            <v>flag!$C$88</v>
          </cell>
        </row>
        <row r="89">
          <cell r="A89" t="str">
            <v>Jordan</v>
          </cell>
          <cell r="B89" t="str">
            <v>flag!$C$89</v>
          </cell>
        </row>
        <row r="90">
          <cell r="A90" t="str">
            <v>Kazakhstan</v>
          </cell>
          <cell r="B90" t="str">
            <v>flag!$C$90</v>
          </cell>
        </row>
        <row r="91">
          <cell r="A91" t="str">
            <v>Kenya</v>
          </cell>
          <cell r="B91" t="str">
            <v>flag!$C$91</v>
          </cell>
        </row>
        <row r="92">
          <cell r="A92" t="str">
            <v>Kuwait</v>
          </cell>
          <cell r="B92" t="str">
            <v>flag!$C$92</v>
          </cell>
        </row>
        <row r="93">
          <cell r="A93" t="str">
            <v>Kyrgyzstan</v>
          </cell>
          <cell r="B93" t="str">
            <v>flag!$C$93</v>
          </cell>
        </row>
        <row r="94">
          <cell r="A94" t="str">
            <v>Laos</v>
          </cell>
          <cell r="B94" t="str">
            <v>flag!$C$94</v>
          </cell>
        </row>
        <row r="95">
          <cell r="A95" t="str">
            <v>Lesotho</v>
          </cell>
          <cell r="B95" t="str">
            <v>flag!$C$95</v>
          </cell>
        </row>
        <row r="96">
          <cell r="A96" t="str">
            <v>Latvia</v>
          </cell>
          <cell r="B96" t="str">
            <v>flag!$C$96</v>
          </cell>
        </row>
        <row r="97">
          <cell r="A97" t="str">
            <v>Lebanon</v>
          </cell>
          <cell r="B97" t="str">
            <v>flag!$C$97</v>
          </cell>
        </row>
        <row r="98">
          <cell r="A98" t="str">
            <v>Liberia</v>
          </cell>
          <cell r="B98" t="str">
            <v>flag!$C$98</v>
          </cell>
        </row>
        <row r="99">
          <cell r="A99" t="str">
            <v>Libya</v>
          </cell>
          <cell r="B99" t="str">
            <v>flag!$C$99</v>
          </cell>
        </row>
        <row r="100">
          <cell r="A100" t="str">
            <v>Lithuania</v>
          </cell>
          <cell r="B100" t="str">
            <v>flag!$C$100</v>
          </cell>
        </row>
        <row r="101">
          <cell r="A101" t="str">
            <v>Luxembourg</v>
          </cell>
          <cell r="B101" t="str">
            <v>flag!$C$101</v>
          </cell>
        </row>
        <row r="102">
          <cell r="A102" t="str">
            <v>Macedonia</v>
          </cell>
          <cell r="B102" t="str">
            <v>flag!$C$102</v>
          </cell>
        </row>
        <row r="103">
          <cell r="A103" t="str">
            <v>Madagascar</v>
          </cell>
          <cell r="B103" t="str">
            <v>flag!$C$103</v>
          </cell>
        </row>
        <row r="104">
          <cell r="A104" t="str">
            <v>Malaysia</v>
          </cell>
          <cell r="B104" t="str">
            <v>flag!$C$104</v>
          </cell>
        </row>
        <row r="105">
          <cell r="A105" t="str">
            <v>Malawi</v>
          </cell>
          <cell r="B105" t="str">
            <v>flag!$C$105</v>
          </cell>
        </row>
        <row r="106">
          <cell r="A106" t="str">
            <v>Maldives</v>
          </cell>
          <cell r="B106" t="str">
            <v>flag!$C$106</v>
          </cell>
        </row>
        <row r="107">
          <cell r="A107" t="str">
            <v>Mali</v>
          </cell>
          <cell r="B107" t="str">
            <v>flag!$C$107</v>
          </cell>
        </row>
        <row r="108">
          <cell r="A108" t="str">
            <v>Malta</v>
          </cell>
          <cell r="B108" t="str">
            <v>flag!$C$108</v>
          </cell>
        </row>
        <row r="109">
          <cell r="A109" t="str">
            <v>Morocco</v>
          </cell>
          <cell r="B109" t="str">
            <v>flag!$C$109</v>
          </cell>
        </row>
        <row r="110">
          <cell r="A110" t="str">
            <v>Mauritius</v>
          </cell>
          <cell r="B110" t="str">
            <v>flag!$C$110</v>
          </cell>
        </row>
        <row r="111">
          <cell r="A111" t="str">
            <v>Mauritania</v>
          </cell>
          <cell r="B111" t="str">
            <v>flag!$C$111</v>
          </cell>
        </row>
        <row r="112">
          <cell r="A112" t="str">
            <v>Mexico</v>
          </cell>
          <cell r="B112" t="str">
            <v>flag!$C$112</v>
          </cell>
        </row>
        <row r="113">
          <cell r="A113" t="str">
            <v>Moldova</v>
          </cell>
          <cell r="B113" t="str">
            <v>flag!$C$113</v>
          </cell>
        </row>
        <row r="114">
          <cell r="A114" t="str">
            <v>Mongolia</v>
          </cell>
          <cell r="B114" t="str">
            <v>flag!$C$114</v>
          </cell>
        </row>
        <row r="115">
          <cell r="A115" t="str">
            <v>Mozambique</v>
          </cell>
          <cell r="B115" t="str">
            <v>flag!$C$115</v>
          </cell>
        </row>
        <row r="116">
          <cell r="A116" t="str">
            <v>Myanmar</v>
          </cell>
          <cell r="B116" t="str">
            <v>flag!$C$116</v>
          </cell>
        </row>
        <row r="117">
          <cell r="A117" t="str">
            <v>Namibia</v>
          </cell>
          <cell r="B117" t="str">
            <v>flag!$C$117</v>
          </cell>
        </row>
        <row r="118">
          <cell r="A118" t="str">
            <v>Nepal</v>
          </cell>
          <cell r="B118" t="str">
            <v>flag!$C$118</v>
          </cell>
        </row>
        <row r="119">
          <cell r="A119" t="str">
            <v>Nicaragua</v>
          </cell>
          <cell r="B119" t="str">
            <v>flag!$C$119</v>
          </cell>
        </row>
        <row r="120">
          <cell r="A120" t="str">
            <v>Niger</v>
          </cell>
          <cell r="B120" t="str">
            <v>flag!$C$120</v>
          </cell>
        </row>
        <row r="121">
          <cell r="A121" t="str">
            <v>Nigeria</v>
          </cell>
          <cell r="B121" t="str">
            <v>flag!$C$121</v>
          </cell>
        </row>
        <row r="122">
          <cell r="A122" t="str">
            <v>Norway</v>
          </cell>
          <cell r="B122" t="str">
            <v>flag!$C$122</v>
          </cell>
        </row>
        <row r="123">
          <cell r="A123" t="str">
            <v>New Caledonia</v>
          </cell>
          <cell r="B123" t="str">
            <v>flag!$C$123</v>
          </cell>
        </row>
        <row r="124">
          <cell r="A124" t="str">
            <v>New Zealand</v>
          </cell>
          <cell r="B124" t="str">
            <v>flag!$C$124</v>
          </cell>
        </row>
        <row r="125">
          <cell r="A125" t="str">
            <v>Oman</v>
          </cell>
          <cell r="B125" t="str">
            <v>flag!$C$125</v>
          </cell>
        </row>
        <row r="126">
          <cell r="A126" t="str">
            <v>Uganda</v>
          </cell>
          <cell r="B126" t="str">
            <v>flag!$C$126</v>
          </cell>
        </row>
        <row r="127">
          <cell r="A127" t="str">
            <v>Uzbekistan</v>
          </cell>
          <cell r="B127" t="str">
            <v>flag!$C$127</v>
          </cell>
        </row>
        <row r="128">
          <cell r="A128" t="str">
            <v>Papouasie Nouvelle Guinee</v>
          </cell>
          <cell r="B128" t="str">
            <v>flag!$C$128</v>
          </cell>
        </row>
        <row r="129">
          <cell r="A129" t="str">
            <v>Paraguay</v>
          </cell>
          <cell r="B129" t="str">
            <v>flag!$C$129</v>
          </cell>
        </row>
        <row r="130">
          <cell r="A130" t="str">
            <v>Pakistan</v>
          </cell>
          <cell r="B130" t="str">
            <v>flag!$C$130</v>
          </cell>
        </row>
        <row r="131">
          <cell r="A131" t="str">
            <v>Netherlands</v>
          </cell>
          <cell r="B131" t="str">
            <v>flag!$C$131</v>
          </cell>
        </row>
        <row r="132">
          <cell r="A132" t="str">
            <v>Peru</v>
          </cell>
          <cell r="B132" t="str">
            <v>flag!$C$132</v>
          </cell>
        </row>
        <row r="133">
          <cell r="A133" t="str">
            <v>Philippines</v>
          </cell>
          <cell r="B133" t="str">
            <v>flag!$C$133</v>
          </cell>
        </row>
        <row r="134">
          <cell r="A134" t="str">
            <v>Poland</v>
          </cell>
          <cell r="B134" t="str">
            <v>flag!$C$134</v>
          </cell>
        </row>
        <row r="135">
          <cell r="A135" t="str">
            <v>Portugal</v>
          </cell>
          <cell r="B135" t="str">
            <v>flag!$C$135</v>
          </cell>
        </row>
        <row r="136">
          <cell r="A136" t="str">
            <v>Qatar</v>
          </cell>
          <cell r="B136" t="str">
            <v>flag!$C$136</v>
          </cell>
        </row>
        <row r="137">
          <cell r="A137" t="str">
            <v>Dominican Republic</v>
          </cell>
          <cell r="B137" t="str">
            <v>flag!$C$137</v>
          </cell>
        </row>
        <row r="138">
          <cell r="A138" t="str">
            <v>Yemen</v>
          </cell>
          <cell r="B138" t="str">
            <v>flag!$C$138</v>
          </cell>
        </row>
        <row r="139">
          <cell r="A139" t="str">
            <v>CENTRAL AFRICAN REPUBLIC</v>
          </cell>
          <cell r="B139" t="str">
            <v>flag!$C$139</v>
          </cell>
        </row>
        <row r="140">
          <cell r="A140" t="str">
            <v>Democratic Republic of the Congo</v>
          </cell>
          <cell r="B140" t="str">
            <v>flag!$C$140</v>
          </cell>
        </row>
        <row r="141">
          <cell r="A141" t="str">
            <v>Republique Democratique du Yemen</v>
          </cell>
          <cell r="B141" t="str">
            <v>flag!$C$141</v>
          </cell>
        </row>
        <row r="142">
          <cell r="A142" t="str">
            <v>Germany</v>
          </cell>
          <cell r="B142" t="str">
            <v>flag!$C$142</v>
          </cell>
        </row>
        <row r="143">
          <cell r="A143" t="str">
            <v>Czech Republic</v>
          </cell>
          <cell r="B143" t="str">
            <v>flag!$C$143</v>
          </cell>
        </row>
        <row r="144">
          <cell r="A144" t="str">
            <v>Romania</v>
          </cell>
          <cell r="B144" t="str">
            <v>flag!$C$144</v>
          </cell>
        </row>
        <row r="145">
          <cell r="A145" t="str">
            <v>Russia</v>
          </cell>
          <cell r="B145" t="str">
            <v>flag!$C$145</v>
          </cell>
        </row>
        <row r="146">
          <cell r="A146" t="str">
            <v>Rwanda</v>
          </cell>
          <cell r="B146" t="str">
            <v>flag!$C$146</v>
          </cell>
        </row>
        <row r="147">
          <cell r="A147" t="str">
            <v>ST PIERRE AND MIQUELON &amp; DIVERS DOM</v>
          </cell>
          <cell r="B147" t="str">
            <v>flag!$C$147</v>
          </cell>
        </row>
        <row r="148">
          <cell r="A148" t="str">
            <v>Saint Thomas et Prince</v>
          </cell>
          <cell r="B148" t="str">
            <v>flag!$C$148</v>
          </cell>
        </row>
        <row r="149">
          <cell r="A149" t="str">
            <v>Sainte Helene</v>
          </cell>
          <cell r="B149" t="str">
            <v>flag!$C$149</v>
          </cell>
        </row>
        <row r="150">
          <cell r="A150" t="str">
            <v>El Salvador</v>
          </cell>
          <cell r="B150" t="str">
            <v>flag!$C$150</v>
          </cell>
        </row>
        <row r="151">
          <cell r="A151" t="str">
            <v>Samoa</v>
          </cell>
          <cell r="B151" t="str">
            <v>flag!$C$151</v>
          </cell>
        </row>
        <row r="152">
          <cell r="A152" t="str">
            <v>Senegal</v>
          </cell>
          <cell r="B152" t="str">
            <v>flag!$C$152</v>
          </cell>
        </row>
        <row r="153">
          <cell r="A153" t="str">
            <v>Serbia Montenegro</v>
          </cell>
          <cell r="B153" t="str">
            <v>flag!$C$153</v>
          </cell>
        </row>
        <row r="154">
          <cell r="A154" t="str">
            <v>Serbia</v>
          </cell>
          <cell r="B154" t="str">
            <v>flag!$C$154</v>
          </cell>
        </row>
        <row r="155">
          <cell r="A155" t="str">
            <v>Seychelles</v>
          </cell>
          <cell r="B155" t="str">
            <v>flag!$C$155</v>
          </cell>
        </row>
        <row r="156">
          <cell r="A156" t="str">
            <v>Sierra Leone</v>
          </cell>
          <cell r="B156" t="str">
            <v>flag!$C$156</v>
          </cell>
        </row>
        <row r="157">
          <cell r="A157" t="str">
            <v>Singapore</v>
          </cell>
          <cell r="B157" t="str">
            <v>flag!$C$157</v>
          </cell>
        </row>
        <row r="158">
          <cell r="A158" t="str">
            <v>Slovakia</v>
          </cell>
          <cell r="B158" t="str">
            <v>flag!$C$158</v>
          </cell>
        </row>
        <row r="159">
          <cell r="A159" t="str">
            <v>Slovenia</v>
          </cell>
          <cell r="B159" t="str">
            <v>flag!$C$159</v>
          </cell>
        </row>
        <row r="160">
          <cell r="A160" t="str">
            <v>Somalia</v>
          </cell>
          <cell r="B160" t="str">
            <v>flag!$C$160</v>
          </cell>
        </row>
        <row r="161">
          <cell r="A161" t="str">
            <v>North Sudan</v>
          </cell>
          <cell r="B161" t="str">
            <v>flag!$C$161</v>
          </cell>
        </row>
        <row r="162">
          <cell r="A162" t="str">
            <v>Sri Lanka</v>
          </cell>
          <cell r="B162" t="str">
            <v>flag!$C$162</v>
          </cell>
        </row>
        <row r="163">
          <cell r="A163" t="str">
            <v>Sweden</v>
          </cell>
          <cell r="B163" t="str">
            <v>flag!$C$163</v>
          </cell>
        </row>
        <row r="164">
          <cell r="A164" t="str">
            <v>Switzerland</v>
          </cell>
          <cell r="B164" t="str">
            <v>flag!$C$164</v>
          </cell>
        </row>
        <row r="165">
          <cell r="A165" t="str">
            <v>Suriname</v>
          </cell>
          <cell r="B165" t="str">
            <v>flag!$C$165</v>
          </cell>
        </row>
        <row r="166">
          <cell r="A166" t="str">
            <v>Swaziland</v>
          </cell>
          <cell r="B166" t="str">
            <v>flag!$C$166</v>
          </cell>
        </row>
        <row r="167">
          <cell r="A167" t="str">
            <v>Syria</v>
          </cell>
          <cell r="B167" t="str">
            <v>flag!$C$167</v>
          </cell>
        </row>
        <row r="168">
          <cell r="A168" t="str">
            <v>Tajikistan</v>
          </cell>
          <cell r="B168" t="str">
            <v>flag!$C$168</v>
          </cell>
        </row>
        <row r="169">
          <cell r="A169" t="str">
            <v>Tahiti</v>
          </cell>
          <cell r="B169" t="str">
            <v>flag!$C$169</v>
          </cell>
        </row>
        <row r="170">
          <cell r="A170" t="str">
            <v>Tanzania</v>
          </cell>
          <cell r="B170" t="str">
            <v>flag!$C$170</v>
          </cell>
        </row>
        <row r="171">
          <cell r="A171" t="str">
            <v>Chad</v>
          </cell>
          <cell r="B171" t="str">
            <v>flag!$C$171</v>
          </cell>
        </row>
        <row r="172">
          <cell r="A172" t="str">
            <v>Thailand</v>
          </cell>
          <cell r="B172" t="str">
            <v>flag!$C$172</v>
          </cell>
        </row>
        <row r="173">
          <cell r="A173" t="str">
            <v>Timor</v>
          </cell>
          <cell r="B173" t="str">
            <v>flag!$C$173</v>
          </cell>
        </row>
        <row r="174">
          <cell r="A174" t="str">
            <v>Togo</v>
          </cell>
          <cell r="B174" t="str">
            <v>flag!$C$174</v>
          </cell>
        </row>
        <row r="175">
          <cell r="A175" t="str">
            <v>Tonga</v>
          </cell>
          <cell r="B175" t="str">
            <v>flag!$C$175</v>
          </cell>
        </row>
        <row r="176">
          <cell r="A176" t="str">
            <v>Trinidad Tobago</v>
          </cell>
          <cell r="B176" t="str">
            <v>flag!$C$176</v>
          </cell>
        </row>
        <row r="177">
          <cell r="A177" t="str">
            <v>Tunisia</v>
          </cell>
          <cell r="B177" t="str">
            <v>flag!$C$177</v>
          </cell>
        </row>
        <row r="178">
          <cell r="A178" t="str">
            <v>Turkmenistan</v>
          </cell>
          <cell r="B178" t="str">
            <v>flag!$C$178</v>
          </cell>
        </row>
        <row r="179">
          <cell r="A179" t="str">
            <v>Turkey</v>
          </cell>
          <cell r="B179" t="str">
            <v>flag!$C$179</v>
          </cell>
        </row>
        <row r="180">
          <cell r="A180" t="str">
            <v>Ukraine</v>
          </cell>
          <cell r="B180" t="str">
            <v>flag!$C$180</v>
          </cell>
        </row>
        <row r="181">
          <cell r="A181" t="str">
            <v>Uruguay</v>
          </cell>
          <cell r="B181" t="str">
            <v>flag!$C$181</v>
          </cell>
        </row>
        <row r="182">
          <cell r="A182" t="str">
            <v>Vanuatu</v>
          </cell>
          <cell r="B182" t="str">
            <v>flag!$C$182</v>
          </cell>
        </row>
        <row r="183">
          <cell r="A183" t="str">
            <v>Venezuela</v>
          </cell>
          <cell r="B183" t="str">
            <v>flag!$C$183</v>
          </cell>
        </row>
        <row r="184">
          <cell r="A184" t="str">
            <v>Vietnam</v>
          </cell>
          <cell r="B184" t="str">
            <v>flag!$C$184</v>
          </cell>
        </row>
        <row r="185">
          <cell r="A185" t="str">
            <v>Yougoslavie</v>
          </cell>
          <cell r="B185" t="str">
            <v>flag!$C$185</v>
          </cell>
        </row>
        <row r="186">
          <cell r="A186" t="str">
            <v>Zambia</v>
          </cell>
          <cell r="B186" t="str">
            <v>flag!$C$186</v>
          </cell>
        </row>
        <row r="187">
          <cell r="A187" t="str">
            <v>Zimbabwe</v>
          </cell>
          <cell r="B187" t="str">
            <v>flag!$C$187</v>
          </cell>
        </row>
        <row r="188">
          <cell r="A188" t="str">
            <v>Guadeloupe</v>
          </cell>
          <cell r="B188" t="str">
            <v>flag!$C$188</v>
          </cell>
        </row>
        <row r="189">
          <cell r="A189" t="str">
            <v>Curacao</v>
          </cell>
          <cell r="B189" t="str">
            <v>flag!$C$189</v>
          </cell>
        </row>
        <row r="190">
          <cell r="A190" t="str">
            <v>Martinique</v>
          </cell>
          <cell r="B190" t="str">
            <v>flag!$C$190</v>
          </cell>
        </row>
        <row r="191">
          <cell r="A191" t="str">
            <v>Mayotte</v>
          </cell>
          <cell r="B191" t="str">
            <v>flag!$C$191</v>
          </cell>
        </row>
        <row r="192">
          <cell r="A192" t="str">
            <v>Montenegro</v>
          </cell>
          <cell r="B192" t="str">
            <v>flag!$C$192</v>
          </cell>
        </row>
        <row r="193">
          <cell r="A193" t="str">
            <v>Palestine</v>
          </cell>
          <cell r="B193" t="str">
            <v>flag!$C$193</v>
          </cell>
        </row>
        <row r="194">
          <cell r="A194" t="str">
            <v>Panama</v>
          </cell>
          <cell r="B194" t="str">
            <v>flag!$C$194</v>
          </cell>
        </row>
        <row r="195">
          <cell r="A195" t="str">
            <v>Dominica</v>
          </cell>
          <cell r="B195" t="str">
            <v>flag!$C$195</v>
          </cell>
        </row>
        <row r="196">
          <cell r="A196" t="str">
            <v>Reunion</v>
          </cell>
          <cell r="B196" t="str">
            <v>flag!$C$196</v>
          </cell>
        </row>
        <row r="197">
          <cell r="A197" t="str">
            <v>St Martin</v>
          </cell>
          <cell r="B197" t="str">
            <v>flag!$C$197</v>
          </cell>
        </row>
        <row r="198">
          <cell r="A198" t="str">
            <v>St Pierre</v>
          </cell>
          <cell r="B198" t="str">
            <v>flag!$C$198</v>
          </cell>
        </row>
        <row r="199">
          <cell r="A199" t="str">
            <v>Taiwan</v>
          </cell>
          <cell r="B199" t="str">
            <v>flag!$C$199</v>
          </cell>
        </row>
        <row r="200">
          <cell r="A200" t="str">
            <v>vide</v>
          </cell>
          <cell r="B200" t="str">
            <v>flag!$C$200</v>
          </cell>
        </row>
        <row r="201">
          <cell r="A201" t="str">
            <v>(vide)</v>
          </cell>
          <cell r="B201" t="str">
            <v>flag!$C$201</v>
          </cell>
        </row>
        <row r="202">
          <cell r="A202" t="str">
            <v xml:space="preserve"> </v>
          </cell>
          <cell r="B202" t="str">
            <v>flag!$C$202</v>
          </cell>
        </row>
        <row r="203">
          <cell r="B203" t="str">
            <v>flag!$C$203</v>
          </cell>
        </row>
        <row r="204">
          <cell r="A204" t="str">
            <v>VNI</v>
          </cell>
          <cell r="B204" t="str">
            <v>flag!$C$204</v>
          </cell>
        </row>
        <row r="205">
          <cell r="A205" t="str">
            <v>Brokers English Africa</v>
          </cell>
          <cell r="B205" t="str">
            <v>flag!$C$205</v>
          </cell>
        </row>
        <row r="206">
          <cell r="A206" t="str">
            <v>Brokers French Africa</v>
          </cell>
          <cell r="B206" t="str">
            <v>flag!$C$206</v>
          </cell>
        </row>
        <row r="207">
          <cell r="A207" t="str">
            <v>DVSE Eurodrive</v>
          </cell>
          <cell r="B207" t="str">
            <v>flag!$C$207</v>
          </cell>
        </row>
        <row r="208">
          <cell r="A208" t="str">
            <v>DVSE VECD</v>
          </cell>
          <cell r="B208" t="str">
            <v>flag!$C$208</v>
          </cell>
        </row>
        <row r="209">
          <cell r="A209" t="str">
            <v>States Market</v>
          </cell>
          <cell r="B209" t="str">
            <v>flag!$C$209</v>
          </cell>
        </row>
        <row r="210">
          <cell r="A210" t="str">
            <v>Netherlands VNI</v>
          </cell>
          <cell r="B210" t="str">
            <v>flag!$C$210</v>
          </cell>
        </row>
        <row r="211">
          <cell r="A211" t="str">
            <v>Italy VNI</v>
          </cell>
          <cell r="B211" t="str">
            <v>flag!$C$211</v>
          </cell>
        </row>
        <row r="212">
          <cell r="A212" t="str">
            <v>NITCO</v>
          </cell>
          <cell r="B212" t="str">
            <v>flag!$C$212</v>
          </cell>
        </row>
        <row r="213">
          <cell r="A213" t="str">
            <v>Brokers</v>
          </cell>
          <cell r="B213" t="str">
            <v>flag!$C$213</v>
          </cell>
        </row>
        <row r="214">
          <cell r="A214" t="str">
            <v>Belgium VNI</v>
          </cell>
          <cell r="B214" t="str">
            <v>flag!$C$214</v>
          </cell>
        </row>
        <row r="215">
          <cell r="A215" t="str">
            <v>Brokers Middle East</v>
          </cell>
          <cell r="B215" t="str">
            <v>flag!$C$215</v>
          </cell>
        </row>
        <row r="216">
          <cell r="A216" t="str">
            <v>Belgium+Luxembourg</v>
          </cell>
          <cell r="B216" t="str">
            <v>flag!$C$216</v>
          </cell>
        </row>
        <row r="217">
          <cell r="A217" t="str">
            <v>Baltic States</v>
          </cell>
          <cell r="B217" t="str">
            <v>flag!$C$217</v>
          </cell>
        </row>
        <row r="218">
          <cell r="A218" t="str">
            <v>BROKERS MAGHREB</v>
          </cell>
          <cell r="B218" t="str">
            <v>flag!$C$218</v>
          </cell>
        </row>
        <row r="219">
          <cell r="A219" t="str">
            <v>AFGHANISTAN</v>
          </cell>
          <cell r="B219" t="str">
            <v>flag!$C$219</v>
          </cell>
        </row>
        <row r="220">
          <cell r="A220" t="str">
            <v>ALBANIA</v>
          </cell>
          <cell r="B220" t="str">
            <v>flag!$C$220</v>
          </cell>
        </row>
        <row r="221">
          <cell r="A221" t="str">
            <v>ANTIGUA</v>
          </cell>
          <cell r="B221" t="str">
            <v>flag!$C$221</v>
          </cell>
        </row>
        <row r="222">
          <cell r="A222" t="str">
            <v>ARUBA</v>
          </cell>
          <cell r="B222" t="str">
            <v>flag!$C$222</v>
          </cell>
        </row>
        <row r="223">
          <cell r="A223" t="str">
            <v>BAHAMAS</v>
          </cell>
          <cell r="B223" t="str">
            <v>flag!$C$223</v>
          </cell>
        </row>
        <row r="224">
          <cell r="A224" t="str">
            <v>BARBADOS</v>
          </cell>
          <cell r="B224" t="str">
            <v>flag!$C$224</v>
          </cell>
        </row>
        <row r="225">
          <cell r="A225" t="str">
            <v>BELIZE</v>
          </cell>
          <cell r="B225" t="str">
            <v>flag!$C$225</v>
          </cell>
        </row>
        <row r="226">
          <cell r="A226" t="str">
            <v>GRENADA</v>
          </cell>
          <cell r="B226" t="str">
            <v>flag!$C$226</v>
          </cell>
        </row>
        <row r="227">
          <cell r="A227" t="str">
            <v>GUAM</v>
          </cell>
          <cell r="B227" t="str">
            <v>flag!$C$227</v>
          </cell>
        </row>
        <row r="228">
          <cell r="A228" t="str">
            <v>GUYANA</v>
          </cell>
          <cell r="B228" t="str">
            <v>flag!$C$228</v>
          </cell>
        </row>
        <row r="229">
          <cell r="A229" t="str">
            <v>JAMAICA</v>
          </cell>
          <cell r="B229" t="str">
            <v>flag!$C$229</v>
          </cell>
        </row>
        <row r="230">
          <cell r="A230" t="str">
            <v>KIRIBATI</v>
          </cell>
          <cell r="B230" t="str">
            <v>flag!$C$230</v>
          </cell>
        </row>
        <row r="231">
          <cell r="A231" t="str">
            <v>MARSHALL ISLANDS</v>
          </cell>
          <cell r="B231" t="str">
            <v>flag!$C$231</v>
          </cell>
        </row>
        <row r="232">
          <cell r="A232" t="str">
            <v>MICRONESIA</v>
          </cell>
          <cell r="B232" t="str">
            <v>flag!$C$232</v>
          </cell>
        </row>
        <row r="233">
          <cell r="A233" t="str">
            <v>MONTSERRAT</v>
          </cell>
          <cell r="B233" t="str">
            <v>flag!$C$233</v>
          </cell>
        </row>
        <row r="234">
          <cell r="A234" t="str">
            <v>PAPUA NEW GUINEA</v>
          </cell>
          <cell r="B234" t="str">
            <v>flag!$C$234</v>
          </cell>
        </row>
        <row r="235">
          <cell r="A235" t="str">
            <v>PUERTO RICO</v>
          </cell>
          <cell r="B235" t="str">
            <v>flag!$C$235</v>
          </cell>
        </row>
        <row r="236">
          <cell r="A236" t="str">
            <v>SAO TOME &amp; PRINCIPE</v>
          </cell>
          <cell r="B236" t="str">
            <v>flag!$C$236</v>
          </cell>
        </row>
        <row r="237">
          <cell r="A237" t="str">
            <v>ST KITTS</v>
          </cell>
          <cell r="B237" t="str">
            <v>flag!$C$237</v>
          </cell>
        </row>
        <row r="238">
          <cell r="A238" t="str">
            <v>ST LUCIA</v>
          </cell>
          <cell r="B238" t="str">
            <v>flag!$C$238</v>
          </cell>
        </row>
        <row r="239">
          <cell r="A239" t="str">
            <v>ST VINCENT</v>
          </cell>
          <cell r="B239" t="str">
            <v>flag!$C$239</v>
          </cell>
        </row>
      </sheetData>
      <sheetData sheetId="1"/>
      <sheetData sheetId="2"/>
      <sheetData sheetId="3">
        <row r="3">
          <cell r="N3" t="b">
            <v>0</v>
          </cell>
        </row>
        <row r="4">
          <cell r="N4" t="b">
            <v>0</v>
          </cell>
        </row>
        <row r="5">
          <cell r="E5" t="b">
            <v>1</v>
          </cell>
          <cell r="N5" t="b">
            <v>1</v>
          </cell>
        </row>
        <row r="6">
          <cell r="N6" t="b">
            <v>0</v>
          </cell>
        </row>
        <row r="7">
          <cell r="N7" t="b">
            <v>0</v>
          </cell>
        </row>
        <row r="8">
          <cell r="N8" t="b">
            <v>0</v>
          </cell>
        </row>
        <row r="9">
          <cell r="N9" t="b">
            <v>0</v>
          </cell>
        </row>
        <row r="10">
          <cell r="N10" t="b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D7" t="str">
            <v>FRANCE</v>
          </cell>
        </row>
        <row r="8">
          <cell r="D8" t="str">
            <v>ITALY</v>
          </cell>
        </row>
        <row r="9">
          <cell r="D9" t="str">
            <v>GERMANY</v>
          </cell>
        </row>
        <row r="10">
          <cell r="D10" t="str">
            <v>SPAIN+CANARY ISLANDS</v>
          </cell>
        </row>
        <row r="11">
          <cell r="D11" t="str">
            <v>MOROCCO</v>
          </cell>
        </row>
        <row r="12">
          <cell r="D12" t="str">
            <v>UNITED KINGDOM</v>
          </cell>
        </row>
        <row r="13">
          <cell r="D13" t="str">
            <v>POLAND</v>
          </cell>
        </row>
        <row r="14">
          <cell r="D14" t="str">
            <v>ROMANIA</v>
          </cell>
        </row>
        <row r="15">
          <cell r="D15" t="str">
            <v>ALGERIA</v>
          </cell>
        </row>
        <row r="16">
          <cell r="D16" t="str">
            <v>BELGIUM+LUXEMBOURG</v>
          </cell>
        </row>
        <row r="17">
          <cell r="D17" t="str">
            <v>CZECH REPUBLIC</v>
          </cell>
        </row>
        <row r="18">
          <cell r="D18" t="str">
            <v>TURKEY</v>
          </cell>
        </row>
        <row r="19">
          <cell r="D19" t="str">
            <v>AUSTRIA</v>
          </cell>
        </row>
        <row r="20">
          <cell r="D20" t="str">
            <v>HUNGARY</v>
          </cell>
        </row>
        <row r="21">
          <cell r="D21" t="str">
            <v>SWITZERLAND</v>
          </cell>
        </row>
        <row r="22">
          <cell r="D22" t="str">
            <v>SLOVAKIA</v>
          </cell>
        </row>
        <row r="23">
          <cell r="D23" t="str">
            <v>IRELAND</v>
          </cell>
        </row>
        <row r="24">
          <cell r="D24" t="str">
            <v>PORTUGAL</v>
          </cell>
        </row>
        <row r="25">
          <cell r="D25" t="str">
            <v>BULGARIA</v>
          </cell>
        </row>
        <row r="26">
          <cell r="D26" t="str">
            <v>SLOVENIA</v>
          </cell>
        </row>
        <row r="27">
          <cell r="D27" t="str">
            <v>ISRAEL</v>
          </cell>
        </row>
        <row r="28">
          <cell r="D28" t="str">
            <v>SWEDEN</v>
          </cell>
        </row>
        <row r="29">
          <cell r="D29" t="str">
            <v>CROATIA</v>
          </cell>
        </row>
        <row r="30">
          <cell r="D30" t="str">
            <v>DENMARK</v>
          </cell>
        </row>
        <row r="31">
          <cell r="D31" t="str">
            <v>NETHERLANDS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ag"/>
      <sheetName val="PROCESS_METIER"/>
      <sheetName val="Libellés"/>
      <sheetName val="REF"/>
      <sheetName val="DATA"/>
      <sheetName val="TCD"/>
      <sheetName val="TCD_TOP"/>
      <sheetName val="TCD_TOP2"/>
      <sheetName val="Cartographie_formules"/>
      <sheetName val="MENU"/>
      <sheetName val="Results"/>
      <sheetName val="TOP 25"/>
      <sheetName val="TOP 25 excl IRAN"/>
      <sheetName val="Group PC+LCV"/>
    </sheetNames>
    <sheetDataSet>
      <sheetData sheetId="0">
        <row r="1">
          <cell r="A1" t="str">
            <v>Pays</v>
          </cell>
          <cell r="B1" t="str">
            <v>Adresse drapeau</v>
          </cell>
        </row>
        <row r="2">
          <cell r="A2" t="str">
            <v>South Africa+Namibia</v>
          </cell>
          <cell r="B2" t="str">
            <v>flag!$C$2</v>
          </cell>
        </row>
        <row r="3">
          <cell r="A3" t="str">
            <v>Algeria</v>
          </cell>
          <cell r="B3" t="str">
            <v>flag!$C$3</v>
          </cell>
        </row>
        <row r="4">
          <cell r="A4" t="str">
            <v>Angola</v>
          </cell>
          <cell r="B4" t="str">
            <v>flag!$C$4</v>
          </cell>
        </row>
        <row r="5">
          <cell r="A5" t="str">
            <v>Saudi Arabia</v>
          </cell>
          <cell r="B5" t="str">
            <v>flag!$C$5</v>
          </cell>
        </row>
        <row r="6">
          <cell r="A6" t="str">
            <v>Argentina</v>
          </cell>
          <cell r="B6" t="str">
            <v>flag!$C$6</v>
          </cell>
        </row>
        <row r="7">
          <cell r="A7" t="str">
            <v>Armenia</v>
          </cell>
          <cell r="B7" t="str">
            <v>flag!$C$7</v>
          </cell>
        </row>
        <row r="8">
          <cell r="A8" t="str">
            <v>Australia</v>
          </cell>
          <cell r="B8" t="str">
            <v>flag!$C$8</v>
          </cell>
        </row>
        <row r="9">
          <cell r="A9" t="str">
            <v>Austria</v>
          </cell>
          <cell r="B9" t="str">
            <v>flag!$C$9</v>
          </cell>
        </row>
        <row r="10">
          <cell r="A10" t="str">
            <v>Azerbaijan</v>
          </cell>
          <cell r="B10" t="str">
            <v>flag!$C$10</v>
          </cell>
        </row>
        <row r="11">
          <cell r="A11" t="str">
            <v>Bahrain</v>
          </cell>
          <cell r="B11" t="str">
            <v>flag!$C$11</v>
          </cell>
        </row>
        <row r="12">
          <cell r="A12" t="str">
            <v>Bangladesh</v>
          </cell>
          <cell r="B12" t="str">
            <v>flag!$C$12</v>
          </cell>
        </row>
        <row r="13">
          <cell r="A13" t="str">
            <v>Belgium</v>
          </cell>
          <cell r="B13" t="str">
            <v>flag!$C$13</v>
          </cell>
        </row>
        <row r="14">
          <cell r="A14" t="str">
            <v>Benin</v>
          </cell>
          <cell r="B14" t="str">
            <v>flag!$C$14</v>
          </cell>
        </row>
        <row r="15">
          <cell r="A15" t="str">
            <v>Bermuda</v>
          </cell>
          <cell r="B15" t="str">
            <v>flag!$C$15</v>
          </cell>
        </row>
        <row r="16">
          <cell r="A16" t="str">
            <v>Bhutan</v>
          </cell>
          <cell r="B16" t="str">
            <v>flag!$C$16</v>
          </cell>
        </row>
        <row r="17">
          <cell r="A17" t="str">
            <v>Belarus</v>
          </cell>
          <cell r="B17" t="str">
            <v>flag!$C$17</v>
          </cell>
        </row>
        <row r="18">
          <cell r="A18" t="str">
            <v>Birmanie</v>
          </cell>
          <cell r="B18" t="str">
            <v>flag!$C$18</v>
          </cell>
        </row>
        <row r="19">
          <cell r="A19" t="str">
            <v>Bolivia</v>
          </cell>
          <cell r="B19" t="str">
            <v>flag!$C$19</v>
          </cell>
        </row>
        <row r="20">
          <cell r="A20" t="str">
            <v>Bosnia</v>
          </cell>
          <cell r="B20" t="str">
            <v>flag!$C$20</v>
          </cell>
        </row>
        <row r="21">
          <cell r="A21" t="str">
            <v>Botswana</v>
          </cell>
          <cell r="B21" t="str">
            <v>flag!$C$21</v>
          </cell>
        </row>
        <row r="22">
          <cell r="A22" t="str">
            <v>Brazil</v>
          </cell>
          <cell r="B22" t="str">
            <v>flag!$C$22</v>
          </cell>
        </row>
        <row r="23">
          <cell r="A23" t="str">
            <v>Brunei</v>
          </cell>
          <cell r="B23" t="str">
            <v>flag!$C$23</v>
          </cell>
        </row>
        <row r="24">
          <cell r="A24" t="str">
            <v>Bulgaria</v>
          </cell>
          <cell r="B24" t="str">
            <v>flag!$C$24</v>
          </cell>
        </row>
        <row r="25">
          <cell r="A25" t="str">
            <v>Burkina Faso</v>
          </cell>
          <cell r="B25" t="str">
            <v>flag!$C$25</v>
          </cell>
        </row>
        <row r="26">
          <cell r="A26" t="str">
            <v>Burundi</v>
          </cell>
          <cell r="B26" t="str">
            <v>flag!$C$26</v>
          </cell>
        </row>
        <row r="27">
          <cell r="A27" t="str">
            <v>Cambodia</v>
          </cell>
          <cell r="B27" t="str">
            <v>flag!$C$27</v>
          </cell>
        </row>
        <row r="28">
          <cell r="A28" t="str">
            <v>Cameroon</v>
          </cell>
          <cell r="B28" t="str">
            <v>flag!$C$28</v>
          </cell>
        </row>
        <row r="29">
          <cell r="A29" t="str">
            <v>Canada</v>
          </cell>
          <cell r="B29" t="str">
            <v>flag!$C$29</v>
          </cell>
        </row>
        <row r="30">
          <cell r="A30" t="str">
            <v>Cape Verde</v>
          </cell>
          <cell r="B30" t="str">
            <v>flag!$C$30</v>
          </cell>
        </row>
        <row r="31">
          <cell r="A31" t="str">
            <v>Chile</v>
          </cell>
          <cell r="B31" t="str">
            <v>flag!$C$31</v>
          </cell>
        </row>
        <row r="32">
          <cell r="A32" t="str">
            <v>China</v>
          </cell>
          <cell r="B32" t="str">
            <v>flag!$C$32</v>
          </cell>
        </row>
        <row r="33">
          <cell r="A33" t="str">
            <v>REPUBLIC OF CYPRUS</v>
          </cell>
          <cell r="B33" t="str">
            <v>flag!$C$33</v>
          </cell>
        </row>
        <row r="34">
          <cell r="A34" t="str">
            <v>Colombia</v>
          </cell>
          <cell r="B34" t="str">
            <v>flag!$C$34</v>
          </cell>
        </row>
        <row r="35">
          <cell r="A35" t="str">
            <v>Comoros</v>
          </cell>
          <cell r="B35" t="str">
            <v>flag!$C$35</v>
          </cell>
        </row>
        <row r="36">
          <cell r="A36" t="str">
            <v>Republic of the Congo</v>
          </cell>
          <cell r="B36" t="str">
            <v>flag!$C$36</v>
          </cell>
        </row>
        <row r="37">
          <cell r="A37" t="str">
            <v>North Korea</v>
          </cell>
          <cell r="B37" t="str">
            <v>flag!$C$37</v>
          </cell>
        </row>
        <row r="38">
          <cell r="A38" t="str">
            <v>South Korea</v>
          </cell>
          <cell r="B38" t="str">
            <v>flag!$C$38</v>
          </cell>
        </row>
        <row r="39">
          <cell r="A39" t="str">
            <v>Costa Rica</v>
          </cell>
          <cell r="B39" t="str">
            <v>flag!$C$39</v>
          </cell>
        </row>
        <row r="40">
          <cell r="A40" t="str">
            <v>Ivory Coast</v>
          </cell>
          <cell r="B40" t="str">
            <v>flag!$C$40</v>
          </cell>
        </row>
        <row r="41">
          <cell r="A41" t="str">
            <v>Croatia</v>
          </cell>
          <cell r="B41" t="str">
            <v>flag!$C$41</v>
          </cell>
        </row>
        <row r="42">
          <cell r="A42" t="str">
            <v>Cuba</v>
          </cell>
          <cell r="B42" t="str">
            <v>flag!$C$42</v>
          </cell>
        </row>
        <row r="43">
          <cell r="A43" t="str">
            <v>Denmark</v>
          </cell>
          <cell r="B43" t="str">
            <v>flag!$C$43</v>
          </cell>
        </row>
        <row r="44">
          <cell r="A44" t="str">
            <v>Djibouti</v>
          </cell>
          <cell r="B44" t="str">
            <v>flag!$C$44</v>
          </cell>
        </row>
        <row r="45">
          <cell r="A45" t="str">
            <v>Egypt</v>
          </cell>
          <cell r="B45" t="str">
            <v>flag!$C$45</v>
          </cell>
        </row>
        <row r="46">
          <cell r="A46" t="str">
            <v>Dubai (UAE)</v>
          </cell>
          <cell r="B46" t="str">
            <v>flag!$C$46</v>
          </cell>
        </row>
        <row r="47">
          <cell r="A47" t="str">
            <v>Abu Dhabi (UAE)</v>
          </cell>
          <cell r="B47" t="str">
            <v>flag!$C$47</v>
          </cell>
        </row>
        <row r="48">
          <cell r="A48" t="str">
            <v>Ecuador</v>
          </cell>
          <cell r="B48" t="str">
            <v>flag!$C$48</v>
          </cell>
        </row>
        <row r="49">
          <cell r="A49" t="str">
            <v>Eritrea</v>
          </cell>
          <cell r="B49" t="str">
            <v>flag!$C$49</v>
          </cell>
        </row>
        <row r="50">
          <cell r="A50" t="str">
            <v>Spain+Canary islands</v>
          </cell>
          <cell r="B50" t="str">
            <v>flag!$C$50</v>
          </cell>
        </row>
        <row r="51">
          <cell r="A51" t="str">
            <v>Estonia</v>
          </cell>
          <cell r="B51" t="str">
            <v>flag!$C$51</v>
          </cell>
        </row>
        <row r="52">
          <cell r="A52" t="str">
            <v>Etats-Unis d'Amerique</v>
          </cell>
          <cell r="B52" t="str">
            <v>flag!$C$52</v>
          </cell>
        </row>
        <row r="53">
          <cell r="A53" t="str">
            <v>Ethiopia</v>
          </cell>
          <cell r="B53" t="str">
            <v>flag!$C$53</v>
          </cell>
        </row>
        <row r="54">
          <cell r="A54" t="str">
            <v>Finland</v>
          </cell>
          <cell r="B54" t="str">
            <v>flag!$C$54</v>
          </cell>
        </row>
        <row r="55">
          <cell r="A55" t="str">
            <v>France</v>
          </cell>
          <cell r="B55" t="str">
            <v>flag!$C$55</v>
          </cell>
        </row>
        <row r="56">
          <cell r="A56" t="str">
            <v>Gabon</v>
          </cell>
          <cell r="B56" t="str">
            <v>flag!$C$56</v>
          </cell>
        </row>
        <row r="57">
          <cell r="A57" t="str">
            <v>Gambia</v>
          </cell>
          <cell r="B57" t="str">
            <v>flag!$C$57</v>
          </cell>
        </row>
        <row r="58">
          <cell r="A58" t="str">
            <v>Georgia</v>
          </cell>
          <cell r="B58" t="str">
            <v>flag!$C$58</v>
          </cell>
        </row>
        <row r="59">
          <cell r="A59" t="str">
            <v>Ghana</v>
          </cell>
          <cell r="B59" t="str">
            <v>flag!$C$59</v>
          </cell>
        </row>
        <row r="60">
          <cell r="A60" t="str">
            <v>United Kingdom</v>
          </cell>
          <cell r="B60" t="str">
            <v>flag!$C$60</v>
          </cell>
        </row>
        <row r="61">
          <cell r="A61" t="str">
            <v>Greece</v>
          </cell>
          <cell r="B61" t="str">
            <v>flag!$C$61</v>
          </cell>
        </row>
        <row r="62">
          <cell r="A62" t="str">
            <v>Guatemala</v>
          </cell>
          <cell r="B62" t="str">
            <v>flag!$C$62</v>
          </cell>
        </row>
        <row r="63">
          <cell r="A63" t="str">
            <v>Guayane</v>
          </cell>
          <cell r="B63" t="str">
            <v>flag!$C$63</v>
          </cell>
        </row>
        <row r="64">
          <cell r="A64" t="str">
            <v>Guinea</v>
          </cell>
          <cell r="B64" t="str">
            <v>flag!$C$64</v>
          </cell>
        </row>
        <row r="65">
          <cell r="A65" t="str">
            <v>Guinea Bissau</v>
          </cell>
          <cell r="B65" t="str">
            <v>flag!$C$65</v>
          </cell>
        </row>
        <row r="66">
          <cell r="A66" t="str">
            <v>Equatorial Guinea</v>
          </cell>
          <cell r="B66" t="str">
            <v>flag!$C$66</v>
          </cell>
        </row>
        <row r="67">
          <cell r="A67" t="str">
            <v>French Guiana</v>
          </cell>
          <cell r="B67" t="str">
            <v>flag!$C$67</v>
          </cell>
        </row>
        <row r="68">
          <cell r="A68" t="str">
            <v>Haiti</v>
          </cell>
          <cell r="B68" t="str">
            <v>flag!$C$68</v>
          </cell>
        </row>
        <row r="69">
          <cell r="A69" t="str">
            <v>Honduras</v>
          </cell>
          <cell r="B69" t="str">
            <v>flag!$C$69</v>
          </cell>
        </row>
        <row r="70">
          <cell r="A70" t="str">
            <v>Hong Kong</v>
          </cell>
          <cell r="B70" t="str">
            <v>flag!$C$70</v>
          </cell>
        </row>
        <row r="71">
          <cell r="A71" t="str">
            <v>Hungary</v>
          </cell>
          <cell r="B71" t="str">
            <v>flag!$C$71</v>
          </cell>
        </row>
        <row r="72">
          <cell r="A72" t="str">
            <v>Ile de la Reunion</v>
          </cell>
          <cell r="B72" t="str">
            <v>flag!$C$72</v>
          </cell>
        </row>
        <row r="73">
          <cell r="A73" t="str">
            <v>Grand Cayman</v>
          </cell>
          <cell r="B73" t="str">
            <v>flag!$C$73</v>
          </cell>
        </row>
        <row r="74">
          <cell r="A74" t="str">
            <v>Iles de Cook</v>
          </cell>
          <cell r="B74" t="str">
            <v>flag!$C$74</v>
          </cell>
        </row>
        <row r="75">
          <cell r="A75" t="str">
            <v>Iles Faeroe</v>
          </cell>
          <cell r="B75" t="str">
            <v>flag!$C$75</v>
          </cell>
        </row>
        <row r="76">
          <cell r="A76" t="str">
            <v>Iles Falkland</v>
          </cell>
          <cell r="B76" t="str">
            <v>flag!$C$76</v>
          </cell>
        </row>
        <row r="77">
          <cell r="A77" t="str">
            <v>Fiji</v>
          </cell>
          <cell r="B77" t="str">
            <v>flag!$C$77</v>
          </cell>
        </row>
        <row r="78">
          <cell r="A78" t="str">
            <v>Solomon Islands</v>
          </cell>
          <cell r="B78" t="str">
            <v>flag!$C$78</v>
          </cell>
        </row>
        <row r="79">
          <cell r="A79" t="str">
            <v>India</v>
          </cell>
          <cell r="B79" t="str">
            <v>flag!$C$79</v>
          </cell>
        </row>
        <row r="80">
          <cell r="A80" t="str">
            <v>Indonesia</v>
          </cell>
          <cell r="B80" t="str">
            <v>flag!$C$80</v>
          </cell>
        </row>
        <row r="81">
          <cell r="A81" t="str">
            <v>Iraq</v>
          </cell>
          <cell r="B81" t="str">
            <v>flag!$C$81</v>
          </cell>
        </row>
        <row r="82">
          <cell r="A82" t="str">
            <v>Iran</v>
          </cell>
          <cell r="B82" t="str">
            <v>flag!$C$82</v>
          </cell>
        </row>
        <row r="83">
          <cell r="A83" t="str">
            <v>Ireland</v>
          </cell>
          <cell r="B83" t="str">
            <v>flag!$C$83</v>
          </cell>
        </row>
        <row r="84">
          <cell r="A84" t="str">
            <v>Iceland</v>
          </cell>
          <cell r="B84" t="str">
            <v>flag!$C$84</v>
          </cell>
        </row>
        <row r="85">
          <cell r="A85" t="str">
            <v>Israel</v>
          </cell>
          <cell r="B85" t="str">
            <v>flag!$C$85</v>
          </cell>
        </row>
        <row r="86">
          <cell r="A86" t="str">
            <v>Italy</v>
          </cell>
          <cell r="B86" t="str">
            <v>flag!$C$86</v>
          </cell>
        </row>
        <row r="87">
          <cell r="A87" t="str">
            <v>Japan</v>
          </cell>
          <cell r="B87" t="str">
            <v>flag!$C$87</v>
          </cell>
        </row>
        <row r="88">
          <cell r="A88" t="str">
            <v>Jersey</v>
          </cell>
          <cell r="B88" t="str">
            <v>flag!$C$88</v>
          </cell>
        </row>
        <row r="89">
          <cell r="A89" t="str">
            <v>Jordan</v>
          </cell>
          <cell r="B89" t="str">
            <v>flag!$C$89</v>
          </cell>
        </row>
        <row r="90">
          <cell r="A90" t="str">
            <v>Kazakhstan</v>
          </cell>
          <cell r="B90" t="str">
            <v>flag!$C$90</v>
          </cell>
        </row>
        <row r="91">
          <cell r="A91" t="str">
            <v>Kenya</v>
          </cell>
          <cell r="B91" t="str">
            <v>flag!$C$91</v>
          </cell>
        </row>
        <row r="92">
          <cell r="A92" t="str">
            <v>Kuwait</v>
          </cell>
          <cell r="B92" t="str">
            <v>flag!$C$92</v>
          </cell>
        </row>
        <row r="93">
          <cell r="A93" t="str">
            <v>Kyrgyzstan</v>
          </cell>
          <cell r="B93" t="str">
            <v>flag!$C$93</v>
          </cell>
        </row>
        <row r="94">
          <cell r="A94" t="str">
            <v>Laos</v>
          </cell>
          <cell r="B94" t="str">
            <v>flag!$C$94</v>
          </cell>
        </row>
        <row r="95">
          <cell r="A95" t="str">
            <v>Lesotho</v>
          </cell>
          <cell r="B95" t="str">
            <v>flag!$C$95</v>
          </cell>
        </row>
        <row r="96">
          <cell r="A96" t="str">
            <v>Latvia</v>
          </cell>
          <cell r="B96" t="str">
            <v>flag!$C$96</v>
          </cell>
        </row>
        <row r="97">
          <cell r="A97" t="str">
            <v>Lebanon</v>
          </cell>
          <cell r="B97" t="str">
            <v>flag!$C$97</v>
          </cell>
        </row>
        <row r="98">
          <cell r="A98" t="str">
            <v>Liberia</v>
          </cell>
          <cell r="B98" t="str">
            <v>flag!$C$98</v>
          </cell>
        </row>
        <row r="99">
          <cell r="A99" t="str">
            <v>Libya</v>
          </cell>
          <cell r="B99" t="str">
            <v>flag!$C$99</v>
          </cell>
        </row>
        <row r="100">
          <cell r="A100" t="str">
            <v>Lithuania</v>
          </cell>
          <cell r="B100" t="str">
            <v>flag!$C$100</v>
          </cell>
        </row>
        <row r="101">
          <cell r="A101" t="str">
            <v>Luxembourg</v>
          </cell>
          <cell r="B101" t="str">
            <v>flag!$C$101</v>
          </cell>
        </row>
        <row r="102">
          <cell r="A102" t="str">
            <v>Macedonia</v>
          </cell>
          <cell r="B102" t="str">
            <v>flag!$C$102</v>
          </cell>
        </row>
        <row r="103">
          <cell r="A103" t="str">
            <v>Madagascar</v>
          </cell>
          <cell r="B103" t="str">
            <v>flag!$C$103</v>
          </cell>
        </row>
        <row r="104">
          <cell r="A104" t="str">
            <v>Malaysia</v>
          </cell>
          <cell r="B104" t="str">
            <v>flag!$C$104</v>
          </cell>
        </row>
        <row r="105">
          <cell r="A105" t="str">
            <v>Malawi</v>
          </cell>
          <cell r="B105" t="str">
            <v>flag!$C$105</v>
          </cell>
        </row>
        <row r="106">
          <cell r="A106" t="str">
            <v>Maldives</v>
          </cell>
          <cell r="B106" t="str">
            <v>flag!$C$106</v>
          </cell>
        </row>
        <row r="107">
          <cell r="A107" t="str">
            <v>Mali</v>
          </cell>
          <cell r="B107" t="str">
            <v>flag!$C$107</v>
          </cell>
        </row>
        <row r="108">
          <cell r="A108" t="str">
            <v>Malta</v>
          </cell>
          <cell r="B108" t="str">
            <v>flag!$C$108</v>
          </cell>
        </row>
        <row r="109">
          <cell r="A109" t="str">
            <v>Morocco</v>
          </cell>
          <cell r="B109" t="str">
            <v>flag!$C$109</v>
          </cell>
        </row>
        <row r="110">
          <cell r="A110" t="str">
            <v>Mauritius</v>
          </cell>
          <cell r="B110" t="str">
            <v>flag!$C$110</v>
          </cell>
        </row>
        <row r="111">
          <cell r="A111" t="str">
            <v>Mauritania</v>
          </cell>
          <cell r="B111" t="str">
            <v>flag!$C$111</v>
          </cell>
        </row>
        <row r="112">
          <cell r="A112" t="str">
            <v>Mexico</v>
          </cell>
          <cell r="B112" t="str">
            <v>flag!$C$112</v>
          </cell>
        </row>
        <row r="113">
          <cell r="A113" t="str">
            <v>Moldova</v>
          </cell>
          <cell r="B113" t="str">
            <v>flag!$C$113</v>
          </cell>
        </row>
        <row r="114">
          <cell r="A114" t="str">
            <v>Mongolia</v>
          </cell>
          <cell r="B114" t="str">
            <v>flag!$C$114</v>
          </cell>
        </row>
        <row r="115">
          <cell r="A115" t="str">
            <v>Mozambique</v>
          </cell>
          <cell r="B115" t="str">
            <v>flag!$C$115</v>
          </cell>
        </row>
        <row r="116">
          <cell r="A116" t="str">
            <v>Myanmar</v>
          </cell>
          <cell r="B116" t="str">
            <v>flag!$C$116</v>
          </cell>
        </row>
        <row r="117">
          <cell r="A117" t="str">
            <v>Namibia</v>
          </cell>
          <cell r="B117" t="str">
            <v>flag!$C$117</v>
          </cell>
        </row>
        <row r="118">
          <cell r="A118" t="str">
            <v>Nepal</v>
          </cell>
          <cell r="B118" t="str">
            <v>flag!$C$118</v>
          </cell>
        </row>
        <row r="119">
          <cell r="A119" t="str">
            <v>Nicaragua</v>
          </cell>
          <cell r="B119" t="str">
            <v>flag!$C$119</v>
          </cell>
        </row>
        <row r="120">
          <cell r="A120" t="str">
            <v>Niger</v>
          </cell>
          <cell r="B120" t="str">
            <v>flag!$C$120</v>
          </cell>
        </row>
        <row r="121">
          <cell r="A121" t="str">
            <v>Nigeria</v>
          </cell>
          <cell r="B121" t="str">
            <v>flag!$C$121</v>
          </cell>
        </row>
        <row r="122">
          <cell r="A122" t="str">
            <v>Norway</v>
          </cell>
          <cell r="B122" t="str">
            <v>flag!$C$122</v>
          </cell>
        </row>
        <row r="123">
          <cell r="A123" t="str">
            <v>New Caledonia</v>
          </cell>
          <cell r="B123" t="str">
            <v>flag!$C$123</v>
          </cell>
        </row>
        <row r="124">
          <cell r="A124" t="str">
            <v>New Zealand</v>
          </cell>
          <cell r="B124" t="str">
            <v>flag!$C$124</v>
          </cell>
        </row>
        <row r="125">
          <cell r="A125" t="str">
            <v>Oman</v>
          </cell>
          <cell r="B125" t="str">
            <v>flag!$C$125</v>
          </cell>
        </row>
        <row r="126">
          <cell r="A126" t="str">
            <v>Uganda</v>
          </cell>
          <cell r="B126" t="str">
            <v>flag!$C$126</v>
          </cell>
        </row>
        <row r="127">
          <cell r="A127" t="str">
            <v>Uzbekistan</v>
          </cell>
          <cell r="B127" t="str">
            <v>flag!$C$127</v>
          </cell>
        </row>
        <row r="128">
          <cell r="A128" t="str">
            <v>Papouasie Nouvelle Guinee</v>
          </cell>
          <cell r="B128" t="str">
            <v>flag!$C$128</v>
          </cell>
        </row>
        <row r="129">
          <cell r="A129" t="str">
            <v>Paraguay</v>
          </cell>
          <cell r="B129" t="str">
            <v>flag!$C$129</v>
          </cell>
        </row>
        <row r="130">
          <cell r="A130" t="str">
            <v>Pakistan</v>
          </cell>
          <cell r="B130" t="str">
            <v>flag!$C$130</v>
          </cell>
        </row>
        <row r="131">
          <cell r="A131" t="str">
            <v>Netherlands</v>
          </cell>
          <cell r="B131" t="str">
            <v>flag!$C$131</v>
          </cell>
        </row>
        <row r="132">
          <cell r="A132" t="str">
            <v>Peru</v>
          </cell>
          <cell r="B132" t="str">
            <v>flag!$C$132</v>
          </cell>
        </row>
        <row r="133">
          <cell r="A133" t="str">
            <v>Philippines</v>
          </cell>
          <cell r="B133" t="str">
            <v>flag!$C$133</v>
          </cell>
        </row>
        <row r="134">
          <cell r="A134" t="str">
            <v>Poland</v>
          </cell>
          <cell r="B134" t="str">
            <v>flag!$C$134</v>
          </cell>
        </row>
        <row r="135">
          <cell r="A135" t="str">
            <v>Portugal</v>
          </cell>
          <cell r="B135" t="str">
            <v>flag!$C$135</v>
          </cell>
        </row>
        <row r="136">
          <cell r="A136" t="str">
            <v>Qatar</v>
          </cell>
          <cell r="B136" t="str">
            <v>flag!$C$136</v>
          </cell>
        </row>
        <row r="137">
          <cell r="A137" t="str">
            <v>Dominican Republic</v>
          </cell>
          <cell r="B137" t="str">
            <v>flag!$C$137</v>
          </cell>
        </row>
        <row r="138">
          <cell r="A138" t="str">
            <v>Yemen</v>
          </cell>
          <cell r="B138" t="str">
            <v>flag!$C$138</v>
          </cell>
        </row>
        <row r="139">
          <cell r="A139" t="str">
            <v>CENTRAL AFRICAN REPUBLIC</v>
          </cell>
          <cell r="B139" t="str">
            <v>flag!$C$139</v>
          </cell>
        </row>
        <row r="140">
          <cell r="A140" t="str">
            <v>Democratic Republic of the Congo</v>
          </cell>
          <cell r="B140" t="str">
            <v>flag!$C$140</v>
          </cell>
        </row>
        <row r="141">
          <cell r="A141" t="str">
            <v>Republique Democratique du Yemen</v>
          </cell>
          <cell r="B141" t="str">
            <v>flag!$C$141</v>
          </cell>
        </row>
        <row r="142">
          <cell r="A142" t="str">
            <v>Germany</v>
          </cell>
          <cell r="B142" t="str">
            <v>flag!$C$142</v>
          </cell>
        </row>
        <row r="143">
          <cell r="A143" t="str">
            <v>Czech Republic</v>
          </cell>
          <cell r="B143" t="str">
            <v>flag!$C$143</v>
          </cell>
        </row>
        <row r="144">
          <cell r="A144" t="str">
            <v>Romania</v>
          </cell>
          <cell r="B144" t="str">
            <v>flag!$C$144</v>
          </cell>
        </row>
        <row r="145">
          <cell r="A145" t="str">
            <v>Russia</v>
          </cell>
          <cell r="B145" t="str">
            <v>flag!$C$145</v>
          </cell>
        </row>
        <row r="146">
          <cell r="A146" t="str">
            <v>Rwanda</v>
          </cell>
          <cell r="B146" t="str">
            <v>flag!$C$146</v>
          </cell>
        </row>
        <row r="147">
          <cell r="A147" t="str">
            <v>ST PIERRE AND MIQUELON &amp; DIVERS DOM</v>
          </cell>
          <cell r="B147" t="str">
            <v>flag!$C$147</v>
          </cell>
        </row>
        <row r="148">
          <cell r="A148" t="str">
            <v>Saint Thomas et Prince</v>
          </cell>
          <cell r="B148" t="str">
            <v>flag!$C$148</v>
          </cell>
        </row>
        <row r="149">
          <cell r="A149" t="str">
            <v>Sainte Helene</v>
          </cell>
          <cell r="B149" t="str">
            <v>flag!$C$149</v>
          </cell>
        </row>
        <row r="150">
          <cell r="A150" t="str">
            <v>El Salvador</v>
          </cell>
          <cell r="B150" t="str">
            <v>flag!$C$150</v>
          </cell>
        </row>
        <row r="151">
          <cell r="A151" t="str">
            <v>Samoa</v>
          </cell>
          <cell r="B151" t="str">
            <v>flag!$C$151</v>
          </cell>
        </row>
        <row r="152">
          <cell r="A152" t="str">
            <v>Senegal</v>
          </cell>
          <cell r="B152" t="str">
            <v>flag!$C$152</v>
          </cell>
        </row>
        <row r="153">
          <cell r="A153" t="str">
            <v>Serbia Montenegro</v>
          </cell>
          <cell r="B153" t="str">
            <v>flag!$C$153</v>
          </cell>
        </row>
        <row r="154">
          <cell r="A154" t="str">
            <v>Serbia</v>
          </cell>
          <cell r="B154" t="str">
            <v>flag!$C$154</v>
          </cell>
        </row>
        <row r="155">
          <cell r="A155" t="str">
            <v>Seychelles</v>
          </cell>
          <cell r="B155" t="str">
            <v>flag!$C$155</v>
          </cell>
        </row>
        <row r="156">
          <cell r="A156" t="str">
            <v>Sierra Leone</v>
          </cell>
          <cell r="B156" t="str">
            <v>flag!$C$156</v>
          </cell>
        </row>
        <row r="157">
          <cell r="A157" t="str">
            <v>Singapore</v>
          </cell>
          <cell r="B157" t="str">
            <v>flag!$C$157</v>
          </cell>
        </row>
        <row r="158">
          <cell r="A158" t="str">
            <v>Slovakia</v>
          </cell>
          <cell r="B158" t="str">
            <v>flag!$C$158</v>
          </cell>
        </row>
        <row r="159">
          <cell r="A159" t="str">
            <v>Slovenia</v>
          </cell>
          <cell r="B159" t="str">
            <v>flag!$C$159</v>
          </cell>
        </row>
        <row r="160">
          <cell r="A160" t="str">
            <v>Somalia</v>
          </cell>
          <cell r="B160" t="str">
            <v>flag!$C$160</v>
          </cell>
        </row>
        <row r="161">
          <cell r="A161" t="str">
            <v>North Sudan</v>
          </cell>
          <cell r="B161" t="str">
            <v>flag!$C$161</v>
          </cell>
        </row>
        <row r="162">
          <cell r="A162" t="str">
            <v>Sri Lanka</v>
          </cell>
          <cell r="B162" t="str">
            <v>flag!$C$162</v>
          </cell>
        </row>
        <row r="163">
          <cell r="A163" t="str">
            <v>Sweden</v>
          </cell>
          <cell r="B163" t="str">
            <v>flag!$C$163</v>
          </cell>
        </row>
        <row r="164">
          <cell r="A164" t="str">
            <v>Switzerland</v>
          </cell>
          <cell r="B164" t="str">
            <v>flag!$C$164</v>
          </cell>
        </row>
        <row r="165">
          <cell r="A165" t="str">
            <v>Suriname</v>
          </cell>
          <cell r="B165" t="str">
            <v>flag!$C$165</v>
          </cell>
        </row>
        <row r="166">
          <cell r="A166" t="str">
            <v>Swaziland</v>
          </cell>
          <cell r="B166" t="str">
            <v>flag!$C$166</v>
          </cell>
        </row>
        <row r="167">
          <cell r="A167" t="str">
            <v>Syria</v>
          </cell>
          <cell r="B167" t="str">
            <v>flag!$C$167</v>
          </cell>
        </row>
        <row r="168">
          <cell r="A168" t="str">
            <v>Tajikistan</v>
          </cell>
          <cell r="B168" t="str">
            <v>flag!$C$168</v>
          </cell>
        </row>
        <row r="169">
          <cell r="A169" t="str">
            <v>Tahiti</v>
          </cell>
          <cell r="B169" t="str">
            <v>flag!$C$169</v>
          </cell>
        </row>
        <row r="170">
          <cell r="A170" t="str">
            <v>Tanzania</v>
          </cell>
          <cell r="B170" t="str">
            <v>flag!$C$170</v>
          </cell>
        </row>
        <row r="171">
          <cell r="A171" t="str">
            <v>Chad</v>
          </cell>
          <cell r="B171" t="str">
            <v>flag!$C$171</v>
          </cell>
        </row>
        <row r="172">
          <cell r="A172" t="str">
            <v>Thailand</v>
          </cell>
          <cell r="B172" t="str">
            <v>flag!$C$172</v>
          </cell>
        </row>
        <row r="173">
          <cell r="A173" t="str">
            <v>Timor</v>
          </cell>
          <cell r="B173" t="str">
            <v>flag!$C$173</v>
          </cell>
        </row>
        <row r="174">
          <cell r="A174" t="str">
            <v>Togo</v>
          </cell>
          <cell r="B174" t="str">
            <v>flag!$C$174</v>
          </cell>
        </row>
        <row r="175">
          <cell r="A175" t="str">
            <v>Tonga</v>
          </cell>
          <cell r="B175" t="str">
            <v>flag!$C$175</v>
          </cell>
        </row>
        <row r="176">
          <cell r="A176" t="str">
            <v>Trinidad Tobago</v>
          </cell>
          <cell r="B176" t="str">
            <v>flag!$C$176</v>
          </cell>
        </row>
        <row r="177">
          <cell r="A177" t="str">
            <v>Tunisia</v>
          </cell>
          <cell r="B177" t="str">
            <v>flag!$C$177</v>
          </cell>
        </row>
        <row r="178">
          <cell r="A178" t="str">
            <v>Turkmenistan</v>
          </cell>
          <cell r="B178" t="str">
            <v>flag!$C$178</v>
          </cell>
        </row>
        <row r="179">
          <cell r="A179" t="str">
            <v>Turkey</v>
          </cell>
          <cell r="B179" t="str">
            <v>flag!$C$179</v>
          </cell>
        </row>
        <row r="180">
          <cell r="A180" t="str">
            <v>Ukraine</v>
          </cell>
          <cell r="B180" t="str">
            <v>flag!$C$180</v>
          </cell>
        </row>
        <row r="181">
          <cell r="A181" t="str">
            <v>Uruguay</v>
          </cell>
          <cell r="B181" t="str">
            <v>flag!$C$181</v>
          </cell>
        </row>
        <row r="182">
          <cell r="A182" t="str">
            <v>Vanuatu</v>
          </cell>
          <cell r="B182" t="str">
            <v>flag!$C$182</v>
          </cell>
        </row>
        <row r="183">
          <cell r="A183" t="str">
            <v>Venezuela</v>
          </cell>
          <cell r="B183" t="str">
            <v>flag!$C$183</v>
          </cell>
        </row>
        <row r="184">
          <cell r="A184" t="str">
            <v>Vietnam</v>
          </cell>
          <cell r="B184" t="str">
            <v>flag!$C$184</v>
          </cell>
        </row>
        <row r="185">
          <cell r="A185" t="str">
            <v>Yougoslavie</v>
          </cell>
          <cell r="B185" t="str">
            <v>flag!$C$185</v>
          </cell>
        </row>
        <row r="186">
          <cell r="A186" t="str">
            <v>Zambia</v>
          </cell>
          <cell r="B186" t="str">
            <v>flag!$C$186</v>
          </cell>
        </row>
        <row r="187">
          <cell r="A187" t="str">
            <v>Zimbabwe</v>
          </cell>
          <cell r="B187" t="str">
            <v>flag!$C$187</v>
          </cell>
        </row>
        <row r="188">
          <cell r="A188" t="str">
            <v>Guadeloupe</v>
          </cell>
          <cell r="B188" t="str">
            <v>flag!$C$188</v>
          </cell>
        </row>
        <row r="189">
          <cell r="A189" t="str">
            <v>Curacao</v>
          </cell>
          <cell r="B189" t="str">
            <v>flag!$C$189</v>
          </cell>
        </row>
        <row r="190">
          <cell r="A190" t="str">
            <v>Martinique</v>
          </cell>
          <cell r="B190" t="str">
            <v>flag!$C$190</v>
          </cell>
        </row>
        <row r="191">
          <cell r="A191" t="str">
            <v>Mayotte</v>
          </cell>
          <cell r="B191" t="str">
            <v>flag!$C$191</v>
          </cell>
        </row>
        <row r="192">
          <cell r="A192" t="str">
            <v>Montenegro</v>
          </cell>
          <cell r="B192" t="str">
            <v>flag!$C$192</v>
          </cell>
        </row>
        <row r="193">
          <cell r="A193" t="str">
            <v>Palestine</v>
          </cell>
          <cell r="B193" t="str">
            <v>flag!$C$193</v>
          </cell>
        </row>
        <row r="194">
          <cell r="A194" t="str">
            <v>Panama</v>
          </cell>
          <cell r="B194" t="str">
            <v>flag!$C$194</v>
          </cell>
        </row>
        <row r="195">
          <cell r="A195" t="str">
            <v>Dominica</v>
          </cell>
          <cell r="B195" t="str">
            <v>flag!$C$195</v>
          </cell>
        </row>
        <row r="196">
          <cell r="A196" t="str">
            <v>Reunion</v>
          </cell>
          <cell r="B196" t="str">
            <v>flag!$C$196</v>
          </cell>
        </row>
        <row r="197">
          <cell r="A197" t="str">
            <v>St Martin</v>
          </cell>
          <cell r="B197" t="str">
            <v>flag!$C$197</v>
          </cell>
        </row>
        <row r="198">
          <cell r="A198" t="str">
            <v>St Pierre</v>
          </cell>
          <cell r="B198" t="str">
            <v>flag!$C$198</v>
          </cell>
        </row>
        <row r="199">
          <cell r="A199" t="str">
            <v>Taiwan</v>
          </cell>
          <cell r="B199" t="str">
            <v>flag!$C$199</v>
          </cell>
        </row>
        <row r="200">
          <cell r="A200" t="str">
            <v>vide</v>
          </cell>
          <cell r="B200" t="str">
            <v>flag!$C$200</v>
          </cell>
        </row>
        <row r="201">
          <cell r="A201" t="str">
            <v>(vide)</v>
          </cell>
          <cell r="B201" t="str">
            <v>flag!$C$201</v>
          </cell>
        </row>
        <row r="202">
          <cell r="A202" t="str">
            <v xml:space="preserve"> </v>
          </cell>
          <cell r="B202" t="str">
            <v>flag!$C$202</v>
          </cell>
        </row>
        <row r="203">
          <cell r="A203"/>
          <cell r="B203" t="str">
            <v>flag!$C$203</v>
          </cell>
        </row>
        <row r="204">
          <cell r="A204" t="str">
            <v>VNI</v>
          </cell>
          <cell r="B204" t="str">
            <v>flag!$C$204</v>
          </cell>
        </row>
        <row r="205">
          <cell r="A205" t="str">
            <v>Brokers English Africa</v>
          </cell>
          <cell r="B205" t="str">
            <v>flag!$C$205</v>
          </cell>
        </row>
        <row r="206">
          <cell r="A206" t="str">
            <v>Brokers French Africa</v>
          </cell>
          <cell r="B206" t="str">
            <v>flag!$C$206</v>
          </cell>
        </row>
        <row r="207">
          <cell r="A207" t="str">
            <v>DVSE Eurodrive</v>
          </cell>
          <cell r="B207" t="str">
            <v>flag!$C$207</v>
          </cell>
        </row>
        <row r="208">
          <cell r="A208" t="str">
            <v>DVSE VECD</v>
          </cell>
          <cell r="B208" t="str">
            <v>flag!$C$208</v>
          </cell>
        </row>
        <row r="209">
          <cell r="A209" t="str">
            <v>States Market</v>
          </cell>
          <cell r="B209" t="str">
            <v>flag!$C$209</v>
          </cell>
        </row>
        <row r="210">
          <cell r="A210" t="str">
            <v>Netherlands VNI</v>
          </cell>
          <cell r="B210" t="str">
            <v>flag!$C$210</v>
          </cell>
        </row>
        <row r="211">
          <cell r="A211" t="str">
            <v>Italy VNI</v>
          </cell>
          <cell r="B211" t="str">
            <v>flag!$C$211</v>
          </cell>
        </row>
        <row r="212">
          <cell r="A212" t="str">
            <v>NITCO</v>
          </cell>
          <cell r="B212" t="str">
            <v>flag!$C$212</v>
          </cell>
        </row>
        <row r="213">
          <cell r="A213" t="str">
            <v>Brokers</v>
          </cell>
          <cell r="B213" t="str">
            <v>flag!$C$213</v>
          </cell>
        </row>
        <row r="214">
          <cell r="A214" t="str">
            <v>Belgium VNI</v>
          </cell>
          <cell r="B214" t="str">
            <v>flag!$C$214</v>
          </cell>
        </row>
        <row r="215">
          <cell r="A215" t="str">
            <v>Brokers Middle East</v>
          </cell>
          <cell r="B215" t="str">
            <v>flag!$C$215</v>
          </cell>
        </row>
        <row r="216">
          <cell r="A216" t="str">
            <v>Belgium+Luxembourg</v>
          </cell>
          <cell r="B216" t="str">
            <v>flag!$C$216</v>
          </cell>
        </row>
        <row r="217">
          <cell r="A217" t="str">
            <v>Baltic States</v>
          </cell>
          <cell r="B217" t="str">
            <v>flag!$C$217</v>
          </cell>
        </row>
        <row r="218">
          <cell r="A218" t="str">
            <v>BROKERS MAGHREB</v>
          </cell>
          <cell r="B218" t="str">
            <v>flag!$C$218</v>
          </cell>
        </row>
        <row r="219">
          <cell r="A219" t="str">
            <v>AFGHANISTAN</v>
          </cell>
          <cell r="B219" t="str">
            <v>flag!$C$219</v>
          </cell>
        </row>
        <row r="220">
          <cell r="A220" t="str">
            <v>ALBANIA</v>
          </cell>
          <cell r="B220" t="str">
            <v>flag!$C$220</v>
          </cell>
        </row>
        <row r="221">
          <cell r="A221" t="str">
            <v>ANTIGUA</v>
          </cell>
          <cell r="B221" t="str">
            <v>flag!$C$221</v>
          </cell>
        </row>
        <row r="222">
          <cell r="A222" t="str">
            <v>ARUBA</v>
          </cell>
          <cell r="B222" t="str">
            <v>flag!$C$222</v>
          </cell>
        </row>
        <row r="223">
          <cell r="A223" t="str">
            <v>BAHAMAS</v>
          </cell>
          <cell r="B223" t="str">
            <v>flag!$C$223</v>
          </cell>
        </row>
        <row r="224">
          <cell r="A224" t="str">
            <v>BARBADOS</v>
          </cell>
          <cell r="B224" t="str">
            <v>flag!$C$224</v>
          </cell>
        </row>
        <row r="225">
          <cell r="A225" t="str">
            <v>BELIZE</v>
          </cell>
          <cell r="B225" t="str">
            <v>flag!$C$225</v>
          </cell>
        </row>
        <row r="226">
          <cell r="A226" t="str">
            <v>GRENADA</v>
          </cell>
          <cell r="B226" t="str">
            <v>flag!$C$226</v>
          </cell>
        </row>
        <row r="227">
          <cell r="A227" t="str">
            <v>GUAM</v>
          </cell>
          <cell r="B227" t="str">
            <v>flag!$C$227</v>
          </cell>
        </row>
        <row r="228">
          <cell r="A228" t="str">
            <v>GUYANA</v>
          </cell>
          <cell r="B228" t="str">
            <v>flag!$C$228</v>
          </cell>
        </row>
        <row r="229">
          <cell r="A229" t="str">
            <v>JAMAICA</v>
          </cell>
          <cell r="B229" t="str">
            <v>flag!$C$229</v>
          </cell>
        </row>
        <row r="230">
          <cell r="A230" t="str">
            <v>KIRIBATI</v>
          </cell>
          <cell r="B230" t="str">
            <v>flag!$C$230</v>
          </cell>
        </row>
        <row r="231">
          <cell r="A231" t="str">
            <v>MARSHALL ISLANDS</v>
          </cell>
          <cell r="B231" t="str">
            <v>flag!$C$231</v>
          </cell>
        </row>
        <row r="232">
          <cell r="A232" t="str">
            <v>MICRONESIA</v>
          </cell>
          <cell r="B232" t="str">
            <v>flag!$C$232</v>
          </cell>
        </row>
        <row r="233">
          <cell r="A233" t="str">
            <v>MONTSERRAT</v>
          </cell>
          <cell r="B233" t="str">
            <v>flag!$C$233</v>
          </cell>
        </row>
        <row r="234">
          <cell r="A234" t="str">
            <v>PAPUA NEW GUINEA</v>
          </cell>
          <cell r="B234" t="str">
            <v>flag!$C$234</v>
          </cell>
        </row>
        <row r="235">
          <cell r="A235" t="str">
            <v>PUERTO RICO</v>
          </cell>
          <cell r="B235" t="str">
            <v>flag!$C$235</v>
          </cell>
        </row>
        <row r="236">
          <cell r="A236" t="str">
            <v>SAO TOME &amp; PRINCIPE</v>
          </cell>
          <cell r="B236" t="str">
            <v>flag!$C$236</v>
          </cell>
        </row>
        <row r="237">
          <cell r="A237" t="str">
            <v>ST KITTS</v>
          </cell>
          <cell r="B237" t="str">
            <v>flag!$C$237</v>
          </cell>
        </row>
        <row r="238">
          <cell r="A238" t="str">
            <v>ST LUCIA</v>
          </cell>
          <cell r="B238" t="str">
            <v>flag!$C$238</v>
          </cell>
        </row>
        <row r="239">
          <cell r="A239" t="str">
            <v>ST VINCENT</v>
          </cell>
          <cell r="B239" t="str">
            <v>flag!$C$239</v>
          </cell>
        </row>
        <row r="240">
          <cell r="A240"/>
          <cell r="B240"/>
        </row>
        <row r="241">
          <cell r="A241"/>
          <cell r="B241"/>
        </row>
        <row r="242">
          <cell r="A242"/>
          <cell r="B242"/>
        </row>
        <row r="243">
          <cell r="A243"/>
          <cell r="B243"/>
        </row>
        <row r="244">
          <cell r="A244"/>
          <cell r="B244"/>
        </row>
        <row r="245">
          <cell r="A245"/>
          <cell r="B245"/>
        </row>
        <row r="246">
          <cell r="A246"/>
          <cell r="B246"/>
        </row>
        <row r="247">
          <cell r="A247"/>
          <cell r="B247"/>
        </row>
        <row r="248">
          <cell r="A248"/>
          <cell r="B248"/>
        </row>
        <row r="249">
          <cell r="A249"/>
          <cell r="B249"/>
        </row>
        <row r="250">
          <cell r="A250"/>
          <cell r="B250"/>
        </row>
        <row r="251">
          <cell r="A251"/>
          <cell r="B251"/>
        </row>
        <row r="252">
          <cell r="A252"/>
          <cell r="B252"/>
        </row>
        <row r="253">
          <cell r="A253"/>
          <cell r="B253"/>
        </row>
        <row r="254">
          <cell r="A254"/>
          <cell r="B254"/>
        </row>
        <row r="255">
          <cell r="A255"/>
          <cell r="B255"/>
        </row>
        <row r="256">
          <cell r="A256"/>
          <cell r="B256"/>
        </row>
        <row r="257">
          <cell r="A257"/>
          <cell r="B257"/>
        </row>
        <row r="258">
          <cell r="A258"/>
          <cell r="B258"/>
        </row>
        <row r="259">
          <cell r="A259"/>
          <cell r="B259"/>
        </row>
        <row r="260">
          <cell r="A260"/>
          <cell r="B260"/>
        </row>
        <row r="261">
          <cell r="A261"/>
          <cell r="B261"/>
        </row>
        <row r="262">
          <cell r="A262"/>
          <cell r="B262"/>
        </row>
        <row r="263">
          <cell r="A263"/>
          <cell r="B263"/>
        </row>
        <row r="264">
          <cell r="A264"/>
          <cell r="B264"/>
        </row>
        <row r="265">
          <cell r="A265"/>
          <cell r="B265"/>
        </row>
        <row r="266">
          <cell r="A266"/>
          <cell r="B266"/>
        </row>
        <row r="267">
          <cell r="A267"/>
          <cell r="B267"/>
        </row>
        <row r="268">
          <cell r="A268"/>
          <cell r="B268"/>
        </row>
        <row r="269">
          <cell r="A269"/>
          <cell r="B269"/>
        </row>
        <row r="270">
          <cell r="A270"/>
          <cell r="B270"/>
        </row>
        <row r="271">
          <cell r="A271"/>
          <cell r="B271"/>
        </row>
        <row r="272">
          <cell r="A272"/>
          <cell r="B272"/>
        </row>
        <row r="273">
          <cell r="A273"/>
          <cell r="B273"/>
        </row>
        <row r="274">
          <cell r="A274"/>
          <cell r="B274"/>
        </row>
        <row r="275">
          <cell r="A275"/>
          <cell r="B275"/>
        </row>
        <row r="276">
          <cell r="A276"/>
          <cell r="B276"/>
        </row>
        <row r="277">
          <cell r="A277"/>
          <cell r="B277"/>
        </row>
        <row r="278">
          <cell r="A278"/>
          <cell r="B278"/>
        </row>
        <row r="279">
          <cell r="A279"/>
          <cell r="B279"/>
        </row>
        <row r="280">
          <cell r="A280"/>
          <cell r="B280"/>
        </row>
        <row r="281">
          <cell r="A281"/>
          <cell r="B281"/>
        </row>
        <row r="282">
          <cell r="A282"/>
          <cell r="B282"/>
        </row>
        <row r="283">
          <cell r="A283"/>
          <cell r="B283"/>
        </row>
        <row r="284">
          <cell r="A284"/>
          <cell r="B284"/>
        </row>
        <row r="285">
          <cell r="A285"/>
          <cell r="B285"/>
        </row>
        <row r="286">
          <cell r="A286"/>
          <cell r="B286"/>
        </row>
        <row r="287">
          <cell r="A287"/>
          <cell r="B287"/>
        </row>
        <row r="288">
          <cell r="A288"/>
          <cell r="B288"/>
        </row>
      </sheetData>
      <sheetData sheetId="1"/>
      <sheetData sheetId="2">
        <row r="2">
          <cell r="AG2"/>
        </row>
        <row r="5">
          <cell r="AG5"/>
        </row>
        <row r="8">
          <cell r="AG8"/>
        </row>
        <row r="11">
          <cell r="AG11"/>
        </row>
        <row r="14">
          <cell r="AG14"/>
        </row>
        <row r="17">
          <cell r="AG17"/>
        </row>
        <row r="20">
          <cell r="AG20"/>
        </row>
        <row r="23">
          <cell r="AG23"/>
        </row>
        <row r="26">
          <cell r="AG26"/>
        </row>
      </sheetData>
      <sheetData sheetId="3">
        <row r="3">
          <cell r="N3" t="b">
            <v>1</v>
          </cell>
        </row>
        <row r="4">
          <cell r="N4" t="b">
            <v>1</v>
          </cell>
        </row>
        <row r="5">
          <cell r="E5" t="b">
            <v>0</v>
          </cell>
          <cell r="N5" t="b">
            <v>1</v>
          </cell>
        </row>
        <row r="6">
          <cell r="N6" t="b">
            <v>1</v>
          </cell>
        </row>
        <row r="7">
          <cell r="N7" t="b">
            <v>1</v>
          </cell>
        </row>
        <row r="8">
          <cell r="N8" t="b">
            <v>1</v>
          </cell>
        </row>
        <row r="9">
          <cell r="N9" t="b">
            <v>1</v>
          </cell>
        </row>
        <row r="10">
          <cell r="N10" t="b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D7" t="str">
            <v>FRANCE</v>
          </cell>
        </row>
        <row r="8">
          <cell r="D8" t="str">
            <v>RUSSIA</v>
          </cell>
        </row>
        <row r="9">
          <cell r="D9" t="str">
            <v>GERMANY</v>
          </cell>
        </row>
        <row r="10">
          <cell r="D10" t="str">
            <v>ITALY</v>
          </cell>
        </row>
        <row r="11">
          <cell r="D11" t="str">
            <v>BRAZIL</v>
          </cell>
        </row>
        <row r="12">
          <cell r="D12" t="str">
            <v>SPAIN+CANARY ISLANDS</v>
          </cell>
        </row>
        <row r="13">
          <cell r="D13" t="str">
            <v>CHINA</v>
          </cell>
        </row>
        <row r="14">
          <cell r="D14" t="str">
            <v>ARGENTINA</v>
          </cell>
        </row>
        <row r="15">
          <cell r="D15" t="str">
            <v>UNITED KINGDOM</v>
          </cell>
        </row>
        <row r="16">
          <cell r="D16" t="str">
            <v>BELGIUM+LUXEMBOURG</v>
          </cell>
        </row>
        <row r="17">
          <cell r="D17" t="str">
            <v>INDIA</v>
          </cell>
        </row>
        <row r="18">
          <cell r="D18" t="str">
            <v>ALGERIA</v>
          </cell>
        </row>
        <row r="19">
          <cell r="D19" t="str">
            <v>POLAND</v>
          </cell>
        </row>
        <row r="20">
          <cell r="D20" t="str">
            <v>MOROCCO</v>
          </cell>
        </row>
        <row r="21">
          <cell r="D21" t="str">
            <v>SOUTH KOREA</v>
          </cell>
        </row>
        <row r="22">
          <cell r="D22" t="str">
            <v>IRELAND</v>
          </cell>
        </row>
        <row r="23">
          <cell r="D23" t="str">
            <v>ROMANIA</v>
          </cell>
        </row>
        <row r="24">
          <cell r="D24" t="str">
            <v>COLOMBIA</v>
          </cell>
        </row>
        <row r="25">
          <cell r="D25" t="str">
            <v>NETHERLANDS</v>
          </cell>
        </row>
        <row r="26">
          <cell r="D26" t="str">
            <v>AUSTRIA</v>
          </cell>
        </row>
        <row r="27">
          <cell r="D27" t="str">
            <v>TURKEY</v>
          </cell>
        </row>
        <row r="28">
          <cell r="D28" t="str">
            <v>PORTUGAL</v>
          </cell>
        </row>
        <row r="29">
          <cell r="D29" t="str">
            <v>MEXICO</v>
          </cell>
        </row>
        <row r="30">
          <cell r="D30" t="str">
            <v>CZECH REPUBLIC</v>
          </cell>
        </row>
        <row r="31">
          <cell r="D31" t="str">
            <v>ISRAEL</v>
          </cell>
        </row>
      </sheetData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AULT PC"/>
      <sheetName val="RENAULT LCV"/>
      <sheetName val="RENAULT PC+LCV"/>
      <sheetName val="DACIA PC"/>
      <sheetName val="DACIA LCV"/>
      <sheetName val="DACIA PC+LCV"/>
      <sheetName val="RSM PC"/>
      <sheetName val="Group PC"/>
      <sheetName val="Group LCV"/>
      <sheetName val="Group PC+LCV"/>
      <sheetName val="T GPE M"/>
      <sheetName val="T RLT M"/>
      <sheetName val="T DACIA M"/>
      <sheetName val="T RLT Ytd"/>
      <sheetName val="T DACIA Ytd"/>
      <sheetName val="T GPE Ytd"/>
      <sheetName val="PAYS"/>
      <sheetName val="T GPE Ytd Tri"/>
      <sheetName val="T RLT Ytd Tri"/>
      <sheetName val="T DACIA Ytd 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1">
          <cell r="A1" t="str">
            <v>ABU DHABI (UAE)</v>
          </cell>
          <cell r="B1" t="str">
            <v>CONQUETE</v>
          </cell>
          <cell r="C1" t="str">
            <v>ASIE-AFRIQUE</v>
          </cell>
        </row>
        <row r="2">
          <cell r="A2" t="str">
            <v>ALGERIA</v>
          </cell>
          <cell r="B2" t="str">
            <v>PILIER</v>
          </cell>
          <cell r="C2" t="str">
            <v>EUROMED</v>
          </cell>
        </row>
        <row r="3">
          <cell r="A3" t="str">
            <v>ANGOLA</v>
          </cell>
        </row>
        <row r="4">
          <cell r="A4" t="str">
            <v>ARGENTINA</v>
          </cell>
          <cell r="B4" t="str">
            <v>PILIER</v>
          </cell>
          <cell r="C4" t="str">
            <v>AMERIQUES</v>
          </cell>
        </row>
        <row r="5">
          <cell r="A5" t="str">
            <v>ARMENIA</v>
          </cell>
        </row>
        <row r="6">
          <cell r="A6" t="str">
            <v>AUSTRALIA</v>
          </cell>
          <cell r="B6" t="str">
            <v>PERSPECTIVE</v>
          </cell>
          <cell r="C6" t="str">
            <v>ASIE-AFRIQUE</v>
          </cell>
        </row>
        <row r="7">
          <cell r="A7" t="str">
            <v>AUSTRIA</v>
          </cell>
          <cell r="B7" t="str">
            <v>BALANCE</v>
          </cell>
          <cell r="C7" t="str">
            <v>EUROPE</v>
          </cell>
        </row>
        <row r="8">
          <cell r="A8" t="str">
            <v>BAHRAIN</v>
          </cell>
          <cell r="B8" t="str">
            <v>CONQUETE</v>
          </cell>
          <cell r="C8" t="str">
            <v>ASIE-AFRIQUE</v>
          </cell>
        </row>
        <row r="9">
          <cell r="A9" t="str">
            <v>BALTIC STATES</v>
          </cell>
        </row>
        <row r="10">
          <cell r="A10" t="str">
            <v>BELARUS</v>
          </cell>
          <cell r="B10" t="str">
            <v>PERSPECTIVE</v>
          </cell>
          <cell r="C10" t="str">
            <v>EURASIE</v>
          </cell>
        </row>
        <row r="11">
          <cell r="A11" t="str">
            <v>BELGIUM+LUXEMBOURG</v>
          </cell>
          <cell r="B11" t="str">
            <v>PILIER</v>
          </cell>
          <cell r="C11" t="str">
            <v>EUROPE</v>
          </cell>
        </row>
        <row r="12">
          <cell r="A12" t="str">
            <v>BENIN</v>
          </cell>
        </row>
        <row r="13">
          <cell r="A13" t="str">
            <v>BOLIVIA</v>
          </cell>
        </row>
        <row r="14">
          <cell r="A14" t="str">
            <v>BOSNIA</v>
          </cell>
        </row>
        <row r="15">
          <cell r="A15" t="str">
            <v>BRAZIL</v>
          </cell>
          <cell r="B15" t="str">
            <v>CONQUETE</v>
          </cell>
          <cell r="C15" t="str">
            <v>AMERIQUES</v>
          </cell>
        </row>
        <row r="16">
          <cell r="A16" t="str">
            <v>BRUNEI</v>
          </cell>
        </row>
        <row r="17">
          <cell r="A17" t="str">
            <v>BULGARIA</v>
          </cell>
          <cell r="B17" t="str">
            <v>BALANCE</v>
          </cell>
          <cell r="C17" t="str">
            <v>EUROMED</v>
          </cell>
        </row>
        <row r="18">
          <cell r="A18" t="str">
            <v>BURKINA FASO</v>
          </cell>
        </row>
        <row r="19">
          <cell r="A19" t="str">
            <v>CAMEROON</v>
          </cell>
        </row>
        <row r="20">
          <cell r="A20" t="str">
            <v>CHILE</v>
          </cell>
          <cell r="B20" t="str">
            <v>PERSPECTIVE</v>
          </cell>
          <cell r="C20" t="str">
            <v>AMERIQUES</v>
          </cell>
        </row>
        <row r="21">
          <cell r="A21" t="str">
            <v>CHINA</v>
          </cell>
          <cell r="B21" t="str">
            <v>PERSPECTIVE</v>
          </cell>
          <cell r="C21" t="str">
            <v>ASIE-AFRIQUE</v>
          </cell>
        </row>
        <row r="22">
          <cell r="A22" t="str">
            <v>COLOMBIA</v>
          </cell>
          <cell r="B22" t="str">
            <v>BALANCE</v>
          </cell>
          <cell r="C22" t="str">
            <v>AMERIQUES</v>
          </cell>
        </row>
        <row r="23">
          <cell r="A23" t="str">
            <v>COSTA RICA</v>
          </cell>
          <cell r="B23" t="str">
            <v>PERSPECTIVE</v>
          </cell>
          <cell r="C23" t="str">
            <v>AMERIQUES</v>
          </cell>
        </row>
        <row r="24">
          <cell r="A24" t="str">
            <v>CROATIA</v>
          </cell>
          <cell r="B24" t="str">
            <v>BALANCE</v>
          </cell>
          <cell r="C24" t="str">
            <v>EUROPE</v>
          </cell>
        </row>
        <row r="25">
          <cell r="A25" t="str">
            <v>CYPRUS GREEK</v>
          </cell>
          <cell r="B25" t="str">
            <v>PERSPECTIVE</v>
          </cell>
          <cell r="C25" t="str">
            <v>EUROPE</v>
          </cell>
        </row>
        <row r="26">
          <cell r="A26" t="str">
            <v>CZECH REPUBLIC</v>
          </cell>
          <cell r="B26" t="str">
            <v>BALANCE</v>
          </cell>
          <cell r="C26" t="str">
            <v>EUROPE</v>
          </cell>
        </row>
        <row r="27">
          <cell r="A27" t="str">
            <v>DENMARK</v>
          </cell>
          <cell r="B27" t="str">
            <v>CONQUETE</v>
          </cell>
          <cell r="C27" t="str">
            <v>EUROPE</v>
          </cell>
        </row>
        <row r="28">
          <cell r="A28" t="str">
            <v>DOMINICAN REPUBLIC</v>
          </cell>
        </row>
        <row r="29">
          <cell r="A29" t="str">
            <v>DUBAI (UAE)</v>
          </cell>
          <cell r="B29" t="str">
            <v>CONQUETE</v>
          </cell>
          <cell r="C29" t="str">
            <v>ASIE-AFRIQUE</v>
          </cell>
        </row>
        <row r="30">
          <cell r="A30" t="str">
            <v>ECUADOR</v>
          </cell>
          <cell r="B30" t="str">
            <v>PERSPECTIVE</v>
          </cell>
          <cell r="C30" t="str">
            <v>AMERIQUES</v>
          </cell>
        </row>
        <row r="31">
          <cell r="A31" t="str">
            <v>EGYPT</v>
          </cell>
          <cell r="B31" t="str">
            <v>BALANCE</v>
          </cell>
          <cell r="C31" t="str">
            <v>ASIE-AFRIQUE</v>
          </cell>
        </row>
        <row r="32">
          <cell r="A32" t="str">
            <v>FINLAND</v>
          </cell>
          <cell r="B32" t="str">
            <v>PERSPECTIVE</v>
          </cell>
          <cell r="C32" t="str">
            <v>EUROPE</v>
          </cell>
        </row>
        <row r="33">
          <cell r="A33" t="str">
            <v>FRANCE</v>
          </cell>
          <cell r="B33" t="str">
            <v>PILIER</v>
          </cell>
          <cell r="C33" t="str">
            <v>EUROPE</v>
          </cell>
        </row>
        <row r="34">
          <cell r="A34" t="str">
            <v>FRENCH GUIANA</v>
          </cell>
          <cell r="B34" t="str">
            <v>PILIER</v>
          </cell>
          <cell r="C34" t="str">
            <v>ASIE-AFRIQUE</v>
          </cell>
        </row>
        <row r="35">
          <cell r="A35" t="str">
            <v>GABON</v>
          </cell>
        </row>
        <row r="36">
          <cell r="A36" t="str">
            <v>GEORGIA</v>
          </cell>
        </row>
        <row r="37">
          <cell r="A37" t="str">
            <v>GERMANY</v>
          </cell>
          <cell r="B37" t="str">
            <v>PILIER</v>
          </cell>
          <cell r="C37" t="str">
            <v>EUROPE</v>
          </cell>
        </row>
        <row r="38">
          <cell r="A38" t="str">
            <v>GHANA</v>
          </cell>
        </row>
        <row r="39">
          <cell r="A39" t="str">
            <v>GREECE</v>
          </cell>
          <cell r="B39" t="str">
            <v>PERSPECTIVE</v>
          </cell>
          <cell r="C39" t="str">
            <v>EUROPE</v>
          </cell>
        </row>
        <row r="40">
          <cell r="A40" t="str">
            <v>GUADELOUPE</v>
          </cell>
          <cell r="B40" t="str">
            <v>PILIER</v>
          </cell>
          <cell r="C40" t="str">
            <v>ASIE-AFRIQUE</v>
          </cell>
        </row>
        <row r="41">
          <cell r="A41" t="str">
            <v>GUATEMALA</v>
          </cell>
        </row>
        <row r="42">
          <cell r="A42" t="str">
            <v>HONG KONG</v>
          </cell>
        </row>
        <row r="43">
          <cell r="A43" t="str">
            <v>HUNGARY</v>
          </cell>
          <cell r="B43" t="str">
            <v>BALANCE</v>
          </cell>
          <cell r="C43" t="str">
            <v>EUROPE</v>
          </cell>
        </row>
        <row r="44">
          <cell r="A44" t="str">
            <v>ICELAND</v>
          </cell>
          <cell r="B44" t="str">
            <v>PERSPECTIVE</v>
          </cell>
          <cell r="C44" t="str">
            <v>EUROPE</v>
          </cell>
        </row>
        <row r="45">
          <cell r="A45" t="str">
            <v>INDIA</v>
          </cell>
          <cell r="B45" t="str">
            <v>CONQUETE</v>
          </cell>
          <cell r="C45" t="str">
            <v>ASIE-AFRIQUE</v>
          </cell>
        </row>
        <row r="46">
          <cell r="A46" t="str">
            <v>IRAN</v>
          </cell>
          <cell r="B46" t="str">
            <v>CONQUETE</v>
          </cell>
          <cell r="C46" t="str">
            <v>ASIE-AFRIQUE</v>
          </cell>
        </row>
        <row r="47">
          <cell r="A47" t="str">
            <v>IRAQ</v>
          </cell>
          <cell r="C47" t="str">
            <v>ASIE-AFRIQUE</v>
          </cell>
        </row>
        <row r="48">
          <cell r="A48" t="str">
            <v>IRELAND</v>
          </cell>
          <cell r="B48" t="str">
            <v>PERSPECTIVE</v>
          </cell>
          <cell r="C48" t="str">
            <v>EUROPE</v>
          </cell>
        </row>
        <row r="49">
          <cell r="A49" t="str">
            <v>ISRAEL</v>
          </cell>
          <cell r="B49" t="str">
            <v>CONQUETE</v>
          </cell>
          <cell r="C49" t="str">
            <v>ASIE-AFRIQUE</v>
          </cell>
        </row>
        <row r="50">
          <cell r="A50" t="str">
            <v>ITALY</v>
          </cell>
          <cell r="B50" t="str">
            <v>PILIER</v>
          </cell>
          <cell r="C50" t="str">
            <v>EUROPE</v>
          </cell>
        </row>
        <row r="51">
          <cell r="A51" t="str">
            <v>IVORY COAST</v>
          </cell>
          <cell r="B51" t="str">
            <v>PERSPECTIVE</v>
          </cell>
          <cell r="C51" t="str">
            <v>ASIE-AFRIQUE</v>
          </cell>
        </row>
        <row r="52">
          <cell r="A52" t="str">
            <v>JAPAN</v>
          </cell>
          <cell r="B52" t="str">
            <v>PERSPECTIVE</v>
          </cell>
          <cell r="C52" t="str">
            <v>ASIE-AFRIQUE</v>
          </cell>
        </row>
        <row r="53">
          <cell r="A53" t="str">
            <v>JORDAN</v>
          </cell>
          <cell r="B53" t="str">
            <v>PERSPECTIVE</v>
          </cell>
          <cell r="C53" t="str">
            <v>ASIE-AFRIQUE</v>
          </cell>
        </row>
        <row r="54">
          <cell r="A54" t="str">
            <v>KAZAKHSTAN</v>
          </cell>
          <cell r="B54" t="str">
            <v>PERSPECTIVE</v>
          </cell>
          <cell r="C54" t="str">
            <v>EURASIE</v>
          </cell>
        </row>
        <row r="55">
          <cell r="A55" t="str">
            <v>KENYA</v>
          </cell>
        </row>
        <row r="56">
          <cell r="A56" t="str">
            <v>KUWAIT</v>
          </cell>
          <cell r="B56" t="str">
            <v>CONQUETE</v>
          </cell>
          <cell r="C56" t="str">
            <v>ASIE-AFRIQUE</v>
          </cell>
        </row>
        <row r="57">
          <cell r="A57" t="str">
            <v>LEBANON</v>
          </cell>
          <cell r="B57" t="str">
            <v>PERSPECTIVE</v>
          </cell>
          <cell r="C57" t="str">
            <v>ASIE-AFRIQUE</v>
          </cell>
        </row>
        <row r="58">
          <cell r="A58" t="str">
            <v>LIBERIA</v>
          </cell>
        </row>
        <row r="59">
          <cell r="A59" t="str">
            <v>LIBYA</v>
          </cell>
        </row>
        <row r="60">
          <cell r="A60" t="str">
            <v>MACEDONIA</v>
          </cell>
        </row>
        <row r="61">
          <cell r="A61" t="str">
            <v>MADAGASCAR</v>
          </cell>
        </row>
        <row r="62">
          <cell r="A62" t="str">
            <v>MALAYSIA</v>
          </cell>
        </row>
        <row r="63">
          <cell r="A63" t="str">
            <v>MALI</v>
          </cell>
        </row>
        <row r="64">
          <cell r="A64" t="str">
            <v>MALTA</v>
          </cell>
          <cell r="B64" t="str">
            <v>PERSPECTIVE</v>
          </cell>
          <cell r="C64" t="str">
            <v>EUROPE</v>
          </cell>
        </row>
        <row r="65">
          <cell r="A65" t="str">
            <v>MARTINIQUE</v>
          </cell>
          <cell r="B65" t="str">
            <v>PILIER</v>
          </cell>
          <cell r="C65" t="str">
            <v>ASIE-AFRIQUE</v>
          </cell>
        </row>
        <row r="66">
          <cell r="A66" t="str">
            <v>MAURITANIA</v>
          </cell>
        </row>
        <row r="67">
          <cell r="A67" t="str">
            <v>MAURITIUS</v>
          </cell>
        </row>
        <row r="68">
          <cell r="A68" t="str">
            <v>MAYOTTE</v>
          </cell>
        </row>
        <row r="69">
          <cell r="A69" t="str">
            <v>MEXICO</v>
          </cell>
          <cell r="B69" t="str">
            <v>PERSPECTIVE</v>
          </cell>
          <cell r="C69" t="str">
            <v>AMERIQUES</v>
          </cell>
        </row>
        <row r="70">
          <cell r="A70" t="str">
            <v>MOLDOVA</v>
          </cell>
        </row>
        <row r="71">
          <cell r="A71" t="str">
            <v>MOROCCO</v>
          </cell>
          <cell r="B71" t="str">
            <v>PILIER</v>
          </cell>
          <cell r="C71" t="str">
            <v>EUROMED</v>
          </cell>
        </row>
        <row r="72">
          <cell r="A72" t="str">
            <v>MOZAMBIQUE</v>
          </cell>
        </row>
        <row r="73">
          <cell r="A73" t="str">
            <v>NETHERLANDS</v>
          </cell>
          <cell r="B73" t="str">
            <v>BALANCE</v>
          </cell>
          <cell r="C73" t="str">
            <v>EUROPE</v>
          </cell>
        </row>
        <row r="74">
          <cell r="A74" t="str">
            <v>NEW CALEDONIA</v>
          </cell>
        </row>
        <row r="75">
          <cell r="A75" t="str">
            <v>NEW ZEALAND</v>
          </cell>
        </row>
        <row r="76">
          <cell r="A76" t="str">
            <v>NIGERIA</v>
          </cell>
          <cell r="B76" t="str">
            <v>PERSPECTIVE</v>
          </cell>
          <cell r="C76" t="str">
            <v>ASIE-AFRIQUE</v>
          </cell>
        </row>
        <row r="77">
          <cell r="A77" t="str">
            <v>NORWAY</v>
          </cell>
          <cell r="B77" t="str">
            <v>PERSPECTIVE</v>
          </cell>
          <cell r="C77" t="str">
            <v>EUROPE</v>
          </cell>
        </row>
        <row r="78">
          <cell r="A78" t="str">
            <v>OMAN</v>
          </cell>
          <cell r="B78" t="str">
            <v>CONQUETE</v>
          </cell>
          <cell r="C78" t="str">
            <v>ASIE-AFRIQUE</v>
          </cell>
        </row>
        <row r="79">
          <cell r="A79" t="str">
            <v>PANAMA</v>
          </cell>
        </row>
        <row r="80">
          <cell r="A80" t="str">
            <v>PARAGUAY</v>
          </cell>
        </row>
        <row r="81">
          <cell r="A81" t="str">
            <v>PERU</v>
          </cell>
          <cell r="B81" t="str">
            <v>PERSPECTIVE</v>
          </cell>
          <cell r="C81" t="str">
            <v>AMERIQUES</v>
          </cell>
        </row>
        <row r="82">
          <cell r="A82" t="str">
            <v>POLAND</v>
          </cell>
          <cell r="B82" t="str">
            <v>BALANCE</v>
          </cell>
          <cell r="C82" t="str">
            <v>EUROPE</v>
          </cell>
        </row>
        <row r="83">
          <cell r="A83" t="str">
            <v>PORTUGAL</v>
          </cell>
          <cell r="B83" t="str">
            <v>PILIER</v>
          </cell>
          <cell r="C83" t="str">
            <v>EUROPE</v>
          </cell>
        </row>
        <row r="84">
          <cell r="A84" t="str">
            <v>QATAR</v>
          </cell>
          <cell r="B84" t="str">
            <v>CONQUETE</v>
          </cell>
          <cell r="C84" t="str">
            <v>ASIE-AFRIQUE</v>
          </cell>
        </row>
        <row r="85">
          <cell r="A85" t="str">
            <v>REPUBLIC OF THE CONGO</v>
          </cell>
        </row>
        <row r="86">
          <cell r="A86" t="str">
            <v>REUNION</v>
          </cell>
          <cell r="B86" t="str">
            <v>PILIER</v>
          </cell>
          <cell r="C86" t="str">
            <v>ASIE-AFRIQUE</v>
          </cell>
        </row>
        <row r="87">
          <cell r="A87" t="str">
            <v>ROMANIA</v>
          </cell>
          <cell r="B87" t="str">
            <v>PILIER</v>
          </cell>
          <cell r="C87" t="str">
            <v>EUROMED</v>
          </cell>
        </row>
        <row r="88">
          <cell r="A88" t="str">
            <v>RUSSIA</v>
          </cell>
          <cell r="B88" t="str">
            <v>CONQUETE</v>
          </cell>
          <cell r="C88" t="str">
            <v>EURASIE</v>
          </cell>
        </row>
        <row r="89">
          <cell r="A89" t="str">
            <v>SAUDI ARABIA</v>
          </cell>
          <cell r="B89" t="str">
            <v>CONQUETE</v>
          </cell>
          <cell r="C89" t="str">
            <v>ASIE-AFRIQUE</v>
          </cell>
        </row>
        <row r="90">
          <cell r="A90" t="str">
            <v>SENEGAL</v>
          </cell>
          <cell r="B90" t="str">
            <v>PERSPECTIVE</v>
          </cell>
          <cell r="C90" t="str">
            <v>ASIE-AFRIQUE</v>
          </cell>
        </row>
        <row r="91">
          <cell r="A91" t="str">
            <v>SERBIA &amp; MONTENEGRO</v>
          </cell>
        </row>
        <row r="92">
          <cell r="A92" t="str">
            <v>SINGAPORE</v>
          </cell>
        </row>
        <row r="93">
          <cell r="A93" t="str">
            <v>SLOVAKIA</v>
          </cell>
          <cell r="B93" t="str">
            <v>BALANCE</v>
          </cell>
          <cell r="C93" t="str">
            <v>EUROPE</v>
          </cell>
        </row>
        <row r="94">
          <cell r="A94" t="str">
            <v>SLOVENIA</v>
          </cell>
          <cell r="B94" t="str">
            <v>PILIER</v>
          </cell>
          <cell r="C94" t="str">
            <v>EUROPE</v>
          </cell>
        </row>
        <row r="95">
          <cell r="A95" t="str">
            <v>SOUTH AFRICA+NAMIBIA</v>
          </cell>
          <cell r="B95" t="str">
            <v>BALANCE</v>
          </cell>
          <cell r="C95" t="str">
            <v>ASIE-AFRIQUE</v>
          </cell>
        </row>
        <row r="96">
          <cell r="A96" t="str">
            <v>SOUTH KOREA</v>
          </cell>
          <cell r="B96" t="str">
            <v>PILIER</v>
          </cell>
          <cell r="C96" t="str">
            <v>ASIE-AFRIQUE</v>
          </cell>
        </row>
        <row r="97">
          <cell r="A97" t="str">
            <v>SPAIN</v>
          </cell>
          <cell r="B97" t="str">
            <v>PILIER</v>
          </cell>
          <cell r="C97" t="str">
            <v>EUROPE</v>
          </cell>
        </row>
        <row r="98">
          <cell r="A98" t="str">
            <v>SWEDEN</v>
          </cell>
          <cell r="B98" t="str">
            <v>CONQUETE</v>
          </cell>
          <cell r="C98" t="str">
            <v>EUROPE</v>
          </cell>
        </row>
        <row r="99">
          <cell r="A99" t="str">
            <v>SWITZERLAND</v>
          </cell>
          <cell r="B99" t="str">
            <v>BALANCE</v>
          </cell>
          <cell r="C99" t="str">
            <v>EUROPE</v>
          </cell>
        </row>
        <row r="100">
          <cell r="A100" t="str">
            <v>SYRIA</v>
          </cell>
          <cell r="B100" t="str">
            <v>PERSPECTIVE</v>
          </cell>
          <cell r="C100" t="str">
            <v>ASIE-AFRIQUE</v>
          </cell>
        </row>
        <row r="101">
          <cell r="A101" t="str">
            <v>TAHITI</v>
          </cell>
        </row>
        <row r="102">
          <cell r="A102" t="str">
            <v>TAIWAN</v>
          </cell>
        </row>
        <row r="103">
          <cell r="A103" t="str">
            <v>TOGO</v>
          </cell>
        </row>
        <row r="104">
          <cell r="A104" t="str">
            <v>TUNISIA</v>
          </cell>
          <cell r="B104" t="str">
            <v>BALANCE</v>
          </cell>
          <cell r="C104" t="str">
            <v>EUROMED</v>
          </cell>
        </row>
        <row r="105">
          <cell r="A105" t="str">
            <v>TURKEY</v>
          </cell>
          <cell r="B105" t="str">
            <v>PILIER</v>
          </cell>
          <cell r="C105" t="str">
            <v>EUROMED</v>
          </cell>
        </row>
        <row r="106">
          <cell r="A106" t="str">
            <v>UKRAINE</v>
          </cell>
          <cell r="B106" t="str">
            <v>BALANCE</v>
          </cell>
          <cell r="C106" t="str">
            <v>EURASIE</v>
          </cell>
        </row>
        <row r="107">
          <cell r="A107" t="str">
            <v>UNITED KINGDOM</v>
          </cell>
          <cell r="B107" t="str">
            <v>PILIER</v>
          </cell>
          <cell r="C107" t="str">
            <v>EUROPE</v>
          </cell>
        </row>
        <row r="108">
          <cell r="A108" t="str">
            <v>URUGUAY</v>
          </cell>
        </row>
        <row r="109">
          <cell r="A109" t="str">
            <v>VENEZUELA</v>
          </cell>
        </row>
        <row r="110">
          <cell r="A110" t="str">
            <v>VIETNAM</v>
          </cell>
        </row>
      </sheetData>
      <sheetData sheetId="17"/>
      <sheetData sheetId="18"/>
      <sheetData sheetId="1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v DVSE06"/>
      <sheetName val="écart vs CP-1"/>
      <sheetName val="CP-1"/>
      <sheetName val="VECD"/>
      <sheetName val="eurodrive"/>
      <sheetName val="RR.PC"/>
      <sheetName val="cde2006"/>
    </sheetNames>
    <sheetDataSet>
      <sheetData sheetId="0" refreshError="1">
        <row r="4">
          <cell r="B4">
            <v>6</v>
          </cell>
          <cell r="C4">
            <v>0</v>
          </cell>
          <cell r="D4">
            <v>4</v>
          </cell>
          <cell r="E4">
            <v>0</v>
          </cell>
          <cell r="F4">
            <v>4</v>
          </cell>
          <cell r="G4">
            <v>0</v>
          </cell>
          <cell r="H4">
            <v>2</v>
          </cell>
          <cell r="I4">
            <v>0</v>
          </cell>
          <cell r="J4">
            <v>9</v>
          </cell>
          <cell r="K4">
            <v>0</v>
          </cell>
          <cell r="L4">
            <v>2</v>
          </cell>
          <cell r="M4">
            <v>0</v>
          </cell>
          <cell r="N4">
            <v>5</v>
          </cell>
          <cell r="O4">
            <v>0</v>
          </cell>
          <cell r="P4">
            <v>1</v>
          </cell>
          <cell r="Q4">
            <v>0</v>
          </cell>
          <cell r="R4">
            <v>2</v>
          </cell>
          <cell r="S4">
            <v>0</v>
          </cell>
          <cell r="T4">
            <v>3</v>
          </cell>
          <cell r="U4">
            <v>0</v>
          </cell>
          <cell r="V4">
            <v>0</v>
          </cell>
          <cell r="W4">
            <v>0</v>
          </cell>
          <cell r="X4">
            <v>2</v>
          </cell>
          <cell r="Y4">
            <v>0.20833333333333334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</row>
        <row r="6">
          <cell r="B6">
            <v>14</v>
          </cell>
          <cell r="C6">
            <v>0</v>
          </cell>
          <cell r="D6">
            <v>6</v>
          </cell>
          <cell r="E6">
            <v>0</v>
          </cell>
          <cell r="F6">
            <v>1</v>
          </cell>
          <cell r="G6">
            <v>0</v>
          </cell>
          <cell r="H6">
            <v>13</v>
          </cell>
          <cell r="I6">
            <v>0</v>
          </cell>
          <cell r="J6">
            <v>7</v>
          </cell>
          <cell r="K6">
            <v>0</v>
          </cell>
          <cell r="L6">
            <v>31</v>
          </cell>
          <cell r="M6">
            <v>0</v>
          </cell>
          <cell r="N6">
            <v>3</v>
          </cell>
          <cell r="O6">
            <v>0</v>
          </cell>
          <cell r="P6">
            <v>9</v>
          </cell>
          <cell r="Q6">
            <v>0</v>
          </cell>
          <cell r="R6">
            <v>4</v>
          </cell>
          <cell r="S6">
            <v>0</v>
          </cell>
          <cell r="T6">
            <v>12</v>
          </cell>
          <cell r="U6">
            <v>0</v>
          </cell>
          <cell r="V6">
            <v>10</v>
          </cell>
          <cell r="W6">
            <v>0</v>
          </cell>
          <cell r="X6">
            <v>5</v>
          </cell>
        </row>
        <row r="7">
          <cell r="B7">
            <v>130</v>
          </cell>
          <cell r="C7">
            <v>80</v>
          </cell>
          <cell r="D7">
            <v>175</v>
          </cell>
          <cell r="E7">
            <v>80</v>
          </cell>
          <cell r="F7">
            <v>272</v>
          </cell>
          <cell r="G7">
            <v>80</v>
          </cell>
          <cell r="H7">
            <v>455</v>
          </cell>
          <cell r="I7">
            <v>80</v>
          </cell>
          <cell r="J7">
            <v>957</v>
          </cell>
          <cell r="K7">
            <v>80</v>
          </cell>
          <cell r="L7">
            <v>1033</v>
          </cell>
          <cell r="M7">
            <v>80</v>
          </cell>
          <cell r="N7">
            <v>1463</v>
          </cell>
          <cell r="O7">
            <v>85</v>
          </cell>
          <cell r="P7">
            <v>694</v>
          </cell>
          <cell r="Q7">
            <v>80</v>
          </cell>
          <cell r="R7">
            <v>953</v>
          </cell>
          <cell r="S7">
            <v>80</v>
          </cell>
          <cell r="T7">
            <v>500</v>
          </cell>
          <cell r="U7">
            <v>80</v>
          </cell>
          <cell r="V7">
            <v>214</v>
          </cell>
          <cell r="W7">
            <v>80</v>
          </cell>
          <cell r="X7">
            <v>402</v>
          </cell>
        </row>
        <row r="8">
          <cell r="B8">
            <v>30</v>
          </cell>
          <cell r="C8">
            <v>80</v>
          </cell>
          <cell r="D8">
            <v>57</v>
          </cell>
          <cell r="E8">
            <v>80</v>
          </cell>
          <cell r="F8">
            <v>40</v>
          </cell>
          <cell r="G8">
            <v>80</v>
          </cell>
          <cell r="H8">
            <v>91</v>
          </cell>
          <cell r="I8">
            <v>80</v>
          </cell>
          <cell r="J8">
            <v>149</v>
          </cell>
          <cell r="K8">
            <v>80</v>
          </cell>
          <cell r="L8">
            <v>79</v>
          </cell>
          <cell r="M8">
            <v>80</v>
          </cell>
          <cell r="N8">
            <v>46</v>
          </cell>
          <cell r="O8">
            <v>80</v>
          </cell>
          <cell r="P8">
            <v>9</v>
          </cell>
          <cell r="Q8">
            <v>80</v>
          </cell>
          <cell r="R8">
            <v>13</v>
          </cell>
          <cell r="S8">
            <v>80</v>
          </cell>
          <cell r="T8">
            <v>6</v>
          </cell>
          <cell r="U8">
            <v>80</v>
          </cell>
          <cell r="V8">
            <v>3</v>
          </cell>
          <cell r="W8">
            <v>80</v>
          </cell>
          <cell r="X8">
            <v>5</v>
          </cell>
          <cell r="Y8">
            <v>0.52083333333333326</v>
          </cell>
        </row>
        <row r="9">
          <cell r="B9">
            <v>0</v>
          </cell>
          <cell r="C9" t="e">
            <v>#VALUE!</v>
          </cell>
          <cell r="D9">
            <v>0</v>
          </cell>
          <cell r="E9" t="e">
            <v>#VALUE!</v>
          </cell>
          <cell r="F9">
            <v>0</v>
          </cell>
          <cell r="G9" t="e">
            <v>#VALUE!</v>
          </cell>
          <cell r="H9">
            <v>0</v>
          </cell>
          <cell r="I9" t="e">
            <v>#VALUE!</v>
          </cell>
          <cell r="J9">
            <v>0</v>
          </cell>
          <cell r="K9" t="e">
            <v>#VALUE!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B10">
            <v>33</v>
          </cell>
          <cell r="C10">
            <v>0</v>
          </cell>
          <cell r="D10">
            <v>75</v>
          </cell>
          <cell r="E10">
            <v>0</v>
          </cell>
          <cell r="F10">
            <v>109</v>
          </cell>
          <cell r="G10">
            <v>0</v>
          </cell>
          <cell r="H10">
            <v>136</v>
          </cell>
          <cell r="I10">
            <v>0</v>
          </cell>
          <cell r="J10">
            <v>412</v>
          </cell>
          <cell r="K10">
            <v>0</v>
          </cell>
          <cell r="L10">
            <v>509</v>
          </cell>
          <cell r="M10">
            <v>0</v>
          </cell>
          <cell r="N10">
            <v>569</v>
          </cell>
          <cell r="O10">
            <v>0</v>
          </cell>
          <cell r="P10">
            <v>311</v>
          </cell>
          <cell r="Q10">
            <v>0</v>
          </cell>
          <cell r="R10">
            <v>341</v>
          </cell>
          <cell r="S10">
            <v>0</v>
          </cell>
          <cell r="T10">
            <v>109</v>
          </cell>
          <cell r="U10">
            <v>0</v>
          </cell>
          <cell r="V10">
            <v>61</v>
          </cell>
          <cell r="W10">
            <v>0</v>
          </cell>
          <cell r="X10">
            <v>92</v>
          </cell>
          <cell r="Y10">
            <v>9.5833333333333339</v>
          </cell>
        </row>
        <row r="11">
          <cell r="B11">
            <v>0</v>
          </cell>
          <cell r="C11" t="e">
            <v>#VALUE!</v>
          </cell>
          <cell r="D11">
            <v>0</v>
          </cell>
          <cell r="E11" t="e">
            <v>#VALUE!</v>
          </cell>
          <cell r="F11">
            <v>0</v>
          </cell>
          <cell r="G11" t="e">
            <v>#VALUE!</v>
          </cell>
          <cell r="H11">
            <v>0</v>
          </cell>
          <cell r="I11" t="e">
            <v>#VALUE!</v>
          </cell>
          <cell r="J11">
            <v>0</v>
          </cell>
          <cell r="K11" t="e">
            <v>#VALUE!</v>
          </cell>
          <cell r="L11">
            <v>0</v>
          </cell>
          <cell r="M11" t="e">
            <v>#VALUE!</v>
          </cell>
          <cell r="N11">
            <v>0</v>
          </cell>
          <cell r="O11" t="e">
            <v>#VALUE!</v>
          </cell>
          <cell r="P11">
            <v>0</v>
          </cell>
          <cell r="Q11" t="e">
            <v>#VALUE!</v>
          </cell>
          <cell r="R11">
            <v>0</v>
          </cell>
          <cell r="S11" t="e">
            <v>#VALUE!</v>
          </cell>
          <cell r="T11">
            <v>0</v>
          </cell>
          <cell r="U11" t="e">
            <v>#VALUE!</v>
          </cell>
          <cell r="V11">
            <v>0</v>
          </cell>
          <cell r="W11" t="e">
            <v>#VALUE!</v>
          </cell>
          <cell r="X11">
            <v>0</v>
          </cell>
          <cell r="Y11">
            <v>0</v>
          </cell>
        </row>
        <row r="12">
          <cell r="B12">
            <v>0</v>
          </cell>
          <cell r="C12">
            <v>0</v>
          </cell>
          <cell r="D12">
            <v>32</v>
          </cell>
          <cell r="E12">
            <v>0</v>
          </cell>
          <cell r="F12">
            <v>32</v>
          </cell>
          <cell r="G12">
            <v>0</v>
          </cell>
          <cell r="H12">
            <v>24</v>
          </cell>
          <cell r="I12">
            <v>0</v>
          </cell>
          <cell r="J12">
            <v>27</v>
          </cell>
          <cell r="K12">
            <v>0</v>
          </cell>
          <cell r="L12">
            <v>40</v>
          </cell>
          <cell r="M12">
            <v>0</v>
          </cell>
          <cell r="N12">
            <v>44</v>
          </cell>
          <cell r="O12">
            <v>0</v>
          </cell>
          <cell r="P12">
            <v>19</v>
          </cell>
          <cell r="Q12">
            <v>0</v>
          </cell>
          <cell r="R12">
            <v>19</v>
          </cell>
          <cell r="S12">
            <v>0</v>
          </cell>
          <cell r="T12">
            <v>24</v>
          </cell>
          <cell r="U12">
            <v>0</v>
          </cell>
          <cell r="V12">
            <v>4</v>
          </cell>
          <cell r="W12">
            <v>0</v>
          </cell>
          <cell r="X12">
            <v>1</v>
          </cell>
          <cell r="Y12">
            <v>0.10416666666666667</v>
          </cell>
        </row>
        <row r="13">
          <cell r="B13">
            <v>0</v>
          </cell>
          <cell r="C13" t="e">
            <v>#VALUE!</v>
          </cell>
          <cell r="D13">
            <v>0</v>
          </cell>
          <cell r="E13" t="e">
            <v>#VALUE!</v>
          </cell>
          <cell r="F13">
            <v>0</v>
          </cell>
          <cell r="G13" t="e">
            <v>#VALUE!</v>
          </cell>
          <cell r="H13">
            <v>0</v>
          </cell>
          <cell r="I13" t="e">
            <v>#VALUE!</v>
          </cell>
          <cell r="J13">
            <v>0</v>
          </cell>
          <cell r="K13" t="e">
            <v>#VALUE!</v>
          </cell>
          <cell r="L13">
            <v>0</v>
          </cell>
          <cell r="M13" t="e">
            <v>#VALUE!</v>
          </cell>
          <cell r="N13">
            <v>0</v>
          </cell>
          <cell r="O13" t="e">
            <v>#VALUE!</v>
          </cell>
          <cell r="P13">
            <v>0</v>
          </cell>
          <cell r="Q13" t="e">
            <v>#VALUE!</v>
          </cell>
          <cell r="R13">
            <v>0</v>
          </cell>
          <cell r="S13" t="e">
            <v>#VALUE!</v>
          </cell>
          <cell r="T13">
            <v>0</v>
          </cell>
          <cell r="U13" t="e">
            <v>#VALUE!</v>
          </cell>
          <cell r="V13">
            <v>0</v>
          </cell>
          <cell r="W13" t="e">
            <v>#VALUE!</v>
          </cell>
          <cell r="X13">
            <v>0</v>
          </cell>
          <cell r="Y13">
            <v>0</v>
          </cell>
        </row>
        <row r="14">
          <cell r="B14">
            <v>84</v>
          </cell>
          <cell r="C14">
            <v>0</v>
          </cell>
          <cell r="D14">
            <v>114</v>
          </cell>
          <cell r="E14">
            <v>0</v>
          </cell>
          <cell r="F14">
            <v>136</v>
          </cell>
          <cell r="G14">
            <v>0</v>
          </cell>
          <cell r="H14">
            <v>207</v>
          </cell>
          <cell r="I14">
            <v>0</v>
          </cell>
          <cell r="J14">
            <v>397</v>
          </cell>
          <cell r="K14">
            <v>0</v>
          </cell>
          <cell r="L14">
            <v>592</v>
          </cell>
          <cell r="M14">
            <v>0</v>
          </cell>
          <cell r="N14">
            <v>648</v>
          </cell>
          <cell r="O14">
            <v>15</v>
          </cell>
          <cell r="P14">
            <v>165</v>
          </cell>
          <cell r="Q14">
            <v>0</v>
          </cell>
          <cell r="R14">
            <v>199</v>
          </cell>
          <cell r="S14">
            <v>0</v>
          </cell>
          <cell r="T14">
            <v>185</v>
          </cell>
          <cell r="U14">
            <v>0</v>
          </cell>
          <cell r="V14">
            <v>99</v>
          </cell>
          <cell r="W14">
            <v>0</v>
          </cell>
          <cell r="X14">
            <v>109</v>
          </cell>
          <cell r="Y14">
            <v>11.354166666666666</v>
          </cell>
        </row>
        <row r="15">
          <cell r="B15">
            <v>43</v>
          </cell>
          <cell r="C15">
            <v>0</v>
          </cell>
          <cell r="D15">
            <v>34</v>
          </cell>
          <cell r="E15">
            <v>0</v>
          </cell>
          <cell r="F15">
            <v>46</v>
          </cell>
          <cell r="G15">
            <v>0</v>
          </cell>
          <cell r="H15">
            <v>106</v>
          </cell>
          <cell r="I15">
            <v>0</v>
          </cell>
          <cell r="J15">
            <v>236</v>
          </cell>
          <cell r="K15">
            <v>0</v>
          </cell>
          <cell r="L15">
            <v>291</v>
          </cell>
          <cell r="M15">
            <v>0</v>
          </cell>
          <cell r="N15">
            <v>250</v>
          </cell>
          <cell r="O15">
            <v>5</v>
          </cell>
          <cell r="P15">
            <v>54</v>
          </cell>
          <cell r="Q15">
            <v>0</v>
          </cell>
          <cell r="R15">
            <v>85</v>
          </cell>
          <cell r="S15">
            <v>0</v>
          </cell>
          <cell r="T15">
            <v>36</v>
          </cell>
          <cell r="U15">
            <v>0</v>
          </cell>
          <cell r="V15">
            <v>37</v>
          </cell>
          <cell r="W15">
            <v>0</v>
          </cell>
          <cell r="X15">
            <v>105</v>
          </cell>
          <cell r="Y15">
            <v>10.9375</v>
          </cell>
        </row>
        <row r="16">
          <cell r="B16">
            <v>0</v>
          </cell>
          <cell r="C16" t="e">
            <v>#VALUE!</v>
          </cell>
          <cell r="D16">
            <v>0</v>
          </cell>
          <cell r="E16" t="e">
            <v>#VALUE!</v>
          </cell>
          <cell r="F16">
            <v>0</v>
          </cell>
          <cell r="G16" t="e">
            <v>#VALUE!</v>
          </cell>
          <cell r="H16">
            <v>0</v>
          </cell>
          <cell r="I16" t="e">
            <v>#VALUE!</v>
          </cell>
          <cell r="J16">
            <v>0</v>
          </cell>
          <cell r="K16" t="e">
            <v>#VALUE!</v>
          </cell>
          <cell r="L16">
            <v>0</v>
          </cell>
          <cell r="M16" t="e">
            <v>#VALUE!</v>
          </cell>
          <cell r="N16">
            <v>0</v>
          </cell>
          <cell r="O16" t="e">
            <v>#VALUE!</v>
          </cell>
          <cell r="P16">
            <v>0</v>
          </cell>
          <cell r="Q16" t="e">
            <v>#VALUE!</v>
          </cell>
          <cell r="R16">
            <v>0</v>
          </cell>
          <cell r="S16" t="e">
            <v>#VALUE!</v>
          </cell>
          <cell r="T16">
            <v>0</v>
          </cell>
          <cell r="U16" t="e">
            <v>#VALUE!</v>
          </cell>
          <cell r="V16">
            <v>0</v>
          </cell>
          <cell r="W16" t="e">
            <v>#VALUE!</v>
          </cell>
          <cell r="X16">
            <v>0</v>
          </cell>
          <cell r="Y16">
            <v>0</v>
          </cell>
        </row>
        <row r="17">
          <cell r="B17">
            <v>8</v>
          </cell>
          <cell r="C17">
            <v>0</v>
          </cell>
          <cell r="D17">
            <v>4</v>
          </cell>
          <cell r="E17">
            <v>0</v>
          </cell>
          <cell r="F17">
            <v>4</v>
          </cell>
          <cell r="G17">
            <v>0</v>
          </cell>
          <cell r="H17">
            <v>0</v>
          </cell>
          <cell r="I17">
            <v>0</v>
          </cell>
          <cell r="J17">
            <v>6</v>
          </cell>
          <cell r="K17">
            <v>0</v>
          </cell>
          <cell r="L17">
            <v>4</v>
          </cell>
          <cell r="M17">
            <v>0</v>
          </cell>
          <cell r="N17">
            <v>7</v>
          </cell>
          <cell r="O17">
            <v>0</v>
          </cell>
          <cell r="P17">
            <v>1</v>
          </cell>
          <cell r="Q17">
            <v>0</v>
          </cell>
          <cell r="R17">
            <v>2</v>
          </cell>
          <cell r="S17">
            <v>0</v>
          </cell>
          <cell r="T17">
            <v>2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B18">
            <v>0</v>
          </cell>
          <cell r="C18" t="e">
            <v>#VALUE!</v>
          </cell>
          <cell r="D18">
            <v>0</v>
          </cell>
          <cell r="E18" t="e">
            <v>#VALUE!</v>
          </cell>
          <cell r="F18">
            <v>0</v>
          </cell>
          <cell r="G18" t="e">
            <v>#VALUE!</v>
          </cell>
          <cell r="H18">
            <v>0</v>
          </cell>
          <cell r="I18" t="e">
            <v>#VALUE!</v>
          </cell>
          <cell r="J18">
            <v>0</v>
          </cell>
          <cell r="K18" t="e">
            <v>#VALUE!</v>
          </cell>
          <cell r="L18">
            <v>0</v>
          </cell>
          <cell r="M18" t="e">
            <v>#VALUE!</v>
          </cell>
          <cell r="N18">
            <v>0</v>
          </cell>
          <cell r="O18" t="e">
            <v>#VALUE!</v>
          </cell>
          <cell r="P18">
            <v>0</v>
          </cell>
          <cell r="Q18" t="e">
            <v>#VALUE!</v>
          </cell>
          <cell r="R18">
            <v>0</v>
          </cell>
          <cell r="S18" t="e">
            <v>#VALUE!</v>
          </cell>
          <cell r="T18">
            <v>0</v>
          </cell>
          <cell r="U18" t="e">
            <v>#VALUE!</v>
          </cell>
          <cell r="V18">
            <v>0</v>
          </cell>
          <cell r="W18" t="e">
            <v>#VALUE!</v>
          </cell>
          <cell r="X18">
            <v>0</v>
          </cell>
          <cell r="Y18">
            <v>0</v>
          </cell>
        </row>
        <row r="19">
          <cell r="B19">
            <v>34</v>
          </cell>
          <cell r="C19">
            <v>0</v>
          </cell>
          <cell r="D19">
            <v>82</v>
          </cell>
          <cell r="E19">
            <v>0</v>
          </cell>
          <cell r="F19">
            <v>178</v>
          </cell>
          <cell r="G19">
            <v>0</v>
          </cell>
          <cell r="H19">
            <v>149</v>
          </cell>
          <cell r="I19">
            <v>0</v>
          </cell>
          <cell r="J19">
            <v>227</v>
          </cell>
          <cell r="K19">
            <v>0</v>
          </cell>
          <cell r="L19">
            <v>291</v>
          </cell>
          <cell r="M19">
            <v>0</v>
          </cell>
          <cell r="N19">
            <v>220</v>
          </cell>
          <cell r="O19">
            <v>0</v>
          </cell>
          <cell r="P19">
            <v>172</v>
          </cell>
          <cell r="Q19">
            <v>0</v>
          </cell>
          <cell r="R19">
            <v>209</v>
          </cell>
          <cell r="S19">
            <v>0</v>
          </cell>
          <cell r="T19">
            <v>12</v>
          </cell>
          <cell r="U19">
            <v>0</v>
          </cell>
          <cell r="V19">
            <v>101</v>
          </cell>
          <cell r="W19">
            <v>0</v>
          </cell>
          <cell r="X19">
            <v>18</v>
          </cell>
          <cell r="Y19">
            <v>1.875</v>
          </cell>
        </row>
        <row r="20">
          <cell r="B20">
            <v>0</v>
          </cell>
          <cell r="C20" t="e">
            <v>#VALUE!</v>
          </cell>
          <cell r="D20">
            <v>0</v>
          </cell>
          <cell r="E20" t="e">
            <v>#VALUE!</v>
          </cell>
          <cell r="F20">
            <v>0</v>
          </cell>
          <cell r="G20" t="e">
            <v>#VALUE!</v>
          </cell>
          <cell r="H20">
            <v>0</v>
          </cell>
          <cell r="I20" t="e">
            <v>#VALUE!</v>
          </cell>
          <cell r="J20">
            <v>0</v>
          </cell>
          <cell r="K20" t="e">
            <v>#VALUE!</v>
          </cell>
          <cell r="L20">
            <v>0</v>
          </cell>
          <cell r="M20" t="e">
            <v>#VALUE!</v>
          </cell>
          <cell r="N20">
            <v>0</v>
          </cell>
          <cell r="O20" t="e">
            <v>#VALUE!</v>
          </cell>
          <cell r="P20">
            <v>0</v>
          </cell>
          <cell r="Q20" t="e">
            <v>#VALUE!</v>
          </cell>
          <cell r="R20">
            <v>0</v>
          </cell>
          <cell r="S20" t="e">
            <v>#VALUE!</v>
          </cell>
          <cell r="T20">
            <v>0</v>
          </cell>
          <cell r="U20" t="e">
            <v>#VALUE!</v>
          </cell>
          <cell r="V20">
            <v>0</v>
          </cell>
          <cell r="W20" t="e">
            <v>#VALUE!</v>
          </cell>
          <cell r="X20">
            <v>0</v>
          </cell>
          <cell r="Y20">
            <v>0</v>
          </cell>
        </row>
        <row r="21"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2</v>
          </cell>
          <cell r="G21">
            <v>0</v>
          </cell>
          <cell r="H21">
            <v>1</v>
          </cell>
          <cell r="I21">
            <v>0</v>
          </cell>
          <cell r="J21">
            <v>4</v>
          </cell>
          <cell r="K21">
            <v>0</v>
          </cell>
          <cell r="L21">
            <v>1</v>
          </cell>
          <cell r="M21">
            <v>0</v>
          </cell>
          <cell r="N21">
            <v>2</v>
          </cell>
          <cell r="O21">
            <v>0</v>
          </cell>
          <cell r="P21">
            <v>1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</v>
          </cell>
          <cell r="W21">
            <v>0</v>
          </cell>
          <cell r="X21">
            <v>0</v>
          </cell>
          <cell r="Y21">
            <v>0</v>
          </cell>
        </row>
        <row r="22">
          <cell r="B22">
            <v>202</v>
          </cell>
          <cell r="C22">
            <v>0</v>
          </cell>
          <cell r="D22">
            <v>342</v>
          </cell>
          <cell r="E22">
            <v>0</v>
          </cell>
          <cell r="F22">
            <v>507</v>
          </cell>
          <cell r="G22">
            <v>0</v>
          </cell>
          <cell r="H22">
            <v>623</v>
          </cell>
          <cell r="I22">
            <v>0</v>
          </cell>
          <cell r="J22">
            <v>1309</v>
          </cell>
          <cell r="K22">
            <v>0</v>
          </cell>
          <cell r="L22">
            <v>1728</v>
          </cell>
          <cell r="M22">
            <v>0</v>
          </cell>
          <cell r="N22">
            <v>1740</v>
          </cell>
          <cell r="O22">
            <v>20</v>
          </cell>
          <cell r="P22">
            <v>723</v>
          </cell>
          <cell r="Q22">
            <v>0</v>
          </cell>
          <cell r="R22">
            <v>855</v>
          </cell>
          <cell r="S22">
            <v>0</v>
          </cell>
          <cell r="T22">
            <v>368</v>
          </cell>
          <cell r="U22">
            <v>0</v>
          </cell>
          <cell r="V22">
            <v>304</v>
          </cell>
          <cell r="W22">
            <v>0</v>
          </cell>
          <cell r="X22">
            <v>325</v>
          </cell>
          <cell r="Y22">
            <v>33.854166666666664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B25">
            <v>12</v>
          </cell>
          <cell r="C25">
            <v>0</v>
          </cell>
          <cell r="D25">
            <v>8</v>
          </cell>
          <cell r="E25">
            <v>0</v>
          </cell>
          <cell r="F25">
            <v>27</v>
          </cell>
          <cell r="G25">
            <v>0</v>
          </cell>
          <cell r="H25">
            <v>51</v>
          </cell>
          <cell r="I25">
            <v>0</v>
          </cell>
          <cell r="J25">
            <v>202</v>
          </cell>
          <cell r="K25">
            <v>0</v>
          </cell>
          <cell r="L25">
            <v>266</v>
          </cell>
          <cell r="M25">
            <v>0</v>
          </cell>
          <cell r="N25">
            <v>331</v>
          </cell>
          <cell r="O25">
            <v>5</v>
          </cell>
          <cell r="P25">
            <v>181</v>
          </cell>
          <cell r="Q25">
            <v>0</v>
          </cell>
          <cell r="R25">
            <v>153</v>
          </cell>
          <cell r="S25">
            <v>0</v>
          </cell>
          <cell r="T25">
            <v>35</v>
          </cell>
          <cell r="U25">
            <v>0</v>
          </cell>
          <cell r="V25">
            <v>10</v>
          </cell>
          <cell r="W25">
            <v>0</v>
          </cell>
          <cell r="X25">
            <v>14</v>
          </cell>
          <cell r="Y25">
            <v>1.4583333333333333</v>
          </cell>
        </row>
        <row r="26">
          <cell r="B26">
            <v>6</v>
          </cell>
          <cell r="C26">
            <v>0</v>
          </cell>
          <cell r="D26">
            <v>6</v>
          </cell>
          <cell r="E26">
            <v>0</v>
          </cell>
          <cell r="F26">
            <v>9</v>
          </cell>
          <cell r="G26">
            <v>0</v>
          </cell>
          <cell r="H26">
            <v>15</v>
          </cell>
          <cell r="I26">
            <v>0</v>
          </cell>
          <cell r="J26">
            <v>32</v>
          </cell>
          <cell r="K26">
            <v>0</v>
          </cell>
          <cell r="L26">
            <v>88</v>
          </cell>
          <cell r="M26">
            <v>0</v>
          </cell>
          <cell r="N26">
            <v>118</v>
          </cell>
          <cell r="O26">
            <v>0</v>
          </cell>
          <cell r="P26">
            <v>50</v>
          </cell>
          <cell r="Q26">
            <v>0</v>
          </cell>
          <cell r="R26">
            <v>44</v>
          </cell>
          <cell r="S26">
            <v>0</v>
          </cell>
          <cell r="T26">
            <v>40</v>
          </cell>
          <cell r="U26">
            <v>0</v>
          </cell>
          <cell r="V26">
            <v>16</v>
          </cell>
          <cell r="W26">
            <v>0</v>
          </cell>
          <cell r="X26">
            <v>5</v>
          </cell>
          <cell r="Y26">
            <v>0.52083333333333326</v>
          </cell>
        </row>
        <row r="27">
          <cell r="B27">
            <v>18</v>
          </cell>
          <cell r="C27">
            <v>12.59899064007648</v>
          </cell>
          <cell r="D27">
            <v>14</v>
          </cell>
          <cell r="E27">
            <v>5.8409980916380597</v>
          </cell>
          <cell r="F27">
            <v>36</v>
          </cell>
          <cell r="G27">
            <v>10.620326355158165</v>
          </cell>
          <cell r="H27">
            <v>66</v>
          </cell>
          <cell r="I27" t="e">
            <v>#VALUE!</v>
          </cell>
          <cell r="J27">
            <v>234</v>
          </cell>
          <cell r="K27">
            <v>15.490762071146857</v>
          </cell>
          <cell r="L27">
            <v>354</v>
          </cell>
          <cell r="M27">
            <v>15.905623100034129</v>
          </cell>
          <cell r="N27">
            <v>449</v>
          </cell>
          <cell r="O27">
            <v>23.982841651646073</v>
          </cell>
          <cell r="P27">
            <v>231</v>
          </cell>
          <cell r="Q27">
            <v>69.492513425463287</v>
          </cell>
          <cell r="R27">
            <v>197</v>
          </cell>
          <cell r="S27" t="e">
            <v>#VALUE!</v>
          </cell>
          <cell r="T27">
            <v>75</v>
          </cell>
          <cell r="U27">
            <v>22.34317163452172</v>
          </cell>
          <cell r="V27">
            <v>26</v>
          </cell>
          <cell r="W27">
            <v>16.324820717704036</v>
          </cell>
          <cell r="X27">
            <v>19</v>
          </cell>
          <cell r="Y27">
            <v>1.9791666666666665</v>
          </cell>
        </row>
        <row r="28">
          <cell r="B28">
            <v>0</v>
          </cell>
          <cell r="C28">
            <v>0</v>
          </cell>
          <cell r="D28">
            <v>0</v>
          </cell>
          <cell r="E28" t="e">
            <v>#VALUE!</v>
          </cell>
          <cell r="F28">
            <v>0</v>
          </cell>
          <cell r="G28" t="e">
            <v>#VALUE!</v>
          </cell>
          <cell r="H28">
            <v>0</v>
          </cell>
          <cell r="I28" t="e">
            <v>#VALUE!</v>
          </cell>
          <cell r="J28">
            <v>0</v>
          </cell>
          <cell r="K28" t="e">
            <v>#VALUE!</v>
          </cell>
          <cell r="L28">
            <v>0</v>
          </cell>
          <cell r="M28" t="e">
            <v>#VALUE!</v>
          </cell>
          <cell r="N28">
            <v>0</v>
          </cell>
          <cell r="O28" t="e">
            <v>#VALUE!</v>
          </cell>
          <cell r="P28">
            <v>0</v>
          </cell>
          <cell r="Q28" t="e">
            <v>#VALUE!</v>
          </cell>
          <cell r="R28">
            <v>0</v>
          </cell>
          <cell r="S28" t="e">
            <v>#VALUE!</v>
          </cell>
          <cell r="T28">
            <v>0</v>
          </cell>
          <cell r="U28" t="e">
            <v>#VALUE!</v>
          </cell>
          <cell r="V28">
            <v>0</v>
          </cell>
          <cell r="W28" t="e">
            <v>#VALUE!</v>
          </cell>
          <cell r="X28">
            <v>0</v>
          </cell>
          <cell r="Y28">
            <v>0</v>
          </cell>
        </row>
        <row r="29">
          <cell r="B29">
            <v>6</v>
          </cell>
          <cell r="C29">
            <v>0</v>
          </cell>
          <cell r="D29">
            <v>6</v>
          </cell>
          <cell r="E29">
            <v>0</v>
          </cell>
          <cell r="F29">
            <v>9</v>
          </cell>
          <cell r="G29">
            <v>0</v>
          </cell>
          <cell r="H29">
            <v>4</v>
          </cell>
          <cell r="I29">
            <v>0</v>
          </cell>
          <cell r="J29">
            <v>19</v>
          </cell>
          <cell r="K29">
            <v>0</v>
          </cell>
          <cell r="L29">
            <v>38</v>
          </cell>
          <cell r="M29">
            <v>0</v>
          </cell>
          <cell r="N29">
            <v>57</v>
          </cell>
          <cell r="O29">
            <v>0</v>
          </cell>
          <cell r="P29">
            <v>13</v>
          </cell>
          <cell r="Q29">
            <v>0</v>
          </cell>
          <cell r="R29">
            <v>9</v>
          </cell>
          <cell r="S29">
            <v>0</v>
          </cell>
          <cell r="T29">
            <v>6</v>
          </cell>
          <cell r="U29">
            <v>0</v>
          </cell>
          <cell r="V29">
            <v>3</v>
          </cell>
          <cell r="W29">
            <v>0</v>
          </cell>
          <cell r="X29">
            <v>15</v>
          </cell>
          <cell r="Y29">
            <v>1.5625</v>
          </cell>
        </row>
        <row r="30">
          <cell r="B30">
            <v>0</v>
          </cell>
          <cell r="C30" t="e">
            <v>#VALUE!</v>
          </cell>
          <cell r="D30">
            <v>0</v>
          </cell>
          <cell r="E30" t="e">
            <v>#VALUE!</v>
          </cell>
          <cell r="F30">
            <v>0</v>
          </cell>
          <cell r="G30" t="e">
            <v>#VALUE!</v>
          </cell>
          <cell r="H30">
            <v>0</v>
          </cell>
          <cell r="I30">
            <v>0</v>
          </cell>
          <cell r="J30">
            <v>0</v>
          </cell>
          <cell r="K30" t="e">
            <v>#VALUE!</v>
          </cell>
          <cell r="L30">
            <v>0</v>
          </cell>
          <cell r="M30" t="e">
            <v>#VALUE!</v>
          </cell>
          <cell r="N30">
            <v>0</v>
          </cell>
          <cell r="O30" t="e">
            <v>#VALUE!</v>
          </cell>
          <cell r="P30">
            <v>0</v>
          </cell>
          <cell r="Q30" t="e">
            <v>#VALUE!</v>
          </cell>
          <cell r="R30">
            <v>0</v>
          </cell>
          <cell r="S30" t="e">
            <v>#VALUE!</v>
          </cell>
          <cell r="T30">
            <v>0</v>
          </cell>
          <cell r="U30" t="e">
            <v>#VALUE!</v>
          </cell>
          <cell r="V30">
            <v>0</v>
          </cell>
          <cell r="W30" t="e">
            <v>#VALUE!</v>
          </cell>
          <cell r="X30">
            <v>0</v>
          </cell>
          <cell r="Y30">
            <v>0</v>
          </cell>
        </row>
        <row r="31">
          <cell r="B31">
            <v>8</v>
          </cell>
          <cell r="C31">
            <v>0</v>
          </cell>
          <cell r="D31">
            <v>25</v>
          </cell>
          <cell r="E31">
            <v>0</v>
          </cell>
          <cell r="F31">
            <v>20</v>
          </cell>
          <cell r="G31">
            <v>0</v>
          </cell>
          <cell r="H31">
            <v>44</v>
          </cell>
          <cell r="I31">
            <v>0</v>
          </cell>
          <cell r="J31">
            <v>90</v>
          </cell>
          <cell r="K31">
            <v>0</v>
          </cell>
          <cell r="L31">
            <v>291</v>
          </cell>
          <cell r="M31">
            <v>0</v>
          </cell>
          <cell r="N31">
            <v>419</v>
          </cell>
          <cell r="O31">
            <v>5</v>
          </cell>
          <cell r="P31">
            <v>126</v>
          </cell>
          <cell r="Q31">
            <v>0</v>
          </cell>
          <cell r="R31">
            <v>93</v>
          </cell>
          <cell r="S31">
            <v>0</v>
          </cell>
          <cell r="T31">
            <v>28</v>
          </cell>
          <cell r="U31">
            <v>0</v>
          </cell>
          <cell r="V31">
            <v>21</v>
          </cell>
          <cell r="W31">
            <v>0</v>
          </cell>
          <cell r="X31">
            <v>75</v>
          </cell>
          <cell r="Y31">
            <v>7.8125</v>
          </cell>
        </row>
        <row r="32">
          <cell r="B32">
            <v>0</v>
          </cell>
          <cell r="C32" t="e">
            <v>#VALUE!</v>
          </cell>
          <cell r="D32">
            <v>0</v>
          </cell>
          <cell r="E32" t="e">
            <v>#VALUE!</v>
          </cell>
          <cell r="F32">
            <v>0</v>
          </cell>
          <cell r="G32" t="e">
            <v>#VALUE!</v>
          </cell>
          <cell r="H32">
            <v>0</v>
          </cell>
          <cell r="I32" t="e">
            <v>#VALUE!</v>
          </cell>
          <cell r="J32">
            <v>0</v>
          </cell>
          <cell r="K32" t="e">
            <v>#VALUE!</v>
          </cell>
          <cell r="L32">
            <v>0</v>
          </cell>
          <cell r="M32" t="e">
            <v>#VALUE!</v>
          </cell>
          <cell r="N32">
            <v>0</v>
          </cell>
          <cell r="O32" t="e">
            <v>#VALUE!</v>
          </cell>
          <cell r="P32">
            <v>0</v>
          </cell>
          <cell r="Q32" t="e">
            <v>#VALUE!</v>
          </cell>
          <cell r="R32">
            <v>0</v>
          </cell>
          <cell r="S32" t="e">
            <v>#VALUE!</v>
          </cell>
          <cell r="T32">
            <v>0</v>
          </cell>
          <cell r="U32" t="e">
            <v>#VALUE!</v>
          </cell>
          <cell r="V32">
            <v>0</v>
          </cell>
          <cell r="W32" t="e">
            <v>#VALUE!</v>
          </cell>
          <cell r="X32">
            <v>0</v>
          </cell>
          <cell r="Y32">
            <v>0</v>
          </cell>
        </row>
        <row r="33">
          <cell r="B33">
            <v>0</v>
          </cell>
          <cell r="C33" t="e">
            <v>#VALUE!</v>
          </cell>
          <cell r="D33">
            <v>0</v>
          </cell>
          <cell r="E33" t="e">
            <v>#VALUE!</v>
          </cell>
          <cell r="F33">
            <v>0</v>
          </cell>
          <cell r="G33" t="e">
            <v>#VALUE!</v>
          </cell>
          <cell r="H33">
            <v>0</v>
          </cell>
          <cell r="I33" t="e">
            <v>#VALUE!</v>
          </cell>
          <cell r="J33">
            <v>0</v>
          </cell>
          <cell r="K33" t="e">
            <v>#VALUE!</v>
          </cell>
          <cell r="L33">
            <v>0</v>
          </cell>
          <cell r="M33" t="e">
            <v>#VALUE!</v>
          </cell>
          <cell r="N33">
            <v>0</v>
          </cell>
          <cell r="O33" t="e">
            <v>#VALUE!</v>
          </cell>
          <cell r="P33">
            <v>0</v>
          </cell>
          <cell r="Q33" t="e">
            <v>#VALUE!</v>
          </cell>
          <cell r="R33">
            <v>0</v>
          </cell>
          <cell r="S33" t="e">
            <v>#VALUE!</v>
          </cell>
          <cell r="T33">
            <v>0</v>
          </cell>
          <cell r="U33" t="e">
            <v>#VALUE!</v>
          </cell>
          <cell r="V33">
            <v>0</v>
          </cell>
          <cell r="W33" t="e">
            <v>#VALUE!</v>
          </cell>
          <cell r="X33">
            <v>0</v>
          </cell>
          <cell r="Y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 t="e">
            <v>#VALUE!</v>
          </cell>
          <cell r="L34">
            <v>0</v>
          </cell>
          <cell r="M34" t="e">
            <v>#VALUE!</v>
          </cell>
          <cell r="N34">
            <v>0</v>
          </cell>
          <cell r="O34" t="e">
            <v>#VALUE!</v>
          </cell>
          <cell r="P34">
            <v>0</v>
          </cell>
          <cell r="Q34" t="e">
            <v>#VALUE!</v>
          </cell>
          <cell r="R34">
            <v>0</v>
          </cell>
          <cell r="S34" t="e">
            <v>#VALUE!</v>
          </cell>
          <cell r="T34">
            <v>0</v>
          </cell>
          <cell r="U34" t="e">
            <v>#VALUE!</v>
          </cell>
          <cell r="V34">
            <v>0</v>
          </cell>
          <cell r="W34" t="e">
            <v>#VALUE!</v>
          </cell>
          <cell r="X34">
            <v>0</v>
          </cell>
          <cell r="Y34">
            <v>0</v>
          </cell>
        </row>
        <row r="35">
          <cell r="B35">
            <v>0</v>
          </cell>
          <cell r="C35" t="e">
            <v>#VALUE!</v>
          </cell>
          <cell r="D35">
            <v>0</v>
          </cell>
          <cell r="E35" t="e">
            <v>#VALUE!</v>
          </cell>
          <cell r="F35">
            <v>0</v>
          </cell>
          <cell r="G35" t="e">
            <v>#VALUE!</v>
          </cell>
          <cell r="H35">
            <v>0</v>
          </cell>
          <cell r="I35" t="e">
            <v>#VALUE!</v>
          </cell>
          <cell r="J35">
            <v>0</v>
          </cell>
          <cell r="K35" t="e">
            <v>#VALUE!</v>
          </cell>
          <cell r="L35">
            <v>0</v>
          </cell>
          <cell r="M35" t="e">
            <v>#VALUE!</v>
          </cell>
          <cell r="N35">
            <v>0</v>
          </cell>
          <cell r="O35" t="e">
            <v>#VALUE!</v>
          </cell>
          <cell r="P35">
            <v>0</v>
          </cell>
          <cell r="Q35" t="e">
            <v>#VALUE!</v>
          </cell>
          <cell r="R35">
            <v>0</v>
          </cell>
          <cell r="S35" t="e">
            <v>#VALUE!</v>
          </cell>
          <cell r="T35">
            <v>0</v>
          </cell>
          <cell r="U35" t="e">
            <v>#VALUE!</v>
          </cell>
          <cell r="V35">
            <v>0</v>
          </cell>
          <cell r="W35" t="e">
            <v>#VALUE!</v>
          </cell>
          <cell r="X35">
            <v>0</v>
          </cell>
          <cell r="Y35">
            <v>0</v>
          </cell>
        </row>
        <row r="36">
          <cell r="B36">
            <v>129</v>
          </cell>
          <cell r="C36">
            <v>0</v>
          </cell>
          <cell r="D36">
            <v>81</v>
          </cell>
          <cell r="E36">
            <v>0</v>
          </cell>
          <cell r="F36">
            <v>151</v>
          </cell>
          <cell r="G36">
            <v>0</v>
          </cell>
          <cell r="H36">
            <v>227</v>
          </cell>
          <cell r="I36">
            <v>0</v>
          </cell>
          <cell r="J36">
            <v>306</v>
          </cell>
          <cell r="K36">
            <v>0</v>
          </cell>
          <cell r="L36">
            <v>556</v>
          </cell>
          <cell r="M36">
            <v>0</v>
          </cell>
          <cell r="N36">
            <v>716</v>
          </cell>
          <cell r="O36">
            <v>5</v>
          </cell>
          <cell r="P36">
            <v>183</v>
          </cell>
          <cell r="Q36">
            <v>0</v>
          </cell>
          <cell r="R36">
            <v>189</v>
          </cell>
          <cell r="S36">
            <v>0</v>
          </cell>
          <cell r="T36">
            <v>81</v>
          </cell>
          <cell r="U36">
            <v>0</v>
          </cell>
          <cell r="V36">
            <v>34</v>
          </cell>
          <cell r="W36">
            <v>0</v>
          </cell>
          <cell r="X36">
            <v>90</v>
          </cell>
          <cell r="Y36">
            <v>9.375</v>
          </cell>
        </row>
        <row r="37">
          <cell r="B37">
            <v>0</v>
          </cell>
          <cell r="C37" t="e">
            <v>#VALUE!</v>
          </cell>
          <cell r="D37">
            <v>0</v>
          </cell>
          <cell r="E37" t="e">
            <v>#VALUE!</v>
          </cell>
          <cell r="F37">
            <v>0</v>
          </cell>
          <cell r="G37" t="e">
            <v>#VALUE!</v>
          </cell>
          <cell r="H37">
            <v>0</v>
          </cell>
          <cell r="I37" t="e">
            <v>#VALUE!</v>
          </cell>
          <cell r="J37">
            <v>0</v>
          </cell>
          <cell r="K37" t="e">
            <v>#VALUE!</v>
          </cell>
          <cell r="L37">
            <v>0</v>
          </cell>
          <cell r="M37" t="e">
            <v>#VALUE!</v>
          </cell>
          <cell r="N37">
            <v>0</v>
          </cell>
          <cell r="O37" t="e">
            <v>#VALUE!</v>
          </cell>
          <cell r="P37">
            <v>0</v>
          </cell>
          <cell r="Q37" t="e">
            <v>#VALUE!</v>
          </cell>
          <cell r="R37">
            <v>0</v>
          </cell>
          <cell r="S37" t="e">
            <v>#VALUE!</v>
          </cell>
          <cell r="T37">
            <v>0</v>
          </cell>
          <cell r="U37" t="e">
            <v>#VALUE!</v>
          </cell>
          <cell r="V37">
            <v>0</v>
          </cell>
          <cell r="W37" t="e">
            <v>#VALUE!</v>
          </cell>
          <cell r="X37">
            <v>0</v>
          </cell>
          <cell r="Y37">
            <v>0</v>
          </cell>
        </row>
        <row r="38">
          <cell r="B38">
            <v>4</v>
          </cell>
          <cell r="C38">
            <v>0</v>
          </cell>
          <cell r="D38">
            <v>14</v>
          </cell>
          <cell r="E38">
            <v>0</v>
          </cell>
          <cell r="F38">
            <v>12</v>
          </cell>
          <cell r="G38">
            <v>0</v>
          </cell>
          <cell r="H38">
            <v>28</v>
          </cell>
          <cell r="I38">
            <v>0</v>
          </cell>
          <cell r="J38">
            <v>125</v>
          </cell>
          <cell r="K38">
            <v>0</v>
          </cell>
          <cell r="L38">
            <v>154</v>
          </cell>
          <cell r="M38">
            <v>0</v>
          </cell>
          <cell r="N38">
            <v>55</v>
          </cell>
          <cell r="O38">
            <v>5</v>
          </cell>
          <cell r="P38">
            <v>11</v>
          </cell>
          <cell r="Q38">
            <v>0</v>
          </cell>
          <cell r="R38">
            <v>12</v>
          </cell>
          <cell r="S38">
            <v>0</v>
          </cell>
          <cell r="T38">
            <v>1</v>
          </cell>
          <cell r="U38">
            <v>0</v>
          </cell>
          <cell r="V38">
            <v>2</v>
          </cell>
          <cell r="W38">
            <v>0</v>
          </cell>
          <cell r="X38">
            <v>22</v>
          </cell>
          <cell r="Y38">
            <v>2.2916666666666665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10</v>
          </cell>
          <cell r="W39">
            <v>0</v>
          </cell>
          <cell r="X39">
            <v>0</v>
          </cell>
          <cell r="Y39">
            <v>0</v>
          </cell>
        </row>
        <row r="40">
          <cell r="B40">
            <v>547</v>
          </cell>
          <cell r="C40" t="e">
            <v>#VALUE!</v>
          </cell>
          <cell r="D40">
            <v>724</v>
          </cell>
          <cell r="E40" t="e">
            <v>#VALUE!</v>
          </cell>
          <cell r="F40">
            <v>1052</v>
          </cell>
          <cell r="G40" t="e">
            <v>#VALUE!</v>
          </cell>
          <cell r="H40">
            <v>1553</v>
          </cell>
          <cell r="I40" t="e">
            <v>#VALUE!</v>
          </cell>
          <cell r="J40">
            <v>3205</v>
          </cell>
          <cell r="K40" t="e">
            <v>#VALUE!</v>
          </cell>
          <cell r="L40">
            <v>4266</v>
          </cell>
          <cell r="M40" t="e">
            <v>#VALUE!</v>
          </cell>
          <cell r="N40">
            <v>4953</v>
          </cell>
          <cell r="O40" t="e">
            <v>#VALUE!</v>
          </cell>
          <cell r="P40">
            <v>2000</v>
          </cell>
          <cell r="Q40" t="e">
            <v>#VALUE!</v>
          </cell>
          <cell r="R40">
            <v>2327</v>
          </cell>
          <cell r="S40" t="e">
            <v>#VALUE!</v>
          </cell>
          <cell r="T40">
            <v>1080</v>
          </cell>
          <cell r="U40" t="e">
            <v>#VALUE!</v>
          </cell>
          <cell r="V40">
            <v>627</v>
          </cell>
          <cell r="W40" t="e">
            <v>#VALUE!</v>
          </cell>
          <cell r="X40">
            <v>960</v>
          </cell>
          <cell r="Y40">
            <v>100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B43">
            <v>6</v>
          </cell>
          <cell r="C43">
            <v>0</v>
          </cell>
          <cell r="D43">
            <v>6</v>
          </cell>
          <cell r="E43">
            <v>0</v>
          </cell>
          <cell r="F43">
            <v>27</v>
          </cell>
          <cell r="G43">
            <v>0</v>
          </cell>
          <cell r="H43">
            <v>11</v>
          </cell>
          <cell r="I43">
            <v>0</v>
          </cell>
          <cell r="J43">
            <v>3</v>
          </cell>
          <cell r="K43">
            <v>0</v>
          </cell>
          <cell r="L43">
            <v>63</v>
          </cell>
          <cell r="M43">
            <v>0</v>
          </cell>
          <cell r="N43">
            <v>0</v>
          </cell>
          <cell r="O43">
            <v>0</v>
          </cell>
          <cell r="P43">
            <v>69</v>
          </cell>
          <cell r="Q43">
            <v>0</v>
          </cell>
          <cell r="R43">
            <v>10</v>
          </cell>
          <cell r="S43">
            <v>0</v>
          </cell>
          <cell r="T43">
            <v>1</v>
          </cell>
          <cell r="U43">
            <v>0</v>
          </cell>
          <cell r="V43">
            <v>31</v>
          </cell>
          <cell r="W43">
            <v>0</v>
          </cell>
          <cell r="X43">
            <v>0</v>
          </cell>
          <cell r="Y43">
            <v>0</v>
          </cell>
        </row>
        <row r="44">
          <cell r="B44">
            <v>0</v>
          </cell>
          <cell r="C44" t="e">
            <v>#VALUE!</v>
          </cell>
          <cell r="D44">
            <v>0</v>
          </cell>
          <cell r="E44" t="e">
            <v>#VALUE!</v>
          </cell>
          <cell r="F44">
            <v>0</v>
          </cell>
          <cell r="G44" t="e">
            <v>#VALUE!</v>
          </cell>
          <cell r="H44">
            <v>0</v>
          </cell>
          <cell r="I44" t="e">
            <v>#VALUE!</v>
          </cell>
          <cell r="J44">
            <v>0</v>
          </cell>
          <cell r="K44" t="e">
            <v>#VALUE!</v>
          </cell>
          <cell r="L44">
            <v>0</v>
          </cell>
          <cell r="M44" t="e">
            <v>#VALUE!</v>
          </cell>
          <cell r="N44">
            <v>0</v>
          </cell>
          <cell r="O44" t="e">
            <v>#VALUE!</v>
          </cell>
          <cell r="P44">
            <v>0</v>
          </cell>
          <cell r="Q44">
            <v>0</v>
          </cell>
          <cell r="R44">
            <v>0</v>
          </cell>
          <cell r="S44" t="e">
            <v>#VALUE!</v>
          </cell>
          <cell r="T44">
            <v>0</v>
          </cell>
          <cell r="U44" t="e">
            <v>#VALUE!</v>
          </cell>
          <cell r="V44">
            <v>0</v>
          </cell>
          <cell r="W44" t="e">
            <v>#VALUE!</v>
          </cell>
          <cell r="X44">
            <v>0</v>
          </cell>
          <cell r="Y44">
            <v>0</v>
          </cell>
        </row>
        <row r="45">
          <cell r="B45">
            <v>0</v>
          </cell>
          <cell r="C45" t="e">
            <v>#VALUE!</v>
          </cell>
          <cell r="D45">
            <v>0</v>
          </cell>
          <cell r="E45" t="e">
            <v>#VALUE!</v>
          </cell>
          <cell r="F45">
            <v>0</v>
          </cell>
          <cell r="G45" t="e">
            <v>#VALUE!</v>
          </cell>
          <cell r="H45">
            <v>0</v>
          </cell>
          <cell r="I45" t="e">
            <v>#VALUE!</v>
          </cell>
          <cell r="J45">
            <v>0</v>
          </cell>
          <cell r="K45" t="e">
            <v>#VALUE!</v>
          </cell>
          <cell r="L45">
            <v>0</v>
          </cell>
          <cell r="M45" t="e">
            <v>#VALUE!</v>
          </cell>
          <cell r="N45">
            <v>0</v>
          </cell>
          <cell r="O45" t="e">
            <v>#VALUE!</v>
          </cell>
          <cell r="P45">
            <v>0</v>
          </cell>
          <cell r="Q45">
            <v>0</v>
          </cell>
          <cell r="R45">
            <v>0</v>
          </cell>
          <cell r="S45" t="e">
            <v>#VALUE!</v>
          </cell>
          <cell r="T45">
            <v>0</v>
          </cell>
          <cell r="U45" t="e">
            <v>#VALUE!</v>
          </cell>
          <cell r="V45">
            <v>0</v>
          </cell>
          <cell r="W45" t="e">
            <v>#VALUE!</v>
          </cell>
          <cell r="X45">
            <v>0</v>
          </cell>
          <cell r="Y45">
            <v>0</v>
          </cell>
        </row>
        <row r="46">
          <cell r="B46">
            <v>0</v>
          </cell>
          <cell r="C46" t="e">
            <v>#VALUE!</v>
          </cell>
          <cell r="D46">
            <v>0</v>
          </cell>
          <cell r="E46" t="e">
            <v>#VALUE!</v>
          </cell>
          <cell r="F46">
            <v>0</v>
          </cell>
          <cell r="G46" t="e">
            <v>#VALUE!</v>
          </cell>
          <cell r="H46">
            <v>0</v>
          </cell>
          <cell r="I46" t="e">
            <v>#VALUE!</v>
          </cell>
          <cell r="J46">
            <v>0</v>
          </cell>
          <cell r="K46" t="e">
            <v>#VALUE!</v>
          </cell>
          <cell r="L46">
            <v>0</v>
          </cell>
          <cell r="M46" t="e">
            <v>#VALUE!</v>
          </cell>
          <cell r="N46">
            <v>0</v>
          </cell>
          <cell r="O46" t="e">
            <v>#VALUE!</v>
          </cell>
          <cell r="P46">
            <v>0</v>
          </cell>
          <cell r="Q46">
            <v>0</v>
          </cell>
          <cell r="R46">
            <v>0</v>
          </cell>
          <cell r="S46" t="e">
            <v>#VALUE!</v>
          </cell>
          <cell r="T46">
            <v>0</v>
          </cell>
          <cell r="U46" t="e">
            <v>#VALUE!</v>
          </cell>
          <cell r="V46">
            <v>0</v>
          </cell>
          <cell r="W46" t="e">
            <v>#VALUE!</v>
          </cell>
          <cell r="X46">
            <v>0</v>
          </cell>
          <cell r="Y46">
            <v>0</v>
          </cell>
        </row>
        <row r="47">
          <cell r="B47">
            <v>0</v>
          </cell>
          <cell r="C47">
            <v>0</v>
          </cell>
          <cell r="D47">
            <v>10</v>
          </cell>
          <cell r="E47">
            <v>0</v>
          </cell>
          <cell r="F47">
            <v>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1</v>
          </cell>
          <cell r="W47">
            <v>0</v>
          </cell>
          <cell r="X47">
            <v>0</v>
          </cell>
          <cell r="Y47">
            <v>0</v>
          </cell>
        </row>
        <row r="48">
          <cell r="B48">
            <v>0</v>
          </cell>
          <cell r="C48" t="e">
            <v>#VALUE!</v>
          </cell>
          <cell r="D48">
            <v>0</v>
          </cell>
          <cell r="E48" t="e">
            <v>#VALUE!</v>
          </cell>
          <cell r="F48">
            <v>0</v>
          </cell>
          <cell r="G48" t="e">
            <v>#VALUE!</v>
          </cell>
          <cell r="H48">
            <v>0</v>
          </cell>
          <cell r="I48" t="e">
            <v>#VALUE!</v>
          </cell>
          <cell r="J48">
            <v>0</v>
          </cell>
          <cell r="K48" t="e">
            <v>#VALUE!</v>
          </cell>
          <cell r="L48">
            <v>0</v>
          </cell>
          <cell r="M48" t="e">
            <v>#VALUE!</v>
          </cell>
          <cell r="N48">
            <v>0</v>
          </cell>
          <cell r="O48" t="e">
            <v>#VALUE!</v>
          </cell>
          <cell r="P48">
            <v>0</v>
          </cell>
          <cell r="Q48">
            <v>0</v>
          </cell>
          <cell r="R48">
            <v>0</v>
          </cell>
          <cell r="S48" t="e">
            <v>#VALUE!</v>
          </cell>
          <cell r="T48">
            <v>0</v>
          </cell>
          <cell r="U48" t="e">
            <v>#VALUE!</v>
          </cell>
          <cell r="V48">
            <v>0</v>
          </cell>
          <cell r="W48" t="e">
            <v>#VALUE!</v>
          </cell>
          <cell r="X48">
            <v>0</v>
          </cell>
          <cell r="Y48">
            <v>0</v>
          </cell>
        </row>
        <row r="49">
          <cell r="B49">
            <v>0</v>
          </cell>
          <cell r="C49" t="e">
            <v>#VALUE!</v>
          </cell>
          <cell r="D49">
            <v>0</v>
          </cell>
          <cell r="E49" t="e">
            <v>#VALUE!</v>
          </cell>
          <cell r="F49">
            <v>0</v>
          </cell>
          <cell r="G49" t="e">
            <v>#VALUE!</v>
          </cell>
          <cell r="H49">
            <v>0</v>
          </cell>
          <cell r="I49" t="e">
            <v>#VALUE!</v>
          </cell>
          <cell r="J49">
            <v>0</v>
          </cell>
          <cell r="K49" t="e">
            <v>#VALUE!</v>
          </cell>
          <cell r="L49">
            <v>0</v>
          </cell>
          <cell r="M49" t="e">
            <v>#VALUE!</v>
          </cell>
          <cell r="N49">
            <v>0</v>
          </cell>
          <cell r="O49" t="e">
            <v>#VALUE!</v>
          </cell>
          <cell r="P49">
            <v>0</v>
          </cell>
          <cell r="Q49">
            <v>0</v>
          </cell>
          <cell r="R49">
            <v>0</v>
          </cell>
          <cell r="S49" t="e">
            <v>#VALUE!</v>
          </cell>
          <cell r="T49">
            <v>0</v>
          </cell>
          <cell r="U49" t="e">
            <v>#VALUE!</v>
          </cell>
          <cell r="V49">
            <v>0</v>
          </cell>
          <cell r="W49" t="e">
            <v>#VALUE!</v>
          </cell>
          <cell r="X49">
            <v>0</v>
          </cell>
          <cell r="Y49">
            <v>0</v>
          </cell>
        </row>
        <row r="50">
          <cell r="B50">
            <v>0</v>
          </cell>
          <cell r="C50" t="e">
            <v>#VALUE!</v>
          </cell>
          <cell r="D50">
            <v>0</v>
          </cell>
          <cell r="E50" t="e">
            <v>#VALUE!</v>
          </cell>
          <cell r="F50">
            <v>0</v>
          </cell>
          <cell r="G50" t="e">
            <v>#VALUE!</v>
          </cell>
          <cell r="H50">
            <v>0</v>
          </cell>
          <cell r="I50" t="e">
            <v>#VALUE!</v>
          </cell>
          <cell r="J50">
            <v>0</v>
          </cell>
          <cell r="K50" t="e">
            <v>#VALUE!</v>
          </cell>
          <cell r="L50">
            <v>0</v>
          </cell>
          <cell r="M50" t="e">
            <v>#VALUE!</v>
          </cell>
          <cell r="N50">
            <v>0</v>
          </cell>
          <cell r="O50" t="e">
            <v>#VALUE!</v>
          </cell>
          <cell r="P50">
            <v>0</v>
          </cell>
          <cell r="Q50">
            <v>0</v>
          </cell>
          <cell r="R50">
            <v>0</v>
          </cell>
          <cell r="S50" t="e">
            <v>#VALUE!</v>
          </cell>
          <cell r="T50">
            <v>0</v>
          </cell>
          <cell r="U50" t="e">
            <v>#VALUE!</v>
          </cell>
          <cell r="V50">
            <v>0</v>
          </cell>
          <cell r="W50" t="e">
            <v>#VALUE!</v>
          </cell>
          <cell r="X50">
            <v>0</v>
          </cell>
          <cell r="Y50">
            <v>0</v>
          </cell>
        </row>
        <row r="51">
          <cell r="B51">
            <v>0</v>
          </cell>
          <cell r="C51" t="e">
            <v>#VALUE!</v>
          </cell>
          <cell r="D51">
            <v>0</v>
          </cell>
          <cell r="E51" t="e">
            <v>#VALUE!</v>
          </cell>
          <cell r="F51">
            <v>0</v>
          </cell>
          <cell r="G51" t="e">
            <v>#VALUE!</v>
          </cell>
          <cell r="H51">
            <v>0</v>
          </cell>
          <cell r="I51" t="e">
            <v>#VALUE!</v>
          </cell>
          <cell r="J51">
            <v>0</v>
          </cell>
          <cell r="K51" t="e">
            <v>#VALUE!</v>
          </cell>
          <cell r="L51">
            <v>0</v>
          </cell>
          <cell r="M51" t="e">
            <v>#VALUE!</v>
          </cell>
          <cell r="N51">
            <v>0</v>
          </cell>
          <cell r="O51" t="e">
            <v>#VALUE!</v>
          </cell>
          <cell r="P51">
            <v>0</v>
          </cell>
          <cell r="Q51">
            <v>0</v>
          </cell>
          <cell r="R51">
            <v>0</v>
          </cell>
          <cell r="S51" t="e">
            <v>#VALUE!</v>
          </cell>
          <cell r="T51">
            <v>0</v>
          </cell>
          <cell r="U51" t="e">
            <v>#VALUE!</v>
          </cell>
          <cell r="V51">
            <v>0</v>
          </cell>
          <cell r="W51" t="e">
            <v>#VALUE!</v>
          </cell>
          <cell r="X51">
            <v>0</v>
          </cell>
          <cell r="Y51">
            <v>0</v>
          </cell>
        </row>
        <row r="52">
          <cell r="B52">
            <v>0</v>
          </cell>
          <cell r="C52" t="e">
            <v>#VALUE!</v>
          </cell>
          <cell r="D52">
            <v>0</v>
          </cell>
          <cell r="E52" t="e">
            <v>#VALUE!</v>
          </cell>
          <cell r="F52">
            <v>0</v>
          </cell>
          <cell r="G52" t="e">
            <v>#VALUE!</v>
          </cell>
          <cell r="H52">
            <v>0</v>
          </cell>
          <cell r="I52" t="e">
            <v>#VALUE!</v>
          </cell>
          <cell r="J52">
            <v>0</v>
          </cell>
          <cell r="K52" t="e">
            <v>#VALUE!</v>
          </cell>
          <cell r="L52">
            <v>0</v>
          </cell>
          <cell r="M52" t="e">
            <v>#VALUE!</v>
          </cell>
          <cell r="N52">
            <v>0</v>
          </cell>
          <cell r="O52" t="e">
            <v>#VALUE!</v>
          </cell>
          <cell r="P52">
            <v>0</v>
          </cell>
          <cell r="Q52">
            <v>0</v>
          </cell>
          <cell r="R52">
            <v>0</v>
          </cell>
          <cell r="S52" t="e">
            <v>#VALUE!</v>
          </cell>
          <cell r="T52">
            <v>0</v>
          </cell>
          <cell r="U52" t="e">
            <v>#VALUE!</v>
          </cell>
          <cell r="V52">
            <v>0</v>
          </cell>
          <cell r="W52" t="e">
            <v>#VALUE!</v>
          </cell>
          <cell r="X52">
            <v>0</v>
          </cell>
          <cell r="Y52">
            <v>0</v>
          </cell>
        </row>
        <row r="53">
          <cell r="B53">
            <v>0</v>
          </cell>
          <cell r="C53" t="e">
            <v>#VALUE!</v>
          </cell>
          <cell r="D53">
            <v>0</v>
          </cell>
          <cell r="E53" t="e">
            <v>#VALUE!</v>
          </cell>
          <cell r="F53">
            <v>0</v>
          </cell>
          <cell r="G53" t="e">
            <v>#VALUE!</v>
          </cell>
          <cell r="H53">
            <v>0</v>
          </cell>
          <cell r="I53" t="e">
            <v>#VALUE!</v>
          </cell>
          <cell r="J53">
            <v>0</v>
          </cell>
          <cell r="K53" t="e">
            <v>#VALUE!</v>
          </cell>
          <cell r="L53">
            <v>0</v>
          </cell>
          <cell r="M53" t="e">
            <v>#VALUE!</v>
          </cell>
          <cell r="N53">
            <v>0</v>
          </cell>
          <cell r="O53" t="e">
            <v>#VALUE!</v>
          </cell>
          <cell r="P53">
            <v>0</v>
          </cell>
          <cell r="Q53">
            <v>0</v>
          </cell>
          <cell r="R53">
            <v>0</v>
          </cell>
          <cell r="S53" t="e">
            <v>#VALUE!</v>
          </cell>
          <cell r="T53">
            <v>0</v>
          </cell>
          <cell r="U53" t="e">
            <v>#VALUE!</v>
          </cell>
          <cell r="V53">
            <v>0</v>
          </cell>
          <cell r="W53" t="e">
            <v>#VALUE!</v>
          </cell>
          <cell r="X53">
            <v>0</v>
          </cell>
          <cell r="Y53">
            <v>0</v>
          </cell>
        </row>
        <row r="54">
          <cell r="B54">
            <v>0</v>
          </cell>
          <cell r="C54" t="e">
            <v>#VALUE!</v>
          </cell>
          <cell r="D54">
            <v>0</v>
          </cell>
          <cell r="E54" t="e">
            <v>#VALUE!</v>
          </cell>
          <cell r="F54">
            <v>0</v>
          </cell>
          <cell r="G54" t="e">
            <v>#VALUE!</v>
          </cell>
          <cell r="H54">
            <v>0</v>
          </cell>
          <cell r="I54" t="e">
            <v>#VALUE!</v>
          </cell>
          <cell r="J54">
            <v>0</v>
          </cell>
          <cell r="K54" t="e">
            <v>#VALUE!</v>
          </cell>
          <cell r="L54">
            <v>0</v>
          </cell>
          <cell r="M54" t="e">
            <v>#VALUE!</v>
          </cell>
          <cell r="N54">
            <v>0</v>
          </cell>
          <cell r="O54" t="e">
            <v>#VALUE!</v>
          </cell>
          <cell r="P54">
            <v>0</v>
          </cell>
          <cell r="Q54">
            <v>0</v>
          </cell>
          <cell r="R54">
            <v>0</v>
          </cell>
          <cell r="S54" t="e">
            <v>#VALUE!</v>
          </cell>
          <cell r="T54">
            <v>0</v>
          </cell>
          <cell r="U54" t="e">
            <v>#VALUE!</v>
          </cell>
          <cell r="V54">
            <v>0</v>
          </cell>
          <cell r="W54" t="e">
            <v>#VALUE!</v>
          </cell>
          <cell r="X54">
            <v>0</v>
          </cell>
          <cell r="Y54">
            <v>0</v>
          </cell>
        </row>
        <row r="55">
          <cell r="B55">
            <v>0</v>
          </cell>
          <cell r="C55" t="e">
            <v>#VALUE!</v>
          </cell>
          <cell r="D55">
            <v>0</v>
          </cell>
          <cell r="E55" t="e">
            <v>#VALUE!</v>
          </cell>
          <cell r="F55">
            <v>0</v>
          </cell>
          <cell r="G55" t="e">
            <v>#VALUE!</v>
          </cell>
          <cell r="H55">
            <v>0</v>
          </cell>
          <cell r="I55" t="e">
            <v>#VALUE!</v>
          </cell>
          <cell r="J55">
            <v>0</v>
          </cell>
          <cell r="K55" t="e">
            <v>#VALUE!</v>
          </cell>
          <cell r="L55">
            <v>0</v>
          </cell>
          <cell r="M55" t="e">
            <v>#VALUE!</v>
          </cell>
          <cell r="N55">
            <v>0</v>
          </cell>
          <cell r="O55" t="e">
            <v>#VALUE!</v>
          </cell>
          <cell r="P55">
            <v>0</v>
          </cell>
          <cell r="Q55">
            <v>0</v>
          </cell>
          <cell r="R55">
            <v>0</v>
          </cell>
          <cell r="S55" t="e">
            <v>#VALUE!</v>
          </cell>
          <cell r="T55">
            <v>0</v>
          </cell>
          <cell r="U55" t="e">
            <v>#VALUE!</v>
          </cell>
          <cell r="V55">
            <v>0</v>
          </cell>
          <cell r="W55" t="e">
            <v>#VALUE!</v>
          </cell>
          <cell r="X55">
            <v>0</v>
          </cell>
          <cell r="Y55">
            <v>0</v>
          </cell>
        </row>
        <row r="56">
          <cell r="B56">
            <v>0</v>
          </cell>
          <cell r="C56" t="e">
            <v>#VALUE!</v>
          </cell>
          <cell r="D56">
            <v>0</v>
          </cell>
          <cell r="E56" t="e">
            <v>#VALUE!</v>
          </cell>
          <cell r="F56">
            <v>0</v>
          </cell>
          <cell r="G56" t="e">
            <v>#VALUE!</v>
          </cell>
          <cell r="H56">
            <v>0</v>
          </cell>
          <cell r="I56" t="e">
            <v>#VALUE!</v>
          </cell>
          <cell r="J56">
            <v>0</v>
          </cell>
          <cell r="K56" t="e">
            <v>#VALUE!</v>
          </cell>
          <cell r="L56">
            <v>0</v>
          </cell>
          <cell r="M56" t="e">
            <v>#VALUE!</v>
          </cell>
          <cell r="N56">
            <v>0</v>
          </cell>
          <cell r="O56" t="e">
            <v>#VALUE!</v>
          </cell>
          <cell r="P56">
            <v>0</v>
          </cell>
          <cell r="Q56">
            <v>0</v>
          </cell>
          <cell r="R56">
            <v>0</v>
          </cell>
          <cell r="S56" t="e">
            <v>#VALUE!</v>
          </cell>
          <cell r="T56">
            <v>0</v>
          </cell>
          <cell r="U56" t="e">
            <v>#VALUE!</v>
          </cell>
          <cell r="V56">
            <v>0</v>
          </cell>
          <cell r="W56" t="e">
            <v>#VALUE!</v>
          </cell>
          <cell r="X56">
            <v>0</v>
          </cell>
          <cell r="Y56">
            <v>0</v>
          </cell>
        </row>
        <row r="57">
          <cell r="B57">
            <v>0</v>
          </cell>
          <cell r="C57" t="e">
            <v>#VALUE!</v>
          </cell>
          <cell r="D57">
            <v>0</v>
          </cell>
          <cell r="E57" t="e">
            <v>#VALUE!</v>
          </cell>
          <cell r="F57">
            <v>0</v>
          </cell>
          <cell r="G57" t="e">
            <v>#VALUE!</v>
          </cell>
          <cell r="H57">
            <v>0</v>
          </cell>
          <cell r="I57" t="e">
            <v>#VALUE!</v>
          </cell>
          <cell r="J57">
            <v>0</v>
          </cell>
          <cell r="K57" t="e">
            <v>#VALUE!</v>
          </cell>
          <cell r="L57">
            <v>0</v>
          </cell>
          <cell r="M57" t="e">
            <v>#VALUE!</v>
          </cell>
          <cell r="N57">
            <v>0</v>
          </cell>
          <cell r="O57" t="e">
            <v>#VALUE!</v>
          </cell>
          <cell r="P57">
            <v>0</v>
          </cell>
          <cell r="Q57">
            <v>0</v>
          </cell>
          <cell r="R57">
            <v>0</v>
          </cell>
          <cell r="S57" t="e">
            <v>#VALUE!</v>
          </cell>
          <cell r="T57">
            <v>0</v>
          </cell>
          <cell r="U57" t="e">
            <v>#VALUE!</v>
          </cell>
          <cell r="V57">
            <v>0</v>
          </cell>
          <cell r="W57" t="e">
            <v>#VALUE!</v>
          </cell>
          <cell r="X57">
            <v>0</v>
          </cell>
          <cell r="Y57">
            <v>0</v>
          </cell>
        </row>
        <row r="58">
          <cell r="B58">
            <v>0</v>
          </cell>
          <cell r="C58" t="e">
            <v>#VALUE!</v>
          </cell>
          <cell r="D58">
            <v>0</v>
          </cell>
          <cell r="E58" t="e">
            <v>#VALUE!</v>
          </cell>
          <cell r="F58">
            <v>0</v>
          </cell>
          <cell r="G58" t="e">
            <v>#VALUE!</v>
          </cell>
          <cell r="H58">
            <v>0</v>
          </cell>
          <cell r="I58" t="e">
            <v>#VALUE!</v>
          </cell>
          <cell r="J58">
            <v>0</v>
          </cell>
          <cell r="K58" t="e">
            <v>#VALUE!</v>
          </cell>
          <cell r="L58">
            <v>0</v>
          </cell>
          <cell r="M58" t="e">
            <v>#VALUE!</v>
          </cell>
          <cell r="N58">
            <v>0</v>
          </cell>
          <cell r="O58" t="e">
            <v>#VALUE!</v>
          </cell>
          <cell r="P58">
            <v>0</v>
          </cell>
          <cell r="Q58">
            <v>0</v>
          </cell>
          <cell r="R58">
            <v>0</v>
          </cell>
          <cell r="S58" t="e">
            <v>#VALUE!</v>
          </cell>
          <cell r="T58">
            <v>0</v>
          </cell>
          <cell r="U58" t="e">
            <v>#VALUE!</v>
          </cell>
          <cell r="V58">
            <v>0</v>
          </cell>
          <cell r="W58" t="e">
            <v>#VALUE!</v>
          </cell>
          <cell r="X58">
            <v>0</v>
          </cell>
          <cell r="Y58">
            <v>0</v>
          </cell>
        </row>
        <row r="59">
          <cell r="B59">
            <v>1</v>
          </cell>
          <cell r="C59">
            <v>0</v>
          </cell>
          <cell r="D59">
            <v>3</v>
          </cell>
          <cell r="E59">
            <v>0</v>
          </cell>
          <cell r="F59">
            <v>6</v>
          </cell>
          <cell r="G59">
            <v>0</v>
          </cell>
          <cell r="H59">
            <v>15</v>
          </cell>
          <cell r="I59">
            <v>0</v>
          </cell>
          <cell r="J59">
            <v>6</v>
          </cell>
          <cell r="K59">
            <v>0</v>
          </cell>
          <cell r="L59">
            <v>17</v>
          </cell>
          <cell r="M59">
            <v>0</v>
          </cell>
          <cell r="N59">
            <v>28</v>
          </cell>
          <cell r="O59">
            <v>0</v>
          </cell>
          <cell r="P59">
            <v>23</v>
          </cell>
          <cell r="Q59">
            <v>0</v>
          </cell>
          <cell r="R59">
            <v>16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</row>
        <row r="60">
          <cell r="B60">
            <v>8</v>
          </cell>
          <cell r="C60">
            <v>0</v>
          </cell>
          <cell r="D60">
            <v>2</v>
          </cell>
          <cell r="E60">
            <v>0</v>
          </cell>
          <cell r="F60">
            <v>4</v>
          </cell>
          <cell r="G60">
            <v>0</v>
          </cell>
          <cell r="H60">
            <v>1</v>
          </cell>
          <cell r="I60">
            <v>0</v>
          </cell>
          <cell r="J60">
            <v>7</v>
          </cell>
          <cell r="K60">
            <v>0</v>
          </cell>
          <cell r="L60">
            <v>9</v>
          </cell>
          <cell r="M60">
            <v>0</v>
          </cell>
          <cell r="N60">
            <v>2</v>
          </cell>
          <cell r="O60">
            <v>0</v>
          </cell>
          <cell r="P60">
            <v>5</v>
          </cell>
          <cell r="Q60">
            <v>0</v>
          </cell>
          <cell r="R60">
            <v>12</v>
          </cell>
          <cell r="S60">
            <v>0</v>
          </cell>
          <cell r="T60">
            <v>12</v>
          </cell>
          <cell r="U60">
            <v>0</v>
          </cell>
          <cell r="V60">
            <v>7</v>
          </cell>
          <cell r="W60">
            <v>0</v>
          </cell>
          <cell r="X60">
            <v>0</v>
          </cell>
          <cell r="Y60">
            <v>0</v>
          </cell>
        </row>
        <row r="61">
          <cell r="B61">
            <v>0</v>
          </cell>
          <cell r="C61" t="e">
            <v>#VALUE!</v>
          </cell>
          <cell r="D61">
            <v>0</v>
          </cell>
          <cell r="E61" t="e">
            <v>#VALUE!</v>
          </cell>
          <cell r="F61">
            <v>0</v>
          </cell>
          <cell r="G61" t="e">
            <v>#VALUE!</v>
          </cell>
          <cell r="H61">
            <v>0</v>
          </cell>
          <cell r="I61" t="e">
            <v>#VALUE!</v>
          </cell>
          <cell r="J61">
            <v>0</v>
          </cell>
          <cell r="K61" t="e">
            <v>#VALUE!</v>
          </cell>
          <cell r="L61">
            <v>0</v>
          </cell>
          <cell r="M61" t="e">
            <v>#VALUE!</v>
          </cell>
          <cell r="N61">
            <v>0</v>
          </cell>
          <cell r="O61" t="e">
            <v>#VALUE!</v>
          </cell>
          <cell r="P61">
            <v>0</v>
          </cell>
          <cell r="Q61" t="e">
            <v>#VALUE!</v>
          </cell>
          <cell r="R61">
            <v>0</v>
          </cell>
          <cell r="S61" t="e">
            <v>#VALUE!</v>
          </cell>
          <cell r="T61">
            <v>0</v>
          </cell>
          <cell r="U61" t="e">
            <v>#VALUE!</v>
          </cell>
          <cell r="V61">
            <v>0</v>
          </cell>
          <cell r="W61" t="e">
            <v>#VALUE!</v>
          </cell>
          <cell r="X61">
            <v>0</v>
          </cell>
          <cell r="Y61">
            <v>0</v>
          </cell>
        </row>
        <row r="62">
          <cell r="B62">
            <v>15</v>
          </cell>
          <cell r="C62" t="e">
            <v>#VALUE!</v>
          </cell>
          <cell r="D62">
            <v>21</v>
          </cell>
          <cell r="E62" t="e">
            <v>#VALUE!</v>
          </cell>
          <cell r="F62">
            <v>38</v>
          </cell>
          <cell r="G62" t="e">
            <v>#VALUE!</v>
          </cell>
          <cell r="H62">
            <v>27</v>
          </cell>
          <cell r="I62" t="e">
            <v>#VALUE!</v>
          </cell>
          <cell r="J62">
            <v>16</v>
          </cell>
          <cell r="K62" t="e">
            <v>#VALUE!</v>
          </cell>
          <cell r="L62">
            <v>89</v>
          </cell>
          <cell r="M62" t="e">
            <v>#VALUE!</v>
          </cell>
          <cell r="N62">
            <v>30</v>
          </cell>
          <cell r="O62" t="e">
            <v>#VALUE!</v>
          </cell>
          <cell r="P62">
            <v>97</v>
          </cell>
          <cell r="Q62" t="e">
            <v>#VALUE!</v>
          </cell>
          <cell r="R62">
            <v>38</v>
          </cell>
          <cell r="S62" t="e">
            <v>#VALUE!</v>
          </cell>
          <cell r="T62">
            <v>13</v>
          </cell>
          <cell r="U62" t="e">
            <v>#VALUE!</v>
          </cell>
          <cell r="V62">
            <v>39</v>
          </cell>
          <cell r="W62" t="e">
            <v>#VALUE!</v>
          </cell>
          <cell r="X62">
            <v>0</v>
          </cell>
          <cell r="Y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B64">
            <v>562</v>
          </cell>
          <cell r="C64">
            <v>300</v>
          </cell>
          <cell r="D64">
            <v>745</v>
          </cell>
          <cell r="E64">
            <v>300</v>
          </cell>
          <cell r="F64">
            <v>1090</v>
          </cell>
          <cell r="G64">
            <v>300</v>
          </cell>
          <cell r="H64">
            <v>1580</v>
          </cell>
          <cell r="I64" t="e">
            <v>#VALUE!</v>
          </cell>
          <cell r="J64">
            <v>3221</v>
          </cell>
          <cell r="K64">
            <v>300</v>
          </cell>
          <cell r="L64">
            <v>4355</v>
          </cell>
          <cell r="M64">
            <v>300</v>
          </cell>
          <cell r="N64">
            <v>4983</v>
          </cell>
          <cell r="O64">
            <v>245</v>
          </cell>
          <cell r="P64">
            <v>2097</v>
          </cell>
          <cell r="Q64">
            <v>300</v>
          </cell>
          <cell r="R64">
            <v>2365</v>
          </cell>
          <cell r="S64">
            <v>300</v>
          </cell>
          <cell r="T64">
            <v>1093</v>
          </cell>
          <cell r="U64">
            <v>300</v>
          </cell>
          <cell r="V64">
            <v>666</v>
          </cell>
          <cell r="W64">
            <v>300</v>
          </cell>
          <cell r="X64">
            <v>960</v>
          </cell>
          <cell r="Y64">
            <v>100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ag"/>
      <sheetName val="PROCESS_METIER"/>
      <sheetName val="Libellés"/>
      <sheetName val="REF"/>
      <sheetName val="DATA"/>
      <sheetName val="TCD"/>
      <sheetName val="TCD_TOP"/>
      <sheetName val="TCD_TOP2"/>
      <sheetName val="Cartographie_formules"/>
      <sheetName val="MENU"/>
      <sheetName val="Results"/>
      <sheetName val="TOP 25"/>
      <sheetName val="TOP 25 excl IR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5CE3C-D124-4A14-93A9-F84ED0800811}">
  <dimension ref="A1:K94"/>
  <sheetViews>
    <sheetView workbookViewId="0"/>
  </sheetViews>
  <sheetFormatPr baseColWidth="10" defaultRowHeight="14.5" x14ac:dyDescent="0.35"/>
  <sheetData>
    <row r="1" spans="1:8" x14ac:dyDescent="0.35">
      <c r="A1" s="385" t="s">
        <v>386</v>
      </c>
      <c r="E1" t="s">
        <v>438</v>
      </c>
      <c r="F1" s="384">
        <v>43566</v>
      </c>
    </row>
    <row r="3" spans="1:8" x14ac:dyDescent="0.35">
      <c r="A3" t="s">
        <v>441</v>
      </c>
    </row>
    <row r="4" spans="1:8" x14ac:dyDescent="0.35">
      <c r="A4" s="445" t="s">
        <v>486</v>
      </c>
    </row>
    <row r="6" spans="1:8" x14ac:dyDescent="0.35">
      <c r="A6" t="s">
        <v>387</v>
      </c>
    </row>
    <row r="8" spans="1:8" x14ac:dyDescent="0.35">
      <c r="A8" s="385" t="s">
        <v>388</v>
      </c>
    </row>
    <row r="10" spans="1:8" x14ac:dyDescent="0.35">
      <c r="A10" t="s">
        <v>439</v>
      </c>
    </row>
    <row r="11" spans="1:8" x14ac:dyDescent="0.35">
      <c r="A11" t="s">
        <v>442</v>
      </c>
    </row>
    <row r="12" spans="1:8" x14ac:dyDescent="0.35">
      <c r="A12" t="s">
        <v>447</v>
      </c>
    </row>
    <row r="13" spans="1:8" x14ac:dyDescent="0.35">
      <c r="A13" t="s">
        <v>443</v>
      </c>
    </row>
    <row r="14" spans="1:8" x14ac:dyDescent="0.35">
      <c r="A14" t="s">
        <v>444</v>
      </c>
    </row>
    <row r="15" spans="1:8" x14ac:dyDescent="0.35">
      <c r="A15" s="443" t="s">
        <v>389</v>
      </c>
      <c r="H15" t="s">
        <v>505</v>
      </c>
    </row>
    <row r="16" spans="1:8" x14ac:dyDescent="0.35">
      <c r="A16" t="s">
        <v>390</v>
      </c>
    </row>
    <row r="17" spans="1:2" x14ac:dyDescent="0.35">
      <c r="A17" t="s">
        <v>506</v>
      </c>
    </row>
    <row r="18" spans="1:2" x14ac:dyDescent="0.35">
      <c r="B18" t="s">
        <v>445</v>
      </c>
    </row>
    <row r="19" spans="1:2" x14ac:dyDescent="0.35">
      <c r="B19" t="s">
        <v>507</v>
      </c>
    </row>
    <row r="20" spans="1:2" x14ac:dyDescent="0.35">
      <c r="B20" t="s">
        <v>446</v>
      </c>
    </row>
    <row r="21" spans="1:2" x14ac:dyDescent="0.35">
      <c r="A21" t="s">
        <v>448</v>
      </c>
      <c r="B21" t="s">
        <v>449</v>
      </c>
    </row>
    <row r="22" spans="1:2" x14ac:dyDescent="0.35">
      <c r="B22" t="s">
        <v>451</v>
      </c>
    </row>
    <row r="23" spans="1:2" x14ac:dyDescent="0.35">
      <c r="B23" t="s">
        <v>450</v>
      </c>
    </row>
    <row r="24" spans="1:2" x14ac:dyDescent="0.35">
      <c r="B24" t="s">
        <v>452</v>
      </c>
    </row>
    <row r="25" spans="1:2" x14ac:dyDescent="0.35">
      <c r="B25" t="s">
        <v>508</v>
      </c>
    </row>
    <row r="26" spans="1:2" x14ac:dyDescent="0.35">
      <c r="B26" t="s">
        <v>392</v>
      </c>
    </row>
    <row r="27" spans="1:2" x14ac:dyDescent="0.35">
      <c r="A27" t="s">
        <v>391</v>
      </c>
    </row>
    <row r="28" spans="1:2" x14ac:dyDescent="0.35">
      <c r="A28" t="s">
        <v>397</v>
      </c>
    </row>
    <row r="29" spans="1:2" x14ac:dyDescent="0.35">
      <c r="A29" t="s">
        <v>398</v>
      </c>
    </row>
    <row r="30" spans="1:2" x14ac:dyDescent="0.35">
      <c r="A30" t="s">
        <v>457</v>
      </c>
    </row>
    <row r="31" spans="1:2" x14ac:dyDescent="0.35">
      <c r="A31" t="s">
        <v>453</v>
      </c>
    </row>
    <row r="32" spans="1:2" x14ac:dyDescent="0.35">
      <c r="A32" t="s">
        <v>458</v>
      </c>
    </row>
    <row r="35" spans="1:7" x14ac:dyDescent="0.35">
      <c r="A35" s="385" t="s">
        <v>399</v>
      </c>
    </row>
    <row r="37" spans="1:7" x14ac:dyDescent="0.35">
      <c r="A37" t="s">
        <v>400</v>
      </c>
    </row>
    <row r="38" spans="1:7" x14ac:dyDescent="0.35">
      <c r="A38" t="s">
        <v>408</v>
      </c>
    </row>
    <row r="39" spans="1:7" x14ac:dyDescent="0.35">
      <c r="A39" t="s">
        <v>460</v>
      </c>
    </row>
    <row r="40" spans="1:7" x14ac:dyDescent="0.35">
      <c r="A40" t="s">
        <v>461</v>
      </c>
    </row>
    <row r="41" spans="1:7" x14ac:dyDescent="0.35">
      <c r="A41" s="397" t="s">
        <v>401</v>
      </c>
    </row>
    <row r="42" spans="1:7" x14ac:dyDescent="0.35">
      <c r="A42" t="s">
        <v>463</v>
      </c>
    </row>
    <row r="43" spans="1:7" x14ac:dyDescent="0.35">
      <c r="B43" t="s">
        <v>402</v>
      </c>
    </row>
    <row r="44" spans="1:7" x14ac:dyDescent="0.35">
      <c r="C44" t="s">
        <v>464</v>
      </c>
    </row>
    <row r="45" spans="1:7" x14ac:dyDescent="0.35">
      <c r="D45" t="s">
        <v>403</v>
      </c>
      <c r="G45" t="s">
        <v>407</v>
      </c>
    </row>
    <row r="46" spans="1:7" x14ac:dyDescent="0.35">
      <c r="E46" t="s">
        <v>462</v>
      </c>
    </row>
    <row r="47" spans="1:7" x14ac:dyDescent="0.35">
      <c r="E47" t="s">
        <v>466</v>
      </c>
    </row>
    <row r="48" spans="1:7" x14ac:dyDescent="0.35">
      <c r="A48" t="s">
        <v>465</v>
      </c>
    </row>
    <row r="49" spans="1:11" x14ac:dyDescent="0.35">
      <c r="A49" t="s">
        <v>392</v>
      </c>
    </row>
    <row r="50" spans="1:11" x14ac:dyDescent="0.35">
      <c r="A50" t="s">
        <v>404</v>
      </c>
    </row>
    <row r="51" spans="1:11" x14ac:dyDescent="0.35">
      <c r="B51" t="s">
        <v>468</v>
      </c>
    </row>
    <row r="52" spans="1:11" x14ac:dyDescent="0.35">
      <c r="B52" t="s">
        <v>470</v>
      </c>
    </row>
    <row r="53" spans="1:11" x14ac:dyDescent="0.35">
      <c r="C53" t="s">
        <v>471</v>
      </c>
      <c r="K53" t="s">
        <v>467</v>
      </c>
    </row>
    <row r="54" spans="1:11" x14ac:dyDescent="0.35">
      <c r="C54" t="s">
        <v>472</v>
      </c>
    </row>
    <row r="55" spans="1:11" x14ac:dyDescent="0.35">
      <c r="C55" t="s">
        <v>473</v>
      </c>
    </row>
    <row r="56" spans="1:11" x14ac:dyDescent="0.35">
      <c r="C56" s="385" t="s">
        <v>392</v>
      </c>
    </row>
    <row r="57" spans="1:11" x14ac:dyDescent="0.35">
      <c r="C57" t="s">
        <v>475</v>
      </c>
    </row>
    <row r="58" spans="1:11" x14ac:dyDescent="0.35">
      <c r="C58" t="s">
        <v>474</v>
      </c>
    </row>
    <row r="59" spans="1:11" x14ac:dyDescent="0.35">
      <c r="C59" t="s">
        <v>491</v>
      </c>
    </row>
    <row r="60" spans="1:11" x14ac:dyDescent="0.35">
      <c r="C60" s="385" t="s">
        <v>392</v>
      </c>
    </row>
    <row r="61" spans="1:11" x14ac:dyDescent="0.35">
      <c r="A61" t="s">
        <v>405</v>
      </c>
    </row>
    <row r="62" spans="1:11" x14ac:dyDescent="0.35">
      <c r="A62" t="s">
        <v>477</v>
      </c>
    </row>
    <row r="63" spans="1:11" x14ac:dyDescent="0.35">
      <c r="A63" t="s">
        <v>478</v>
      </c>
    </row>
    <row r="64" spans="1:11" x14ac:dyDescent="0.35">
      <c r="A64" t="s">
        <v>485</v>
      </c>
    </row>
    <row r="65" spans="1:2" x14ac:dyDescent="0.35">
      <c r="A65" t="s">
        <v>476</v>
      </c>
    </row>
    <row r="66" spans="1:2" x14ac:dyDescent="0.35">
      <c r="A66" t="s">
        <v>479</v>
      </c>
    </row>
    <row r="67" spans="1:2" x14ac:dyDescent="0.35">
      <c r="B67" t="s">
        <v>480</v>
      </c>
    </row>
    <row r="68" spans="1:2" x14ac:dyDescent="0.35">
      <c r="B68" t="s">
        <v>481</v>
      </c>
    </row>
    <row r="69" spans="1:2" x14ac:dyDescent="0.35">
      <c r="B69" s="385" t="s">
        <v>392</v>
      </c>
    </row>
    <row r="70" spans="1:2" x14ac:dyDescent="0.35">
      <c r="B70" t="s">
        <v>487</v>
      </c>
    </row>
    <row r="71" spans="1:2" x14ac:dyDescent="0.35">
      <c r="B71" t="s">
        <v>488</v>
      </c>
    </row>
    <row r="72" spans="1:2" x14ac:dyDescent="0.35">
      <c r="B72" t="s">
        <v>482</v>
      </c>
    </row>
    <row r="73" spans="1:2" x14ac:dyDescent="0.35">
      <c r="B73" s="385" t="s">
        <v>392</v>
      </c>
    </row>
    <row r="74" spans="1:2" x14ac:dyDescent="0.35">
      <c r="B74" t="s">
        <v>483</v>
      </c>
    </row>
    <row r="75" spans="1:2" x14ac:dyDescent="0.35">
      <c r="B75" t="s">
        <v>484</v>
      </c>
    </row>
    <row r="76" spans="1:2" x14ac:dyDescent="0.35">
      <c r="B76" s="385" t="s">
        <v>392</v>
      </c>
    </row>
    <row r="77" spans="1:2" x14ac:dyDescent="0.35">
      <c r="B77" t="s">
        <v>489</v>
      </c>
    </row>
    <row r="78" spans="1:2" x14ac:dyDescent="0.35">
      <c r="B78" t="s">
        <v>490</v>
      </c>
    </row>
    <row r="79" spans="1:2" x14ac:dyDescent="0.35">
      <c r="B79" s="446" t="s">
        <v>492</v>
      </c>
    </row>
    <row r="80" spans="1:2" x14ac:dyDescent="0.35">
      <c r="B80" s="385" t="s">
        <v>392</v>
      </c>
    </row>
    <row r="82" spans="1:1" x14ac:dyDescent="0.35">
      <c r="A82" t="s">
        <v>493</v>
      </c>
    </row>
    <row r="83" spans="1:1" x14ac:dyDescent="0.35">
      <c r="A83" t="s">
        <v>494</v>
      </c>
    </row>
    <row r="84" spans="1:1" x14ac:dyDescent="0.35">
      <c r="A84" s="446" t="s">
        <v>496</v>
      </c>
    </row>
    <row r="85" spans="1:1" x14ac:dyDescent="0.35">
      <c r="A85" t="s">
        <v>495</v>
      </c>
    </row>
    <row r="86" spans="1:1" x14ac:dyDescent="0.35">
      <c r="A86" s="385" t="s">
        <v>392</v>
      </c>
    </row>
    <row r="88" spans="1:1" x14ac:dyDescent="0.35">
      <c r="A88" t="s">
        <v>406</v>
      </c>
    </row>
    <row r="89" spans="1:1" x14ac:dyDescent="0.35">
      <c r="A89" t="s">
        <v>504</v>
      </c>
    </row>
    <row r="90" spans="1:1" x14ac:dyDescent="0.35">
      <c r="A90" t="s">
        <v>503</v>
      </c>
    </row>
    <row r="91" spans="1:1" x14ac:dyDescent="0.35">
      <c r="A91" t="s">
        <v>392</v>
      </c>
    </row>
    <row r="92" spans="1:1" x14ac:dyDescent="0.35">
      <c r="A92" t="s">
        <v>502</v>
      </c>
    </row>
    <row r="93" spans="1:1" x14ac:dyDescent="0.35">
      <c r="A93" t="s">
        <v>459</v>
      </c>
    </row>
    <row r="94" spans="1:1" x14ac:dyDescent="0.35">
      <c r="A94" t="s">
        <v>440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8643D-F80C-4F86-811E-43F3D5969CDC}">
  <sheetPr>
    <tabColor rgb="FFFF0000"/>
    <pageSetUpPr fitToPage="1"/>
  </sheetPr>
  <dimension ref="A1:AI306"/>
  <sheetViews>
    <sheetView showGridLines="0" tabSelected="1" zoomScale="70" zoomScaleNormal="70" workbookViewId="0">
      <selection activeCell="AA5" sqref="AA5"/>
    </sheetView>
  </sheetViews>
  <sheetFormatPr baseColWidth="10" defaultColWidth="11.453125" defaultRowHeight="18.5" outlineLevelRow="2" outlineLevelCol="1" x14ac:dyDescent="0.45"/>
  <cols>
    <col min="1" max="1" width="40.6328125" style="2" customWidth="1"/>
    <col min="2" max="2" width="0.81640625" style="3" customWidth="1"/>
    <col min="3" max="3" width="11.1796875" style="1" customWidth="1"/>
    <col min="4" max="4" width="12.54296875" style="1" customWidth="1" outlineLevel="1"/>
    <col min="5" max="5" width="9.6328125" style="1" customWidth="1" outlineLevel="1"/>
    <col min="6" max="6" width="10.6328125" style="1" customWidth="1"/>
    <col min="7" max="7" width="11.1796875" style="4" customWidth="1"/>
    <col min="8" max="8" width="11.6328125" style="3" customWidth="1" outlineLevel="1"/>
    <col min="9" max="9" width="11.453125" style="1" customWidth="1" outlineLevel="1"/>
    <col min="10" max="11" width="10.6328125" style="1" customWidth="1"/>
    <col min="12" max="12" width="13.90625" style="1" customWidth="1" outlineLevel="1"/>
    <col min="13" max="13" width="10.6328125" style="1" customWidth="1"/>
    <col min="14" max="14" width="0.6328125" style="1" customWidth="1"/>
    <col min="15" max="15" width="11.1796875" style="1" customWidth="1"/>
    <col min="16" max="16" width="13.6328125" style="1" customWidth="1" outlineLevel="1"/>
    <col min="17" max="17" width="11.453125" style="1" customWidth="1" outlineLevel="1"/>
    <col min="18" max="18" width="10.6328125" style="1" customWidth="1"/>
    <col min="19" max="19" width="11.1796875" style="1" customWidth="1"/>
    <col min="20" max="20" width="12.54296875" style="1" customWidth="1" outlineLevel="1"/>
    <col min="21" max="21" width="11.453125" style="1" customWidth="1" outlineLevel="1"/>
    <col min="22" max="22" width="10.6328125" style="1" customWidth="1"/>
    <col min="23" max="23" width="9.6328125" style="1" customWidth="1"/>
    <col min="24" max="24" width="9.6328125" style="1" customWidth="1" outlineLevel="1"/>
    <col min="25" max="25" width="10.6328125" style="1" customWidth="1"/>
    <col min="26" max="26" width="1.36328125" style="1" customWidth="1"/>
    <col min="27" max="35" width="11.453125" style="3" customWidth="1"/>
    <col min="36" max="16384" width="11.453125" style="3"/>
  </cols>
  <sheetData>
    <row r="1" spans="1:35" ht="23.5" x14ac:dyDescent="0.55000000000000004">
      <c r="A1"/>
      <c r="C1" s="5" t="s">
        <v>0</v>
      </c>
      <c r="Y1" s="6" t="s">
        <v>454</v>
      </c>
    </row>
    <row r="2" spans="1:35" s="12" customFormat="1" ht="19.5" customHeight="1" x14ac:dyDescent="0.55000000000000004">
      <c r="A2" s="8"/>
      <c r="B2" s="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7"/>
      <c r="Q2" s="7"/>
      <c r="R2" s="7"/>
      <c r="S2" s="7"/>
      <c r="T2" s="7"/>
      <c r="U2" s="7"/>
      <c r="V2" s="7"/>
      <c r="W2" s="7"/>
      <c r="X2" s="10"/>
      <c r="Y2" s="11" t="s">
        <v>393</v>
      </c>
      <c r="Z2" s="7"/>
    </row>
    <row r="3" spans="1:35" s="15" customFormat="1" ht="27.75" customHeight="1" x14ac:dyDescent="0.35">
      <c r="A3" s="386"/>
      <c r="B3" s="14"/>
      <c r="D3" s="16"/>
      <c r="E3" s="16"/>
      <c r="F3" s="16"/>
      <c r="H3" s="14"/>
      <c r="I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7"/>
      <c r="Y3" s="18" t="s">
        <v>1</v>
      </c>
      <c r="Z3" s="13"/>
    </row>
    <row r="4" spans="1:35" s="19" customFormat="1" ht="20" customHeight="1" x14ac:dyDescent="0.35">
      <c r="A4" s="450"/>
      <c r="B4" s="20"/>
      <c r="C4" s="451" t="s">
        <v>2</v>
      </c>
      <c r="D4" s="452"/>
      <c r="E4" s="452"/>
      <c r="F4" s="452"/>
      <c r="G4" s="452"/>
      <c r="H4" s="452"/>
      <c r="I4" s="452"/>
      <c r="J4" s="452"/>
      <c r="K4" s="452"/>
      <c r="L4" s="452"/>
      <c r="M4" s="453"/>
      <c r="N4" s="21"/>
      <c r="O4" s="451" t="s">
        <v>3</v>
      </c>
      <c r="P4" s="452"/>
      <c r="Q4" s="452"/>
      <c r="R4" s="452"/>
      <c r="S4" s="452"/>
      <c r="T4" s="452"/>
      <c r="U4" s="452"/>
      <c r="V4" s="452"/>
      <c r="W4" s="452"/>
      <c r="X4" s="452"/>
      <c r="Y4" s="453"/>
    </row>
    <row r="5" spans="1:35" s="22" customFormat="1" ht="18.75" customHeight="1" x14ac:dyDescent="0.45">
      <c r="A5" s="450"/>
      <c r="B5" s="23"/>
      <c r="C5" s="454" t="s">
        <v>4</v>
      </c>
      <c r="D5" s="455"/>
      <c r="E5" s="455"/>
      <c r="F5" s="456"/>
      <c r="G5" s="454" t="s">
        <v>5</v>
      </c>
      <c r="H5" s="455"/>
      <c r="I5" s="455"/>
      <c r="J5" s="456"/>
      <c r="K5" s="454" t="s">
        <v>6</v>
      </c>
      <c r="L5" s="455"/>
      <c r="M5" s="456"/>
      <c r="N5" s="24"/>
      <c r="O5" s="457" t="s">
        <v>4</v>
      </c>
      <c r="P5" s="458"/>
      <c r="Q5" s="458"/>
      <c r="R5" s="459"/>
      <c r="S5" s="458" t="s">
        <v>5</v>
      </c>
      <c r="T5" s="458"/>
      <c r="U5" s="458"/>
      <c r="V5" s="458"/>
      <c r="W5" s="457" t="s">
        <v>6</v>
      </c>
      <c r="X5" s="458"/>
      <c r="Y5" s="459"/>
    </row>
    <row r="6" spans="1:35" s="33" customFormat="1" ht="17.75" customHeight="1" x14ac:dyDescent="0.35">
      <c r="A6" s="460" t="s">
        <v>7</v>
      </c>
      <c r="B6" s="23"/>
      <c r="C6" s="462" t="s">
        <v>8</v>
      </c>
      <c r="D6" s="25" t="s">
        <v>394</v>
      </c>
      <c r="E6" s="26" t="s">
        <v>9</v>
      </c>
      <c r="F6" s="27" t="s">
        <v>10</v>
      </c>
      <c r="G6" s="462" t="s">
        <v>11</v>
      </c>
      <c r="H6" s="25" t="s">
        <v>394</v>
      </c>
      <c r="I6" s="26" t="s">
        <v>9</v>
      </c>
      <c r="J6" s="29" t="s">
        <v>10</v>
      </c>
      <c r="K6" s="26" t="s">
        <v>12</v>
      </c>
      <c r="L6" s="28" t="s">
        <v>12</v>
      </c>
      <c r="M6" s="29" t="s">
        <v>13</v>
      </c>
      <c r="N6" s="26"/>
      <c r="O6" s="462" t="s">
        <v>8</v>
      </c>
      <c r="P6" s="25" t="s">
        <v>394</v>
      </c>
      <c r="Q6" s="26" t="s">
        <v>14</v>
      </c>
      <c r="R6" s="30" t="s">
        <v>10</v>
      </c>
      <c r="S6" s="462" t="s">
        <v>11</v>
      </c>
      <c r="T6" s="25" t="s">
        <v>394</v>
      </c>
      <c r="U6" s="26" t="s">
        <v>9</v>
      </c>
      <c r="V6" s="31" t="s">
        <v>10</v>
      </c>
      <c r="W6" s="32" t="s">
        <v>12</v>
      </c>
      <c r="X6" s="387" t="s">
        <v>12</v>
      </c>
      <c r="Y6" s="30" t="s">
        <v>13</v>
      </c>
    </row>
    <row r="7" spans="1:35" s="33" customFormat="1" ht="17.75" customHeight="1" x14ac:dyDescent="0.35">
      <c r="A7" s="461"/>
      <c r="B7" s="23"/>
      <c r="C7" s="462"/>
      <c r="D7" s="388" t="s">
        <v>395</v>
      </c>
      <c r="E7" s="26" t="s">
        <v>15</v>
      </c>
      <c r="F7" s="34" t="s">
        <v>16</v>
      </c>
      <c r="G7" s="462"/>
      <c r="H7" s="388" t="s">
        <v>395</v>
      </c>
      <c r="I7" s="26" t="s">
        <v>16</v>
      </c>
      <c r="J7" s="34" t="s">
        <v>16</v>
      </c>
      <c r="K7" s="26" t="s">
        <v>17</v>
      </c>
      <c r="L7" s="28" t="s">
        <v>396</v>
      </c>
      <c r="M7" s="34" t="s">
        <v>16</v>
      </c>
      <c r="N7" s="35"/>
      <c r="O7" s="462"/>
      <c r="P7" s="388" t="s">
        <v>395</v>
      </c>
      <c r="Q7" s="26" t="s">
        <v>15</v>
      </c>
      <c r="R7" s="34" t="s">
        <v>16</v>
      </c>
      <c r="S7" s="462"/>
      <c r="T7" s="388" t="s">
        <v>395</v>
      </c>
      <c r="U7" s="26" t="s">
        <v>15</v>
      </c>
      <c r="V7" s="35" t="s">
        <v>16</v>
      </c>
      <c r="W7" s="32" t="s">
        <v>17</v>
      </c>
      <c r="X7" s="389" t="s">
        <v>396</v>
      </c>
      <c r="Y7" s="34" t="s">
        <v>16</v>
      </c>
    </row>
    <row r="8" spans="1:35" s="51" customFormat="1" ht="18" x14ac:dyDescent="0.35">
      <c r="A8" s="36" t="s">
        <v>18</v>
      </c>
      <c r="B8" s="37"/>
      <c r="C8" s="38">
        <v>8637.33</v>
      </c>
      <c r="D8" s="419">
        <v>9226.3130000000001</v>
      </c>
      <c r="E8" s="39">
        <v>-588.98300000000017</v>
      </c>
      <c r="F8" s="40">
        <v>-6.3837309659882546E-2</v>
      </c>
      <c r="G8" s="41">
        <v>378871</v>
      </c>
      <c r="H8" s="42">
        <v>383373</v>
      </c>
      <c r="I8" s="43">
        <v>-4502</v>
      </c>
      <c r="J8" s="40">
        <v>-1.1743132667141443E-2</v>
      </c>
      <c r="K8" s="44">
        <v>4.386343928042578</v>
      </c>
      <c r="L8" s="45">
        <v>4.1550400468746291</v>
      </c>
      <c r="M8" s="46">
        <v>0.23130388116794887</v>
      </c>
      <c r="N8" s="47"/>
      <c r="O8" s="48">
        <v>21918.221999999998</v>
      </c>
      <c r="P8" s="419">
        <v>23621.781000000003</v>
      </c>
      <c r="Q8" s="43">
        <v>-1703.5590000000047</v>
      </c>
      <c r="R8" s="40">
        <v>-7.2118143843599491E-2</v>
      </c>
      <c r="S8" s="49">
        <v>908348</v>
      </c>
      <c r="T8" s="42">
        <v>962125</v>
      </c>
      <c r="U8" s="43">
        <v>-53777</v>
      </c>
      <c r="V8" s="50">
        <v>-5.5893984669351693E-2</v>
      </c>
      <c r="W8" s="44">
        <v>4.1441728256972681</v>
      </c>
      <c r="X8" s="45">
        <v>4.0728935722501189</v>
      </c>
      <c r="Y8" s="46">
        <v>7.1279253447149138E-2</v>
      </c>
      <c r="Z8" s="390"/>
    </row>
    <row r="9" spans="1:35" s="51" customFormat="1" ht="18" x14ac:dyDescent="0.35">
      <c r="A9" s="52" t="s">
        <v>20</v>
      </c>
      <c r="B9" s="53"/>
      <c r="C9" s="54"/>
      <c r="D9" s="420"/>
      <c r="E9" s="55"/>
      <c r="F9" s="56"/>
      <c r="G9" s="57">
        <v>215077</v>
      </c>
      <c r="H9" s="58">
        <v>207940</v>
      </c>
      <c r="I9" s="59">
        <v>7137</v>
      </c>
      <c r="J9" s="60">
        <v>3.432240069250736E-2</v>
      </c>
      <c r="K9" s="61"/>
      <c r="L9" s="62"/>
      <c r="M9" s="63"/>
      <c r="N9" s="47"/>
      <c r="O9" s="64"/>
      <c r="P9" s="420"/>
      <c r="Q9" s="65"/>
      <c r="R9" s="56"/>
      <c r="S9" s="57">
        <v>502977</v>
      </c>
      <c r="T9" s="58">
        <v>492952</v>
      </c>
      <c r="U9" s="59">
        <v>10025</v>
      </c>
      <c r="V9" s="60">
        <v>2.0336665638845064E-2</v>
      </c>
      <c r="W9" s="61"/>
      <c r="X9" s="62"/>
      <c r="Y9" s="63"/>
      <c r="Z9" s="390"/>
    </row>
    <row r="10" spans="1:35" s="79" customFormat="1" ht="18" customHeight="1" x14ac:dyDescent="0.35">
      <c r="A10" s="66" t="s">
        <v>21</v>
      </c>
      <c r="B10" s="37"/>
      <c r="C10" s="67">
        <v>2003.88</v>
      </c>
      <c r="D10" s="421">
        <v>2060.3540000000003</v>
      </c>
      <c r="E10" s="68">
        <v>-56.47400000000016</v>
      </c>
      <c r="F10" s="69">
        <v>-2.7409852869943796E-2</v>
      </c>
      <c r="G10" s="70">
        <v>215069</v>
      </c>
      <c r="H10" s="71">
        <v>207924</v>
      </c>
      <c r="I10" s="72">
        <v>7145</v>
      </c>
      <c r="J10" s="69">
        <v>3.4363517439064184E-2</v>
      </c>
      <c r="K10" s="73">
        <v>10.732628700321376</v>
      </c>
      <c r="L10" s="74">
        <v>10.091663859705662</v>
      </c>
      <c r="M10" s="75">
        <v>0.64096484061571424</v>
      </c>
      <c r="N10" s="47"/>
      <c r="O10" s="76">
        <v>4679.6489999999994</v>
      </c>
      <c r="P10" s="421">
        <v>4796.5390000000007</v>
      </c>
      <c r="Q10" s="72">
        <v>-116.89000000000124</v>
      </c>
      <c r="R10" s="69">
        <v>-2.4369654869897062E-2</v>
      </c>
      <c r="S10" s="77">
        <v>502958</v>
      </c>
      <c r="T10" s="71">
        <v>492917</v>
      </c>
      <c r="U10" s="72">
        <v>10041</v>
      </c>
      <c r="V10" s="78">
        <v>2.0370569487357937E-2</v>
      </c>
      <c r="W10" s="73">
        <v>10.747771894857928</v>
      </c>
      <c r="X10" s="74">
        <v>10.276513961420932</v>
      </c>
      <c r="Y10" s="75">
        <v>0.47125793343699662</v>
      </c>
      <c r="Z10" s="390"/>
      <c r="AI10" s="51"/>
    </row>
    <row r="11" spans="1:35" s="97" customFormat="1" ht="18" customHeight="1" outlineLevel="1" x14ac:dyDescent="0.35">
      <c r="A11" s="80" t="s">
        <v>22</v>
      </c>
      <c r="B11" s="81"/>
      <c r="C11" s="82"/>
      <c r="D11" s="422"/>
      <c r="E11" s="83"/>
      <c r="F11" s="84"/>
      <c r="G11" s="85">
        <v>8</v>
      </c>
      <c r="H11" s="86">
        <v>16</v>
      </c>
      <c r="I11" s="87">
        <v>-8</v>
      </c>
      <c r="J11" s="88">
        <v>-0.5</v>
      </c>
      <c r="K11" s="89"/>
      <c r="L11" s="90"/>
      <c r="M11" s="91"/>
      <c r="N11" s="92"/>
      <c r="O11" s="93"/>
      <c r="P11" s="422"/>
      <c r="Q11" s="94"/>
      <c r="R11" s="84"/>
      <c r="S11" s="95">
        <v>19</v>
      </c>
      <c r="T11" s="86">
        <v>35</v>
      </c>
      <c r="U11" s="87">
        <v>-16</v>
      </c>
      <c r="V11" s="96">
        <v>-0.45714285714285718</v>
      </c>
      <c r="W11" s="89"/>
      <c r="X11" s="90"/>
      <c r="Y11" s="91"/>
      <c r="Z11" s="391"/>
      <c r="AI11" s="51"/>
    </row>
    <row r="12" spans="1:35" s="97" customFormat="1" ht="18" customHeight="1" outlineLevel="1" x14ac:dyDescent="0.35">
      <c r="A12" s="98" t="s">
        <v>23</v>
      </c>
      <c r="B12" s="99"/>
      <c r="C12" s="100">
        <v>273.70600000000002</v>
      </c>
      <c r="D12" s="423">
        <v>279.32600000000002</v>
      </c>
      <c r="E12" s="101">
        <v>-5.6200000000000045</v>
      </c>
      <c r="F12" s="88">
        <v>-2.0119859948590557E-2</v>
      </c>
      <c r="G12" s="85">
        <v>77566</v>
      </c>
      <c r="H12" s="86">
        <v>79195</v>
      </c>
      <c r="I12" s="87">
        <v>-1629</v>
      </c>
      <c r="J12" s="88">
        <v>-2.0569480396489648E-2</v>
      </c>
      <c r="K12" s="102">
        <v>28.339166843255171</v>
      </c>
      <c r="L12" s="103">
        <v>28.352176310117926</v>
      </c>
      <c r="M12" s="104">
        <v>-1.3009466862754948E-2</v>
      </c>
      <c r="N12" s="92"/>
      <c r="O12" s="105">
        <v>674.98599999999999</v>
      </c>
      <c r="P12" s="423">
        <v>673.60900000000004</v>
      </c>
      <c r="Q12" s="87">
        <v>1.3769999999999527</v>
      </c>
      <c r="R12" s="88">
        <v>2.0442125921713572E-3</v>
      </c>
      <c r="S12" s="95">
        <v>178057</v>
      </c>
      <c r="T12" s="86">
        <v>177722</v>
      </c>
      <c r="U12" s="87">
        <v>335</v>
      </c>
      <c r="V12" s="96">
        <v>1.8849664082105644E-3</v>
      </c>
      <c r="W12" s="102">
        <v>26.379361942321765</v>
      </c>
      <c r="X12" s="103">
        <v>26.383554851553349</v>
      </c>
      <c r="Y12" s="104">
        <v>-4.1929092315839966E-3</v>
      </c>
      <c r="Z12" s="391"/>
      <c r="AI12" s="51"/>
    </row>
    <row r="13" spans="1:35" s="97" customFormat="1" ht="18" customHeight="1" outlineLevel="2" x14ac:dyDescent="0.35">
      <c r="A13" s="106" t="s">
        <v>24</v>
      </c>
      <c r="B13" s="99"/>
      <c r="C13" s="82"/>
      <c r="D13" s="422"/>
      <c r="E13" s="83"/>
      <c r="F13" s="84"/>
      <c r="G13" s="85">
        <v>77566</v>
      </c>
      <c r="H13" s="86">
        <v>79195</v>
      </c>
      <c r="I13" s="87">
        <v>-1629</v>
      </c>
      <c r="J13" s="88">
        <v>-2.0569480396489648E-2</v>
      </c>
      <c r="K13" s="89"/>
      <c r="L13" s="90"/>
      <c r="M13" s="91"/>
      <c r="N13" s="92"/>
      <c r="O13" s="93"/>
      <c r="P13" s="422"/>
      <c r="Q13" s="94"/>
      <c r="R13" s="84"/>
      <c r="S13" s="95">
        <v>178057</v>
      </c>
      <c r="T13" s="86">
        <v>177722</v>
      </c>
      <c r="U13" s="87">
        <v>335</v>
      </c>
      <c r="V13" s="96">
        <v>1.8849664082105644E-3</v>
      </c>
      <c r="W13" s="89"/>
      <c r="X13" s="90"/>
      <c r="Y13" s="91"/>
      <c r="Z13" s="391"/>
      <c r="AI13" s="51"/>
    </row>
    <row r="14" spans="1:35" s="97" customFormat="1" ht="18" customHeight="1" outlineLevel="2" x14ac:dyDescent="0.35">
      <c r="A14" s="80" t="s">
        <v>25</v>
      </c>
      <c r="B14" s="99"/>
      <c r="C14" s="82"/>
      <c r="D14" s="422"/>
      <c r="E14" s="83"/>
      <c r="F14" s="84"/>
      <c r="G14" s="85">
        <v>0</v>
      </c>
      <c r="H14" s="86">
        <v>0</v>
      </c>
      <c r="I14" s="87">
        <v>0</v>
      </c>
      <c r="J14" s="88">
        <v>0</v>
      </c>
      <c r="K14" s="89"/>
      <c r="L14" s="90"/>
      <c r="M14" s="91"/>
      <c r="N14" s="92"/>
      <c r="O14" s="93"/>
      <c r="P14" s="422"/>
      <c r="Q14" s="94"/>
      <c r="R14" s="84"/>
      <c r="S14" s="85">
        <v>0</v>
      </c>
      <c r="T14" s="86">
        <v>0</v>
      </c>
      <c r="U14" s="87">
        <v>0</v>
      </c>
      <c r="V14" s="96">
        <v>0</v>
      </c>
      <c r="W14" s="89"/>
      <c r="X14" s="90"/>
      <c r="Y14" s="91"/>
      <c r="Z14" s="391"/>
      <c r="AI14" s="51"/>
    </row>
    <row r="15" spans="1:35" s="79" customFormat="1" ht="18" customHeight="1" outlineLevel="1" x14ac:dyDescent="0.35">
      <c r="A15" s="107" t="s">
        <v>26</v>
      </c>
      <c r="B15" s="53"/>
      <c r="C15" s="108"/>
      <c r="D15" s="424"/>
      <c r="E15" s="109"/>
      <c r="F15" s="110"/>
      <c r="G15" s="111">
        <v>137511</v>
      </c>
      <c r="H15" s="112">
        <v>128745</v>
      </c>
      <c r="I15" s="113">
        <v>8766</v>
      </c>
      <c r="J15" s="114">
        <v>6.8088081090527774E-2</v>
      </c>
      <c r="K15" s="115"/>
      <c r="L15" s="116"/>
      <c r="M15" s="117"/>
      <c r="N15" s="47"/>
      <c r="O15" s="118"/>
      <c r="P15" s="424"/>
      <c r="Q15" s="119"/>
      <c r="R15" s="110"/>
      <c r="S15" s="120">
        <v>324920</v>
      </c>
      <c r="T15" s="112">
        <v>315230</v>
      </c>
      <c r="U15" s="113">
        <v>9690</v>
      </c>
      <c r="V15" s="121">
        <v>3.073946007676942E-2</v>
      </c>
      <c r="W15" s="122">
        <v>0</v>
      </c>
      <c r="X15" s="123">
        <v>0</v>
      </c>
      <c r="Y15" s="124">
        <v>0</v>
      </c>
      <c r="AI15" s="51"/>
    </row>
    <row r="16" spans="1:35" s="79" customFormat="1" ht="18" customHeight="1" outlineLevel="1" x14ac:dyDescent="0.35">
      <c r="A16" s="125" t="s">
        <v>27</v>
      </c>
      <c r="B16" s="53"/>
      <c r="C16" s="126">
        <v>1730.174</v>
      </c>
      <c r="D16" s="425">
        <v>1781.028</v>
      </c>
      <c r="E16" s="127">
        <v>-50.854000000000042</v>
      </c>
      <c r="F16" s="128">
        <v>-2.8553172662080573E-2</v>
      </c>
      <c r="G16" s="129">
        <v>137503</v>
      </c>
      <c r="H16" s="130">
        <v>128729</v>
      </c>
      <c r="I16" s="131">
        <v>8774</v>
      </c>
      <c r="J16" s="128">
        <v>6.8158689961081098E-2</v>
      </c>
      <c r="K16" s="132">
        <v>7.9473509600768475</v>
      </c>
      <c r="L16" s="133">
        <v>7.2277920392043242</v>
      </c>
      <c r="M16" s="134">
        <v>0.71955892087252327</v>
      </c>
      <c r="N16" s="47"/>
      <c r="O16" s="126">
        <v>4004.6629999999996</v>
      </c>
      <c r="P16" s="425">
        <v>4122.93</v>
      </c>
      <c r="Q16" s="131">
        <v>-118.26700000000073</v>
      </c>
      <c r="R16" s="128">
        <v>-2.868518262497799E-2</v>
      </c>
      <c r="S16" s="129">
        <v>324901</v>
      </c>
      <c r="T16" s="130">
        <v>315195</v>
      </c>
      <c r="U16" s="131">
        <v>9706</v>
      </c>
      <c r="V16" s="128">
        <v>3.0793635685845366E-2</v>
      </c>
      <c r="W16" s="132">
        <v>8.1130671919210187</v>
      </c>
      <c r="X16" s="133">
        <v>7.6449272725949742</v>
      </c>
      <c r="Y16" s="134">
        <v>0.46813991932604448</v>
      </c>
      <c r="Z16" s="390"/>
      <c r="AI16" s="51"/>
    </row>
    <row r="17" spans="1:35" s="97" customFormat="1" ht="18" customHeight="1" outlineLevel="1" x14ac:dyDescent="0.35">
      <c r="A17" s="80" t="s">
        <v>28</v>
      </c>
      <c r="B17" s="99"/>
      <c r="C17" s="135"/>
      <c r="D17" s="426"/>
      <c r="E17" s="136"/>
      <c r="F17" s="137"/>
      <c r="G17" s="138">
        <v>8</v>
      </c>
      <c r="H17" s="139">
        <v>16</v>
      </c>
      <c r="I17" s="140">
        <v>-8</v>
      </c>
      <c r="J17" s="141">
        <v>-0.5</v>
      </c>
      <c r="K17" s="142"/>
      <c r="L17" s="143"/>
      <c r="M17" s="144"/>
      <c r="N17" s="92"/>
      <c r="O17" s="145"/>
      <c r="P17" s="426"/>
      <c r="Q17" s="146"/>
      <c r="R17" s="137"/>
      <c r="S17" s="138">
        <v>19</v>
      </c>
      <c r="T17" s="139">
        <v>35</v>
      </c>
      <c r="U17" s="140">
        <v>-16</v>
      </c>
      <c r="V17" s="141">
        <v>-0.45714285714285718</v>
      </c>
      <c r="W17" s="147"/>
      <c r="X17" s="143"/>
      <c r="Y17" s="144"/>
      <c r="Z17" s="391"/>
      <c r="AI17" s="51"/>
    </row>
    <row r="18" spans="1:35" s="79" customFormat="1" ht="18" customHeight="1" outlineLevel="1" x14ac:dyDescent="0.35">
      <c r="A18" s="148" t="s">
        <v>29</v>
      </c>
      <c r="B18" s="53"/>
      <c r="C18" s="126">
        <v>373.72300000000001</v>
      </c>
      <c r="D18" s="425">
        <v>372.82600000000002</v>
      </c>
      <c r="E18" s="127">
        <v>0.89699999999999136</v>
      </c>
      <c r="F18" s="128">
        <v>2.4059480830198599E-3</v>
      </c>
      <c r="G18" s="129">
        <v>22357</v>
      </c>
      <c r="H18" s="130">
        <v>22147</v>
      </c>
      <c r="I18" s="131">
        <v>210</v>
      </c>
      <c r="J18" s="128">
        <v>9.4820968979998366E-3</v>
      </c>
      <c r="K18" s="149">
        <v>5.9822381817549362</v>
      </c>
      <c r="L18" s="150">
        <v>5.9403045924908673</v>
      </c>
      <c r="M18" s="151">
        <v>4.1933589264068871E-2</v>
      </c>
      <c r="N18" s="47"/>
      <c r="O18" s="152">
        <v>953.35199999999998</v>
      </c>
      <c r="P18" s="433">
        <v>944.06200000000001</v>
      </c>
      <c r="Q18" s="153">
        <v>9.2899999999999636</v>
      </c>
      <c r="R18" s="154">
        <v>9.8404553938193917E-3</v>
      </c>
      <c r="S18" s="155">
        <v>59714</v>
      </c>
      <c r="T18" s="156">
        <v>57110</v>
      </c>
      <c r="U18" s="153">
        <v>2604</v>
      </c>
      <c r="V18" s="157">
        <v>4.5596217825249585E-2</v>
      </c>
      <c r="W18" s="149">
        <v>6.2635836501103475</v>
      </c>
      <c r="X18" s="150">
        <v>6.0493908239077516</v>
      </c>
      <c r="Y18" s="151">
        <v>0.21419282620259583</v>
      </c>
      <c r="Z18" s="390"/>
      <c r="AI18" s="51"/>
    </row>
    <row r="19" spans="1:35" s="79" customFormat="1" ht="18" customHeight="1" outlineLevel="1" x14ac:dyDescent="0.35">
      <c r="A19" s="148" t="s">
        <v>30</v>
      </c>
      <c r="B19" s="53"/>
      <c r="C19" s="126">
        <v>220.15900000000002</v>
      </c>
      <c r="D19" s="425">
        <v>242.50299999999999</v>
      </c>
      <c r="E19" s="127">
        <v>-22.343999999999966</v>
      </c>
      <c r="F19" s="128">
        <v>-9.2139066320828911E-2</v>
      </c>
      <c r="G19" s="129">
        <v>23273</v>
      </c>
      <c r="H19" s="130">
        <v>21137</v>
      </c>
      <c r="I19" s="131">
        <v>2136</v>
      </c>
      <c r="J19" s="128">
        <v>0.10105502199933758</v>
      </c>
      <c r="K19" s="158">
        <v>10.570996416226453</v>
      </c>
      <c r="L19" s="159">
        <v>8.7161808307526094</v>
      </c>
      <c r="M19" s="134">
        <v>1.854815585473844</v>
      </c>
      <c r="N19" s="47"/>
      <c r="O19" s="126">
        <v>609.40800000000002</v>
      </c>
      <c r="P19" s="425">
        <v>648.23799999999994</v>
      </c>
      <c r="Q19" s="131">
        <v>-38.829999999999927</v>
      </c>
      <c r="R19" s="128">
        <v>-5.9900838889420105E-2</v>
      </c>
      <c r="S19" s="129">
        <v>60076</v>
      </c>
      <c r="T19" s="130">
        <v>57437</v>
      </c>
      <c r="U19" s="131">
        <v>2639</v>
      </c>
      <c r="V19" s="128">
        <v>4.5945993001027308E-2</v>
      </c>
      <c r="W19" s="160">
        <v>9.8580917874396121</v>
      </c>
      <c r="X19" s="159">
        <v>8.860480255708552</v>
      </c>
      <c r="Y19" s="134">
        <v>0.9976115317310601</v>
      </c>
      <c r="Z19" s="390"/>
      <c r="AI19" s="51"/>
    </row>
    <row r="20" spans="1:35" s="97" customFormat="1" ht="18" customHeight="1" outlineLevel="1" x14ac:dyDescent="0.35">
      <c r="A20" s="80" t="s">
        <v>31</v>
      </c>
      <c r="B20" s="99"/>
      <c r="C20" s="100">
        <v>209.96100000000001</v>
      </c>
      <c r="D20" s="423">
        <v>230.79499999999999</v>
      </c>
      <c r="E20" s="101">
        <v>-20.833999999999975</v>
      </c>
      <c r="F20" s="88">
        <v>-9.0270586451179469E-2</v>
      </c>
      <c r="G20" s="85">
        <v>22879</v>
      </c>
      <c r="H20" s="86">
        <v>20505</v>
      </c>
      <c r="I20" s="87">
        <v>2374</v>
      </c>
      <c r="J20" s="88">
        <v>0.1157766398439406</v>
      </c>
      <c r="K20" s="102">
        <v>10.896785593514986</v>
      </c>
      <c r="L20" s="103">
        <v>8.8845078966182118</v>
      </c>
      <c r="M20" s="104">
        <v>2.0122776968967742</v>
      </c>
      <c r="N20" s="92"/>
      <c r="O20" s="105">
        <v>581.08699999999999</v>
      </c>
      <c r="P20" s="423">
        <v>619.62599999999998</v>
      </c>
      <c r="Q20" s="87">
        <v>-38.538999999999987</v>
      </c>
      <c r="R20" s="88">
        <v>-6.2197196373296126E-2</v>
      </c>
      <c r="S20" s="95">
        <v>58688</v>
      </c>
      <c r="T20" s="86">
        <v>55970</v>
      </c>
      <c r="U20" s="87">
        <v>2718</v>
      </c>
      <c r="V20" s="96">
        <v>4.8561729497945239E-2</v>
      </c>
      <c r="W20" s="102">
        <v>10.099692472899926</v>
      </c>
      <c r="X20" s="103">
        <v>9.0328682140517014</v>
      </c>
      <c r="Y20" s="104">
        <v>1.0668242588482251</v>
      </c>
      <c r="AI20" s="51"/>
    </row>
    <row r="21" spans="1:35" s="97" customFormat="1" ht="18" customHeight="1" outlineLevel="2" x14ac:dyDescent="0.35">
      <c r="A21" s="80" t="s">
        <v>32</v>
      </c>
      <c r="B21" s="99"/>
      <c r="C21" s="82"/>
      <c r="D21" s="422"/>
      <c r="E21" s="83"/>
      <c r="F21" s="84"/>
      <c r="G21" s="85">
        <v>0</v>
      </c>
      <c r="H21" s="86">
        <v>0</v>
      </c>
      <c r="I21" s="87">
        <v>0</v>
      </c>
      <c r="J21" s="88">
        <v>0</v>
      </c>
      <c r="K21" s="161"/>
      <c r="L21" s="162"/>
      <c r="M21" s="91"/>
      <c r="N21" s="92"/>
      <c r="O21" s="93"/>
      <c r="P21" s="422"/>
      <c r="Q21" s="94"/>
      <c r="R21" s="84"/>
      <c r="S21" s="95">
        <v>0</v>
      </c>
      <c r="T21" s="86">
        <v>0</v>
      </c>
      <c r="U21" s="87">
        <v>0</v>
      </c>
      <c r="V21" s="96">
        <v>0</v>
      </c>
      <c r="W21" s="161"/>
      <c r="X21" s="162"/>
      <c r="Y21" s="91"/>
      <c r="AI21" s="51"/>
    </row>
    <row r="22" spans="1:35" s="79" customFormat="1" ht="18" customHeight="1" outlineLevel="2" x14ac:dyDescent="0.35">
      <c r="A22" s="106" t="s">
        <v>33</v>
      </c>
      <c r="B22" s="53"/>
      <c r="C22" s="163"/>
      <c r="D22" s="427"/>
      <c r="E22" s="164"/>
      <c r="F22" s="165"/>
      <c r="G22" s="166">
        <v>22879</v>
      </c>
      <c r="H22" s="156">
        <v>20505</v>
      </c>
      <c r="I22" s="153">
        <v>2374</v>
      </c>
      <c r="J22" s="154">
        <v>0.1157766398439406</v>
      </c>
      <c r="K22" s="167"/>
      <c r="L22" s="168"/>
      <c r="M22" s="169"/>
      <c r="N22" s="47"/>
      <c r="O22" s="170"/>
      <c r="P22" s="427"/>
      <c r="Q22" s="171"/>
      <c r="R22" s="165"/>
      <c r="S22" s="155">
        <v>58688</v>
      </c>
      <c r="T22" s="156">
        <v>55970</v>
      </c>
      <c r="U22" s="153">
        <v>2718</v>
      </c>
      <c r="V22" s="157">
        <v>4.8561729497945239E-2</v>
      </c>
      <c r="W22" s="167"/>
      <c r="X22" s="168"/>
      <c r="Y22" s="169"/>
      <c r="AI22" s="51"/>
    </row>
    <row r="23" spans="1:35" s="97" customFormat="1" ht="18" customHeight="1" outlineLevel="1" x14ac:dyDescent="0.35">
      <c r="A23" s="80" t="s">
        <v>34</v>
      </c>
      <c r="B23" s="99"/>
      <c r="C23" s="100">
        <v>10.198</v>
      </c>
      <c r="D23" s="423">
        <v>11.708</v>
      </c>
      <c r="E23" s="101">
        <v>-1.5099999999999998</v>
      </c>
      <c r="F23" s="88">
        <v>-0.12897164332080624</v>
      </c>
      <c r="G23" s="85">
        <v>394</v>
      </c>
      <c r="H23" s="86">
        <v>632</v>
      </c>
      <c r="I23" s="87">
        <v>-238</v>
      </c>
      <c r="J23" s="88">
        <v>-0.37658227848101267</v>
      </c>
      <c r="K23" s="102">
        <v>3.8635026475779566</v>
      </c>
      <c r="L23" s="103">
        <v>5.3980184489238132</v>
      </c>
      <c r="M23" s="104">
        <v>-1.5345158013458566</v>
      </c>
      <c r="N23" s="92"/>
      <c r="O23" s="105">
        <v>28.321000000000002</v>
      </c>
      <c r="P23" s="423">
        <v>28.611999999999998</v>
      </c>
      <c r="Q23" s="87">
        <v>-0.29099999999999682</v>
      </c>
      <c r="R23" s="88">
        <v>-1.017055780791265E-2</v>
      </c>
      <c r="S23" s="95">
        <v>1388</v>
      </c>
      <c r="T23" s="86">
        <v>1467</v>
      </c>
      <c r="U23" s="87">
        <v>-79</v>
      </c>
      <c r="V23" s="96">
        <v>-5.3851397409679591E-2</v>
      </c>
      <c r="W23" s="102">
        <v>4.9009568871155675</v>
      </c>
      <c r="X23" s="103">
        <v>5.1272193485250943</v>
      </c>
      <c r="Y23" s="104">
        <v>-0.22626246140952677</v>
      </c>
      <c r="AI23" s="51"/>
    </row>
    <row r="24" spans="1:35" s="79" customFormat="1" ht="18" customHeight="1" outlineLevel="1" x14ac:dyDescent="0.35">
      <c r="A24" s="148" t="s">
        <v>35</v>
      </c>
      <c r="B24" s="53"/>
      <c r="C24" s="126">
        <v>548.38800000000003</v>
      </c>
      <c r="D24" s="425">
        <v>559.25400000000002</v>
      </c>
      <c r="E24" s="127">
        <v>-10.865999999999985</v>
      </c>
      <c r="F24" s="128">
        <v>-1.9429454237251731E-2</v>
      </c>
      <c r="G24" s="129">
        <v>27224</v>
      </c>
      <c r="H24" s="130">
        <v>23218</v>
      </c>
      <c r="I24" s="131">
        <v>4006</v>
      </c>
      <c r="J24" s="128">
        <v>0.17253854767852528</v>
      </c>
      <c r="K24" s="158">
        <v>4.964368293981634</v>
      </c>
      <c r="L24" s="159">
        <v>4.1516019554620973</v>
      </c>
      <c r="M24" s="134">
        <v>0.81276633851953672</v>
      </c>
      <c r="N24" s="47"/>
      <c r="O24" s="126">
        <v>887.98900000000003</v>
      </c>
      <c r="P24" s="425">
        <v>906.43299999999999</v>
      </c>
      <c r="Q24" s="131">
        <v>-18.44399999999996</v>
      </c>
      <c r="R24" s="128">
        <v>-2.0347891129294693E-2</v>
      </c>
      <c r="S24" s="129">
        <v>43362</v>
      </c>
      <c r="T24" s="130">
        <v>39986</v>
      </c>
      <c r="U24" s="131">
        <v>3376</v>
      </c>
      <c r="V24" s="128">
        <v>8.4429550342620008E-2</v>
      </c>
      <c r="W24" s="158">
        <v>4.883168597809207</v>
      </c>
      <c r="X24" s="159">
        <v>4.4113574858814717</v>
      </c>
      <c r="Y24" s="134">
        <v>0.47181111192773528</v>
      </c>
      <c r="AI24" s="51"/>
    </row>
    <row r="25" spans="1:35" s="97" customFormat="1" ht="18" customHeight="1" outlineLevel="1" x14ac:dyDescent="0.35">
      <c r="A25" s="80" t="s">
        <v>36</v>
      </c>
      <c r="B25" s="99"/>
      <c r="C25" s="100">
        <v>525.51099999999997</v>
      </c>
      <c r="D25" s="423">
        <v>535.245</v>
      </c>
      <c r="E25" s="101">
        <v>-9.7340000000000373</v>
      </c>
      <c r="F25" s="88">
        <v>-1.8186064325682705E-2</v>
      </c>
      <c r="G25" s="85">
        <v>25385</v>
      </c>
      <c r="H25" s="86">
        <v>21506</v>
      </c>
      <c r="I25" s="87">
        <v>3879</v>
      </c>
      <c r="J25" s="88">
        <v>0.18036826932018979</v>
      </c>
      <c r="K25" s="102">
        <v>4.8305363731682114</v>
      </c>
      <c r="L25" s="103">
        <v>4.017973077749442</v>
      </c>
      <c r="M25" s="104">
        <v>0.81256329541876937</v>
      </c>
      <c r="N25" s="92"/>
      <c r="O25" s="105">
        <v>805.89700000000005</v>
      </c>
      <c r="P25" s="423">
        <v>815.10599999999999</v>
      </c>
      <c r="Q25" s="87">
        <v>-9.2089999999999463</v>
      </c>
      <c r="R25" s="88">
        <v>-1.1297917080723141E-2</v>
      </c>
      <c r="S25" s="95">
        <v>36007</v>
      </c>
      <c r="T25" s="86">
        <v>31925</v>
      </c>
      <c r="U25" s="87">
        <v>4082</v>
      </c>
      <c r="V25" s="96">
        <v>0.12786217697729052</v>
      </c>
      <c r="W25" s="102">
        <v>4.4679406921728209</v>
      </c>
      <c r="X25" s="103">
        <v>3.9166685069181186</v>
      </c>
      <c r="Y25" s="104">
        <v>0.55127218525470223</v>
      </c>
      <c r="AI25" s="51"/>
    </row>
    <row r="26" spans="1:35" s="97" customFormat="1" ht="18" customHeight="1" outlineLevel="1" x14ac:dyDescent="0.35">
      <c r="A26" s="80" t="s">
        <v>37</v>
      </c>
      <c r="B26" s="99"/>
      <c r="C26" s="100">
        <v>19.795999999999999</v>
      </c>
      <c r="D26" s="423">
        <v>20.864999999999998</v>
      </c>
      <c r="E26" s="101">
        <v>-1.0689999999999991</v>
      </c>
      <c r="F26" s="88">
        <v>-5.1234124131320335E-2</v>
      </c>
      <c r="G26" s="85">
        <v>1684</v>
      </c>
      <c r="H26" s="86">
        <v>1656</v>
      </c>
      <c r="I26" s="87">
        <v>28</v>
      </c>
      <c r="J26" s="88">
        <v>1.6908212560386549E-2</v>
      </c>
      <c r="K26" s="102">
        <v>8.5067690442513637</v>
      </c>
      <c r="L26" s="103">
        <v>7.9367361610352267</v>
      </c>
      <c r="M26" s="104">
        <v>0.57003288321613699</v>
      </c>
      <c r="N26" s="92"/>
      <c r="O26" s="105">
        <v>75.355999999999995</v>
      </c>
      <c r="P26" s="423">
        <v>84.283000000000001</v>
      </c>
      <c r="Q26" s="87">
        <v>-8.9270000000000067</v>
      </c>
      <c r="R26" s="88">
        <v>-0.10591697020751523</v>
      </c>
      <c r="S26" s="95">
        <v>7116</v>
      </c>
      <c r="T26" s="86">
        <v>7902</v>
      </c>
      <c r="U26" s="87">
        <v>-786</v>
      </c>
      <c r="V26" s="96">
        <v>-9.9468488990129056E-2</v>
      </c>
      <c r="W26" s="102">
        <v>9.4431763894049574</v>
      </c>
      <c r="X26" s="103">
        <v>9.375556161978098</v>
      </c>
      <c r="Y26" s="104">
        <v>6.7620227426859358E-2</v>
      </c>
      <c r="AI26" s="51"/>
    </row>
    <row r="27" spans="1:35" s="97" customFormat="1" ht="18" customHeight="1" outlineLevel="1" x14ac:dyDescent="0.35">
      <c r="A27" s="80" t="s">
        <v>38</v>
      </c>
      <c r="B27" s="99"/>
      <c r="C27" s="100">
        <v>2.12</v>
      </c>
      <c r="D27" s="423">
        <v>2.1160000000000001</v>
      </c>
      <c r="E27" s="101">
        <v>4.0000000000000036E-3</v>
      </c>
      <c r="F27" s="88">
        <v>1.890359168241984E-3</v>
      </c>
      <c r="G27" s="85">
        <v>108</v>
      </c>
      <c r="H27" s="86">
        <v>9</v>
      </c>
      <c r="I27" s="87">
        <v>99</v>
      </c>
      <c r="J27" s="88" t="s">
        <v>180</v>
      </c>
      <c r="K27" s="102">
        <v>5.0943396226415096</v>
      </c>
      <c r="L27" s="103">
        <v>0.42533081285444235</v>
      </c>
      <c r="M27" s="104">
        <v>4.6690088097870674</v>
      </c>
      <c r="N27" s="92"/>
      <c r="O27" s="105">
        <v>4.548</v>
      </c>
      <c r="P27" s="423">
        <v>4.7080000000000002</v>
      </c>
      <c r="Q27" s="87">
        <v>-0.16000000000000014</v>
      </c>
      <c r="R27" s="88">
        <v>-3.3984706881903137E-2</v>
      </c>
      <c r="S27" s="95">
        <v>116</v>
      </c>
      <c r="T27" s="86">
        <v>32</v>
      </c>
      <c r="U27" s="87">
        <v>84</v>
      </c>
      <c r="V27" s="96">
        <v>2.625</v>
      </c>
      <c r="W27" s="102">
        <v>2.5505716798592788</v>
      </c>
      <c r="X27" s="103">
        <v>0.67969413763806286</v>
      </c>
      <c r="Y27" s="104">
        <v>1.870877542221216</v>
      </c>
      <c r="AI27" s="51"/>
    </row>
    <row r="28" spans="1:35" s="97" customFormat="1" ht="18" customHeight="1" outlineLevel="1" x14ac:dyDescent="0.35">
      <c r="A28" s="80" t="s">
        <v>39</v>
      </c>
      <c r="B28" s="99"/>
      <c r="C28" s="100">
        <v>0.96099999999999997</v>
      </c>
      <c r="D28" s="423">
        <v>1.028</v>
      </c>
      <c r="E28" s="101">
        <v>-6.700000000000006E-2</v>
      </c>
      <c r="F28" s="88">
        <v>-6.5175097276264693E-2</v>
      </c>
      <c r="G28" s="85">
        <v>47</v>
      </c>
      <c r="H28" s="86">
        <v>47</v>
      </c>
      <c r="I28" s="87">
        <v>0</v>
      </c>
      <c r="J28" s="88">
        <v>0</v>
      </c>
      <c r="K28" s="102">
        <v>4.890738813735692</v>
      </c>
      <c r="L28" s="103">
        <v>4.5719844357976651</v>
      </c>
      <c r="M28" s="104">
        <v>0.31875437793802686</v>
      </c>
      <c r="N28" s="92"/>
      <c r="O28" s="105">
        <v>2.1880000000000002</v>
      </c>
      <c r="P28" s="423">
        <v>2.3359999999999999</v>
      </c>
      <c r="Q28" s="87">
        <v>-0.14799999999999969</v>
      </c>
      <c r="R28" s="88">
        <v>-6.3356164383561508E-2</v>
      </c>
      <c r="S28" s="95">
        <v>123</v>
      </c>
      <c r="T28" s="86">
        <v>127</v>
      </c>
      <c r="U28" s="87">
        <v>-4</v>
      </c>
      <c r="V28" s="96">
        <v>-3.1496062992126039E-2</v>
      </c>
      <c r="W28" s="102">
        <v>5.6215722120658134</v>
      </c>
      <c r="X28" s="103">
        <v>5.4366438356164384</v>
      </c>
      <c r="Y28" s="104">
        <v>0.18492837644937499</v>
      </c>
      <c r="AI28" s="51"/>
    </row>
    <row r="29" spans="1:35" s="79" customFormat="1" ht="18" customHeight="1" outlineLevel="1" x14ac:dyDescent="0.35">
      <c r="A29" s="148" t="s">
        <v>40</v>
      </c>
      <c r="B29" s="53"/>
      <c r="C29" s="126">
        <v>171.18899999999999</v>
      </c>
      <c r="D29" s="425">
        <v>178.71299999999999</v>
      </c>
      <c r="E29" s="127">
        <v>-7.5240000000000009</v>
      </c>
      <c r="F29" s="128">
        <v>-4.210102230951307E-2</v>
      </c>
      <c r="G29" s="129">
        <v>24185</v>
      </c>
      <c r="H29" s="130">
        <v>22301</v>
      </c>
      <c r="I29" s="131">
        <v>1884</v>
      </c>
      <c r="J29" s="128">
        <v>8.4480516568763653E-2</v>
      </c>
      <c r="K29" s="158">
        <v>14.127660071616752</v>
      </c>
      <c r="L29" s="159">
        <v>12.478666912871475</v>
      </c>
      <c r="M29" s="134">
        <v>1.6489931587452773</v>
      </c>
      <c r="N29" s="47"/>
      <c r="O29" s="172">
        <v>439.74900000000002</v>
      </c>
      <c r="P29" s="425">
        <v>464.971</v>
      </c>
      <c r="Q29" s="131">
        <v>-25.22199999999998</v>
      </c>
      <c r="R29" s="128">
        <v>-5.4244243189360164E-2</v>
      </c>
      <c r="S29" s="173">
        <v>58613</v>
      </c>
      <c r="T29" s="130">
        <v>56789</v>
      </c>
      <c r="U29" s="131">
        <v>1824</v>
      </c>
      <c r="V29" s="128">
        <v>3.2118896265121766E-2</v>
      </c>
      <c r="W29" s="158">
        <v>13.328739803842646</v>
      </c>
      <c r="X29" s="159">
        <v>12.213449871067228</v>
      </c>
      <c r="Y29" s="134">
        <v>1.1152899327754184</v>
      </c>
      <c r="AI29" s="51"/>
    </row>
    <row r="30" spans="1:35" s="97" customFormat="1" ht="18" customHeight="1" outlineLevel="1" x14ac:dyDescent="0.35">
      <c r="A30" s="80" t="s">
        <v>41</v>
      </c>
      <c r="B30" s="99"/>
      <c r="C30" s="100">
        <v>143.09899999999999</v>
      </c>
      <c r="D30" s="423">
        <v>147.36199999999999</v>
      </c>
      <c r="E30" s="101">
        <v>-4.2630000000000052</v>
      </c>
      <c r="F30" s="88">
        <v>-2.8928760467420433E-2</v>
      </c>
      <c r="G30" s="85">
        <v>18773</v>
      </c>
      <c r="H30" s="86">
        <v>16845</v>
      </c>
      <c r="I30" s="87">
        <v>1928</v>
      </c>
      <c r="J30" s="88">
        <v>0.11445532799050162</v>
      </c>
      <c r="K30" s="102">
        <v>13.118889719704541</v>
      </c>
      <c r="L30" s="103">
        <v>11.431033780757591</v>
      </c>
      <c r="M30" s="104">
        <v>1.6878559389469494</v>
      </c>
      <c r="N30" s="92"/>
      <c r="O30" s="105">
        <v>371.58199999999999</v>
      </c>
      <c r="P30" s="423">
        <v>393.053</v>
      </c>
      <c r="Q30" s="87">
        <v>-21.471000000000004</v>
      </c>
      <c r="R30" s="88">
        <v>-5.4626220891330179E-2</v>
      </c>
      <c r="S30" s="95">
        <v>47219</v>
      </c>
      <c r="T30" s="86">
        <v>44306</v>
      </c>
      <c r="U30" s="87">
        <v>2913</v>
      </c>
      <c r="V30" s="96">
        <v>6.5747302848372602E-2</v>
      </c>
      <c r="W30" s="102">
        <v>12.707558493145523</v>
      </c>
      <c r="X30" s="103">
        <v>11.272271169536932</v>
      </c>
      <c r="Y30" s="104">
        <v>1.4352873236085912</v>
      </c>
      <c r="AI30" s="51"/>
    </row>
    <row r="31" spans="1:35" s="97" customFormat="1" ht="18" customHeight="1" outlineLevel="1" x14ac:dyDescent="0.35">
      <c r="A31" s="80" t="s">
        <v>42</v>
      </c>
      <c r="B31" s="99"/>
      <c r="C31" s="100">
        <v>28.09</v>
      </c>
      <c r="D31" s="423">
        <v>31.350999999999999</v>
      </c>
      <c r="E31" s="101">
        <v>-3.2609999999999992</v>
      </c>
      <c r="F31" s="88">
        <v>-0.10401582086695793</v>
      </c>
      <c r="G31" s="85">
        <v>5412</v>
      </c>
      <c r="H31" s="86">
        <v>5456</v>
      </c>
      <c r="I31" s="87">
        <v>-44</v>
      </c>
      <c r="J31" s="88">
        <v>-8.0645161290322509E-3</v>
      </c>
      <c r="K31" s="102">
        <v>19.266642933428265</v>
      </c>
      <c r="L31" s="103">
        <v>17.402953653790949</v>
      </c>
      <c r="M31" s="104">
        <v>1.8636892796373168</v>
      </c>
      <c r="N31" s="92"/>
      <c r="O31" s="105">
        <v>68.167000000000002</v>
      </c>
      <c r="P31" s="423">
        <v>71.918000000000006</v>
      </c>
      <c r="Q31" s="87">
        <v>-3.7510000000000048</v>
      </c>
      <c r="R31" s="88">
        <v>-5.2156622820434428E-2</v>
      </c>
      <c r="S31" s="95">
        <v>11394</v>
      </c>
      <c r="T31" s="86">
        <v>12483</v>
      </c>
      <c r="U31" s="87">
        <v>-1089</v>
      </c>
      <c r="V31" s="96">
        <v>-8.7238644556597023E-2</v>
      </c>
      <c r="W31" s="102">
        <v>16.714832690304693</v>
      </c>
      <c r="X31" s="103">
        <v>17.357267999666288</v>
      </c>
      <c r="Y31" s="104">
        <v>-0.64243530936159488</v>
      </c>
      <c r="AI31" s="51"/>
    </row>
    <row r="32" spans="1:35" s="79" customFormat="1" ht="18" customHeight="1" outlineLevel="1" x14ac:dyDescent="0.35">
      <c r="A32" s="148" t="s">
        <v>43</v>
      </c>
      <c r="B32" s="53"/>
      <c r="C32" s="126">
        <v>115.63200000000001</v>
      </c>
      <c r="D32" s="425">
        <v>121.94399999999999</v>
      </c>
      <c r="E32" s="127">
        <v>-6.3119999999999834</v>
      </c>
      <c r="F32" s="128">
        <v>-5.1761464278685221E-2</v>
      </c>
      <c r="G32" s="129">
        <v>12486</v>
      </c>
      <c r="H32" s="130">
        <v>13323</v>
      </c>
      <c r="I32" s="131">
        <v>-837</v>
      </c>
      <c r="J32" s="128">
        <v>-6.2823688358477847E-2</v>
      </c>
      <c r="K32" s="132">
        <v>10.79804898298049</v>
      </c>
      <c r="L32" s="133">
        <v>10.92550679000197</v>
      </c>
      <c r="M32" s="134">
        <v>-0.12745780702148046</v>
      </c>
      <c r="N32" s="47"/>
      <c r="O32" s="126">
        <v>334.55500000000001</v>
      </c>
      <c r="P32" s="425">
        <v>362.92</v>
      </c>
      <c r="Q32" s="131">
        <v>-28.365000000000009</v>
      </c>
      <c r="R32" s="128">
        <v>-7.8157720709798317E-2</v>
      </c>
      <c r="S32" s="129">
        <v>33315</v>
      </c>
      <c r="T32" s="130">
        <v>38311</v>
      </c>
      <c r="U32" s="131">
        <v>-4996</v>
      </c>
      <c r="V32" s="128">
        <v>-0.13040641069144632</v>
      </c>
      <c r="W32" s="132">
        <v>9.9580039156491456</v>
      </c>
      <c r="X32" s="133">
        <v>10.556320952275984</v>
      </c>
      <c r="Y32" s="134">
        <v>-0.59831703662683822</v>
      </c>
      <c r="AI32" s="51"/>
    </row>
    <row r="33" spans="1:35" s="97" customFormat="1" ht="18" customHeight="1" outlineLevel="2" x14ac:dyDescent="0.35">
      <c r="A33" s="80" t="s">
        <v>455</v>
      </c>
      <c r="B33" s="99"/>
      <c r="C33" s="82"/>
      <c r="D33" s="422"/>
      <c r="E33" s="83"/>
      <c r="F33" s="84"/>
      <c r="G33" s="85">
        <v>8</v>
      </c>
      <c r="H33" s="86">
        <v>16</v>
      </c>
      <c r="I33" s="87">
        <v>-6</v>
      </c>
      <c r="J33" s="88">
        <v>-0.54545454545454541</v>
      </c>
      <c r="K33" s="89"/>
      <c r="L33" s="90"/>
      <c r="M33" s="91"/>
      <c r="N33" s="92"/>
      <c r="O33" s="93"/>
      <c r="P33" s="422"/>
      <c r="Q33" s="94"/>
      <c r="R33" s="84"/>
      <c r="S33" s="95">
        <v>19</v>
      </c>
      <c r="T33" s="86">
        <v>35</v>
      </c>
      <c r="U33" s="87">
        <v>-8</v>
      </c>
      <c r="V33" s="96">
        <v>-0.42105263157894735</v>
      </c>
      <c r="W33" s="89"/>
      <c r="X33" s="90"/>
      <c r="Y33" s="91"/>
      <c r="AI33" s="257"/>
    </row>
    <row r="34" spans="1:35" s="97" customFormat="1" ht="18" customHeight="1" outlineLevel="1" x14ac:dyDescent="0.35">
      <c r="A34" s="80" t="s">
        <v>44</v>
      </c>
      <c r="B34" s="99"/>
      <c r="C34" s="100">
        <v>46.798000000000002</v>
      </c>
      <c r="D34" s="423">
        <v>49.750999999999998</v>
      </c>
      <c r="E34" s="101">
        <v>-2.9529999999999959</v>
      </c>
      <c r="F34" s="88">
        <v>-5.9355590842395056E-2</v>
      </c>
      <c r="G34" s="85">
        <v>3388</v>
      </c>
      <c r="H34" s="86">
        <v>4493</v>
      </c>
      <c r="I34" s="87">
        <v>-1105</v>
      </c>
      <c r="J34" s="88">
        <v>-0.24593812597373688</v>
      </c>
      <c r="K34" s="102">
        <v>7.2396256250267106</v>
      </c>
      <c r="L34" s="103">
        <v>9.0309742517738343</v>
      </c>
      <c r="M34" s="104">
        <v>-1.7913486267471237</v>
      </c>
      <c r="N34" s="92"/>
      <c r="O34" s="105">
        <v>139.81700000000001</v>
      </c>
      <c r="P34" s="423">
        <v>159.00200000000001</v>
      </c>
      <c r="Q34" s="87">
        <v>-19.185000000000002</v>
      </c>
      <c r="R34" s="88">
        <v>-0.12065885963698575</v>
      </c>
      <c r="S34" s="95">
        <v>9335</v>
      </c>
      <c r="T34" s="86">
        <v>14129</v>
      </c>
      <c r="U34" s="87">
        <v>-4794</v>
      </c>
      <c r="V34" s="96">
        <v>-0.33930214452544416</v>
      </c>
      <c r="W34" s="102">
        <v>6.6765843924558528</v>
      </c>
      <c r="X34" s="103">
        <v>8.886051747776758</v>
      </c>
      <c r="Y34" s="104">
        <v>-2.2094673553209052</v>
      </c>
      <c r="AI34" s="51"/>
    </row>
    <row r="35" spans="1:35" s="97" customFormat="1" ht="18" customHeight="1" outlineLevel="2" x14ac:dyDescent="0.35">
      <c r="A35" s="80" t="s">
        <v>45</v>
      </c>
      <c r="B35" s="99"/>
      <c r="C35" s="82"/>
      <c r="D35" s="422"/>
      <c r="E35" s="83"/>
      <c r="F35" s="84"/>
      <c r="G35" s="85">
        <v>0</v>
      </c>
      <c r="H35" s="86">
        <v>0</v>
      </c>
      <c r="I35" s="87">
        <v>0</v>
      </c>
      <c r="J35" s="88">
        <v>0</v>
      </c>
      <c r="K35" s="89"/>
      <c r="L35" s="90"/>
      <c r="M35" s="91"/>
      <c r="N35" s="92"/>
      <c r="O35" s="93"/>
      <c r="P35" s="422"/>
      <c r="Q35" s="94"/>
      <c r="R35" s="84"/>
      <c r="S35" s="95">
        <v>0</v>
      </c>
      <c r="T35" s="86">
        <v>0</v>
      </c>
      <c r="U35" s="87">
        <v>0</v>
      </c>
      <c r="V35" s="96">
        <v>0</v>
      </c>
      <c r="W35" s="89"/>
      <c r="X35" s="90"/>
      <c r="Y35" s="91"/>
      <c r="AI35" s="51"/>
    </row>
    <row r="36" spans="1:35" s="79" customFormat="1" ht="18" customHeight="1" outlineLevel="2" x14ac:dyDescent="0.35">
      <c r="A36" s="106" t="s">
        <v>46</v>
      </c>
      <c r="B36" s="53"/>
      <c r="C36" s="163"/>
      <c r="D36" s="427"/>
      <c r="E36" s="164"/>
      <c r="F36" s="165"/>
      <c r="G36" s="166">
        <v>3388</v>
      </c>
      <c r="H36" s="156">
        <v>4493</v>
      </c>
      <c r="I36" s="153">
        <v>-1105</v>
      </c>
      <c r="J36" s="154">
        <v>-0.24593812597373688</v>
      </c>
      <c r="K36" s="167"/>
      <c r="L36" s="168"/>
      <c r="M36" s="169"/>
      <c r="N36" s="47"/>
      <c r="O36" s="170"/>
      <c r="P36" s="427"/>
      <c r="Q36" s="171"/>
      <c r="R36" s="165"/>
      <c r="S36" s="155">
        <v>9335</v>
      </c>
      <c r="T36" s="156">
        <v>14129</v>
      </c>
      <c r="U36" s="153">
        <v>-4794</v>
      </c>
      <c r="V36" s="157">
        <v>-0.33930214452544416</v>
      </c>
      <c r="W36" s="167"/>
      <c r="X36" s="168"/>
      <c r="Y36" s="169"/>
      <c r="AI36" s="51"/>
    </row>
    <row r="37" spans="1:35" s="97" customFormat="1" ht="18" customHeight="1" outlineLevel="1" x14ac:dyDescent="0.35">
      <c r="A37" s="80" t="s">
        <v>47</v>
      </c>
      <c r="B37" s="99"/>
      <c r="C37" s="100">
        <v>68.834000000000003</v>
      </c>
      <c r="D37" s="423">
        <v>72.192999999999998</v>
      </c>
      <c r="E37" s="101">
        <v>-3.3589999999999947</v>
      </c>
      <c r="F37" s="88">
        <v>-4.6528056736802714E-2</v>
      </c>
      <c r="G37" s="85">
        <v>9098</v>
      </c>
      <c r="H37" s="86">
        <v>8830</v>
      </c>
      <c r="I37" s="87">
        <v>268</v>
      </c>
      <c r="J37" s="88">
        <v>3.0351075877689704E-2</v>
      </c>
      <c r="K37" s="102">
        <v>13.21730540140047</v>
      </c>
      <c r="L37" s="103">
        <v>12.231102738492652</v>
      </c>
      <c r="M37" s="104">
        <v>0.986202662907818</v>
      </c>
      <c r="N37" s="92"/>
      <c r="O37" s="105">
        <v>194.738</v>
      </c>
      <c r="P37" s="423">
        <v>203.91800000000001</v>
      </c>
      <c r="Q37" s="87">
        <v>-9.1800000000000068</v>
      </c>
      <c r="R37" s="88">
        <v>-4.5018095508979172E-2</v>
      </c>
      <c r="S37" s="95">
        <v>23980</v>
      </c>
      <c r="T37" s="86">
        <v>24182</v>
      </c>
      <c r="U37" s="87">
        <v>-202</v>
      </c>
      <c r="V37" s="96">
        <v>-8.3533206517244496E-3</v>
      </c>
      <c r="W37" s="102">
        <v>12.313980835789625</v>
      </c>
      <c r="X37" s="103">
        <v>11.858688296275954</v>
      </c>
      <c r="Y37" s="104">
        <v>0.4552925395136711</v>
      </c>
      <c r="AI37" s="51"/>
    </row>
    <row r="38" spans="1:35" s="97" customFormat="1" ht="18" customHeight="1" outlineLevel="2" x14ac:dyDescent="0.35">
      <c r="A38" s="80" t="s">
        <v>48</v>
      </c>
      <c r="B38" s="99"/>
      <c r="C38" s="82"/>
      <c r="D38" s="422"/>
      <c r="E38" s="83"/>
      <c r="F38" s="84"/>
      <c r="G38" s="85">
        <v>8</v>
      </c>
      <c r="H38" s="86">
        <v>16</v>
      </c>
      <c r="I38" s="87">
        <v>-8</v>
      </c>
      <c r="J38" s="88">
        <v>-0.5</v>
      </c>
      <c r="K38" s="89"/>
      <c r="L38" s="90"/>
      <c r="M38" s="91"/>
      <c r="N38" s="92"/>
      <c r="O38" s="93"/>
      <c r="P38" s="422"/>
      <c r="Q38" s="94"/>
      <c r="R38" s="84"/>
      <c r="S38" s="95">
        <v>19</v>
      </c>
      <c r="T38" s="86">
        <v>35</v>
      </c>
      <c r="U38" s="87">
        <v>-16</v>
      </c>
      <c r="V38" s="96">
        <v>-0.45714285714285718</v>
      </c>
      <c r="W38" s="89"/>
      <c r="X38" s="90"/>
      <c r="Y38" s="91"/>
      <c r="AI38" s="51"/>
    </row>
    <row r="39" spans="1:35" s="79" customFormat="1" ht="18" customHeight="1" outlineLevel="2" x14ac:dyDescent="0.35">
      <c r="A39" s="106" t="s">
        <v>49</v>
      </c>
      <c r="B39" s="53"/>
      <c r="C39" s="163"/>
      <c r="D39" s="427"/>
      <c r="E39" s="164"/>
      <c r="F39" s="165"/>
      <c r="G39" s="166">
        <v>9106</v>
      </c>
      <c r="H39" s="156">
        <v>8846</v>
      </c>
      <c r="I39" s="153">
        <v>260</v>
      </c>
      <c r="J39" s="154">
        <v>2.939181550983494E-2</v>
      </c>
      <c r="K39" s="167"/>
      <c r="L39" s="168"/>
      <c r="M39" s="169"/>
      <c r="N39" s="47"/>
      <c r="O39" s="170"/>
      <c r="P39" s="427"/>
      <c r="Q39" s="171"/>
      <c r="R39" s="165"/>
      <c r="S39" s="166">
        <v>23999</v>
      </c>
      <c r="T39" s="156">
        <v>24217</v>
      </c>
      <c r="U39" s="153">
        <v>-218</v>
      </c>
      <c r="V39" s="157">
        <v>-9.0019407853987321E-3</v>
      </c>
      <c r="W39" s="167"/>
      <c r="X39" s="168"/>
      <c r="Y39" s="169"/>
      <c r="AI39" s="51"/>
    </row>
    <row r="40" spans="1:35" s="79" customFormat="1" ht="18" customHeight="1" outlineLevel="1" x14ac:dyDescent="0.35">
      <c r="A40" s="148" t="s">
        <v>50</v>
      </c>
      <c r="B40" s="53"/>
      <c r="C40" s="126">
        <v>69.097000000000008</v>
      </c>
      <c r="D40" s="425">
        <v>71.710999999999999</v>
      </c>
      <c r="E40" s="127">
        <v>-2.6139999999999901</v>
      </c>
      <c r="F40" s="128">
        <v>-3.6451869308753104E-2</v>
      </c>
      <c r="G40" s="129">
        <v>5510</v>
      </c>
      <c r="H40" s="130">
        <v>5801</v>
      </c>
      <c r="I40" s="131">
        <v>-291</v>
      </c>
      <c r="J40" s="128">
        <v>-5.0163764868126237E-2</v>
      </c>
      <c r="K40" s="132">
        <v>7.9742970027642288</v>
      </c>
      <c r="L40" s="133">
        <v>8.0894144552439649</v>
      </c>
      <c r="M40" s="134">
        <v>-0.11511745247973604</v>
      </c>
      <c r="N40" s="47"/>
      <c r="O40" s="126">
        <v>173.37599999999998</v>
      </c>
      <c r="P40" s="425">
        <v>182.12099999999998</v>
      </c>
      <c r="Q40" s="131">
        <v>-8.7450000000000045</v>
      </c>
      <c r="R40" s="128">
        <v>-4.8017526809099431E-2</v>
      </c>
      <c r="S40" s="129">
        <v>13859</v>
      </c>
      <c r="T40" s="130">
        <v>14654</v>
      </c>
      <c r="U40" s="131">
        <v>-795</v>
      </c>
      <c r="V40" s="128">
        <v>-5.4251398935444284E-2</v>
      </c>
      <c r="W40" s="132">
        <v>7.9936092654115924</v>
      </c>
      <c r="X40" s="133">
        <v>8.0462988892000382</v>
      </c>
      <c r="Y40" s="134">
        <v>-5.2689623788445772E-2</v>
      </c>
      <c r="AI40" s="51"/>
    </row>
    <row r="41" spans="1:35" s="97" customFormat="1" ht="18" customHeight="1" outlineLevel="1" x14ac:dyDescent="0.35">
      <c r="A41" s="80" t="s">
        <v>51</v>
      </c>
      <c r="B41" s="99"/>
      <c r="C41" s="100">
        <v>32.783000000000001</v>
      </c>
      <c r="D41" s="423">
        <v>31.550999999999998</v>
      </c>
      <c r="E41" s="101">
        <v>1.2320000000000029</v>
      </c>
      <c r="F41" s="88">
        <v>3.9047890716617628E-2</v>
      </c>
      <c r="G41" s="85">
        <v>2341</v>
      </c>
      <c r="H41" s="86">
        <v>2351</v>
      </c>
      <c r="I41" s="87">
        <v>-10</v>
      </c>
      <c r="J41" s="88">
        <v>-4.2535091450446316E-3</v>
      </c>
      <c r="K41" s="102">
        <v>7.1408961961992494</v>
      </c>
      <c r="L41" s="103">
        <v>7.4514278469779089</v>
      </c>
      <c r="M41" s="104">
        <v>-0.31053165077865952</v>
      </c>
      <c r="N41" s="92"/>
      <c r="O41" s="105">
        <v>81.563999999999993</v>
      </c>
      <c r="P41" s="423">
        <v>80.622</v>
      </c>
      <c r="Q41" s="87">
        <v>0.94199999999999307</v>
      </c>
      <c r="R41" s="88">
        <v>1.1684155689513975E-2</v>
      </c>
      <c r="S41" s="95">
        <v>5657</v>
      </c>
      <c r="T41" s="86">
        <v>6045</v>
      </c>
      <c r="U41" s="87">
        <v>-388</v>
      </c>
      <c r="V41" s="96">
        <v>-6.4185277088502857E-2</v>
      </c>
      <c r="W41" s="102">
        <v>6.9356578882840472</v>
      </c>
      <c r="X41" s="103">
        <v>7.4979534122199887</v>
      </c>
      <c r="Y41" s="104">
        <v>-0.56229552393594151</v>
      </c>
      <c r="AI41" s="51"/>
    </row>
    <row r="42" spans="1:35" s="97" customFormat="1" ht="18" customHeight="1" outlineLevel="1" x14ac:dyDescent="0.35">
      <c r="A42" s="80" t="s">
        <v>52</v>
      </c>
      <c r="B42" s="99"/>
      <c r="C42" s="100">
        <v>36.314</v>
      </c>
      <c r="D42" s="423">
        <v>40.159999999999997</v>
      </c>
      <c r="E42" s="101">
        <v>-3.8459999999999965</v>
      </c>
      <c r="F42" s="88">
        <v>-9.5766932270916261E-2</v>
      </c>
      <c r="G42" s="85">
        <v>3169</v>
      </c>
      <c r="H42" s="86">
        <v>3450</v>
      </c>
      <c r="I42" s="87">
        <v>-281</v>
      </c>
      <c r="J42" s="88">
        <v>-8.1449275362318829E-2</v>
      </c>
      <c r="K42" s="102">
        <v>8.7266618934846072</v>
      </c>
      <c r="L42" s="103">
        <v>8.5906374501992033</v>
      </c>
      <c r="M42" s="104">
        <v>0.13602444328540386</v>
      </c>
      <c r="N42" s="92"/>
      <c r="O42" s="105">
        <v>91.811999999999998</v>
      </c>
      <c r="P42" s="423">
        <v>101.499</v>
      </c>
      <c r="Q42" s="87">
        <v>-9.6869999999999976</v>
      </c>
      <c r="R42" s="88">
        <v>-9.5439363934620047E-2</v>
      </c>
      <c r="S42" s="95">
        <v>8202</v>
      </c>
      <c r="T42" s="86">
        <v>8609</v>
      </c>
      <c r="U42" s="87">
        <v>-407</v>
      </c>
      <c r="V42" s="96">
        <v>-4.7276106400278795E-2</v>
      </c>
      <c r="W42" s="102">
        <v>8.9334727486603054</v>
      </c>
      <c r="X42" s="103">
        <v>8.4818569641080206</v>
      </c>
      <c r="Y42" s="104">
        <v>0.45161578455228479</v>
      </c>
      <c r="AI42" s="51"/>
    </row>
    <row r="43" spans="1:35" s="79" customFormat="1" ht="18" customHeight="1" outlineLevel="1" x14ac:dyDescent="0.35">
      <c r="A43" s="148" t="s">
        <v>53</v>
      </c>
      <c r="B43" s="53"/>
      <c r="C43" s="126">
        <v>98.003999999999991</v>
      </c>
      <c r="D43" s="425">
        <v>98.358999999999995</v>
      </c>
      <c r="E43" s="127">
        <v>-0.35500000000000398</v>
      </c>
      <c r="F43" s="128">
        <v>-3.6092274219949871E-3</v>
      </c>
      <c r="G43" s="129">
        <v>5119</v>
      </c>
      <c r="H43" s="130">
        <v>4541</v>
      </c>
      <c r="I43" s="131">
        <v>578</v>
      </c>
      <c r="J43" s="128">
        <v>0.1272847390442633</v>
      </c>
      <c r="K43" s="132">
        <v>5.223256193624751</v>
      </c>
      <c r="L43" s="133">
        <v>4.6167610488109885</v>
      </c>
      <c r="M43" s="134">
        <v>0.60649514481376254</v>
      </c>
      <c r="N43" s="47"/>
      <c r="O43" s="126">
        <v>243.005</v>
      </c>
      <c r="P43" s="425">
        <v>251.97600000000003</v>
      </c>
      <c r="Q43" s="131">
        <v>-8.9710000000000321</v>
      </c>
      <c r="R43" s="128">
        <v>-3.5602597072737163E-2</v>
      </c>
      <c r="S43" s="129">
        <v>11531</v>
      </c>
      <c r="T43" s="130">
        <v>11338</v>
      </c>
      <c r="U43" s="131">
        <v>193</v>
      </c>
      <c r="V43" s="128">
        <v>1.7022402540130432E-2</v>
      </c>
      <c r="W43" s="132">
        <v>4.7451698524721708</v>
      </c>
      <c r="X43" s="133">
        <v>4.4996348858621449</v>
      </c>
      <c r="Y43" s="134">
        <v>0.24553496661002594</v>
      </c>
      <c r="AI43" s="51"/>
    </row>
    <row r="44" spans="1:35" s="97" customFormat="1" ht="18" customHeight="1" outlineLevel="1" x14ac:dyDescent="0.35">
      <c r="A44" s="80" t="s">
        <v>54</v>
      </c>
      <c r="B44" s="99"/>
      <c r="C44" s="100">
        <v>34.531999999999996</v>
      </c>
      <c r="D44" s="423">
        <v>42.784999999999997</v>
      </c>
      <c r="E44" s="101">
        <v>-8.2530000000000001</v>
      </c>
      <c r="F44" s="88">
        <v>-0.1928947060885825</v>
      </c>
      <c r="G44" s="85">
        <v>2008</v>
      </c>
      <c r="H44" s="86">
        <v>1799</v>
      </c>
      <c r="I44" s="87">
        <v>209</v>
      </c>
      <c r="J44" s="88">
        <v>0.11617565314063372</v>
      </c>
      <c r="K44" s="102">
        <v>5.8148963280435542</v>
      </c>
      <c r="L44" s="103">
        <v>4.2047446535000592</v>
      </c>
      <c r="M44" s="104">
        <v>1.6101516745434949</v>
      </c>
      <c r="N44" s="92"/>
      <c r="O44" s="105">
        <v>84.042000000000002</v>
      </c>
      <c r="P44" s="423">
        <v>100.419</v>
      </c>
      <c r="Q44" s="87">
        <v>-16.376999999999995</v>
      </c>
      <c r="R44" s="88">
        <v>-0.16308666686583217</v>
      </c>
      <c r="S44" s="95">
        <v>4315</v>
      </c>
      <c r="T44" s="86">
        <v>4150</v>
      </c>
      <c r="U44" s="87">
        <v>165</v>
      </c>
      <c r="V44" s="96">
        <v>3.9759036144578319E-2</v>
      </c>
      <c r="W44" s="102">
        <v>5.1343375931082074</v>
      </c>
      <c r="X44" s="103">
        <v>4.1326840538145166</v>
      </c>
      <c r="Y44" s="104">
        <v>1.0016535392936907</v>
      </c>
      <c r="AI44" s="51"/>
    </row>
    <row r="45" spans="1:35" s="97" customFormat="1" ht="18" customHeight="1" outlineLevel="1" x14ac:dyDescent="0.35">
      <c r="A45" s="80" t="s">
        <v>55</v>
      </c>
      <c r="B45" s="99"/>
      <c r="C45" s="100">
        <v>29.666</v>
      </c>
      <c r="D45" s="423">
        <v>22.632999999999999</v>
      </c>
      <c r="E45" s="101">
        <v>7.0330000000000013</v>
      </c>
      <c r="F45" s="88">
        <v>0.31074095347501451</v>
      </c>
      <c r="G45" s="85">
        <v>2210</v>
      </c>
      <c r="H45" s="86">
        <v>1542</v>
      </c>
      <c r="I45" s="87">
        <v>668</v>
      </c>
      <c r="J45" s="88">
        <v>0.43320363164721143</v>
      </c>
      <c r="K45" s="102">
        <v>7.449605609114812</v>
      </c>
      <c r="L45" s="103">
        <v>6.8130605752662037</v>
      </c>
      <c r="M45" s="104">
        <v>0.63654503384860828</v>
      </c>
      <c r="N45" s="92"/>
      <c r="O45" s="105">
        <v>75.069000000000003</v>
      </c>
      <c r="P45" s="423">
        <v>64.944000000000003</v>
      </c>
      <c r="Q45" s="87">
        <v>10.125</v>
      </c>
      <c r="R45" s="88">
        <v>0.15590354767184045</v>
      </c>
      <c r="S45" s="95">
        <v>4904</v>
      </c>
      <c r="T45" s="86">
        <v>4703</v>
      </c>
      <c r="U45" s="87">
        <v>201</v>
      </c>
      <c r="V45" s="96">
        <v>4.2738677439931871E-2</v>
      </c>
      <c r="W45" s="102">
        <v>6.5326566225738985</v>
      </c>
      <c r="X45" s="103">
        <v>7.2416235525991617</v>
      </c>
      <c r="Y45" s="104">
        <v>-0.70896693002526323</v>
      </c>
      <c r="AI45" s="51"/>
    </row>
    <row r="46" spans="1:35" s="97" customFormat="1" ht="18" customHeight="1" outlineLevel="1" x14ac:dyDescent="0.35">
      <c r="A46" s="80" t="s">
        <v>56</v>
      </c>
      <c r="B46" s="99"/>
      <c r="C46" s="100">
        <v>10.6</v>
      </c>
      <c r="D46" s="423">
        <v>13.29</v>
      </c>
      <c r="E46" s="101">
        <v>-2.6899999999999995</v>
      </c>
      <c r="F46" s="88">
        <v>-0.20240782543265612</v>
      </c>
      <c r="G46" s="85">
        <v>296</v>
      </c>
      <c r="H46" s="86">
        <v>400</v>
      </c>
      <c r="I46" s="87">
        <v>-104</v>
      </c>
      <c r="J46" s="88">
        <v>-0.26</v>
      </c>
      <c r="K46" s="102">
        <v>2.7924528301886795</v>
      </c>
      <c r="L46" s="103">
        <v>3.0097817908201656</v>
      </c>
      <c r="M46" s="104">
        <v>-0.2173289606314861</v>
      </c>
      <c r="N46" s="92"/>
      <c r="O46" s="105">
        <v>33.133000000000003</v>
      </c>
      <c r="P46" s="423">
        <v>38.843000000000004</v>
      </c>
      <c r="Q46" s="87">
        <v>-5.7100000000000009</v>
      </c>
      <c r="R46" s="88">
        <v>-0.14700203382848909</v>
      </c>
      <c r="S46" s="95">
        <v>926</v>
      </c>
      <c r="T46" s="86">
        <v>804</v>
      </c>
      <c r="U46" s="87">
        <v>122</v>
      </c>
      <c r="V46" s="96">
        <v>0.15174129353233834</v>
      </c>
      <c r="W46" s="102">
        <v>2.7947967283373072</v>
      </c>
      <c r="X46" s="103">
        <v>2.0698710192312642</v>
      </c>
      <c r="Y46" s="104">
        <v>0.72492570910604304</v>
      </c>
      <c r="AI46" s="51"/>
    </row>
    <row r="47" spans="1:35" s="97" customFormat="1" ht="18" customHeight="1" outlineLevel="1" x14ac:dyDescent="0.35">
      <c r="A47" s="80" t="s">
        <v>57</v>
      </c>
      <c r="B47" s="99"/>
      <c r="C47" s="100">
        <v>21.969000000000001</v>
      </c>
      <c r="D47" s="423">
        <v>17.616</v>
      </c>
      <c r="E47" s="101">
        <v>4.3530000000000015</v>
      </c>
      <c r="F47" s="88">
        <v>0.24710490463215273</v>
      </c>
      <c r="G47" s="85">
        <v>479</v>
      </c>
      <c r="H47" s="86">
        <v>597</v>
      </c>
      <c r="I47" s="87">
        <v>-118</v>
      </c>
      <c r="J47" s="88">
        <v>-0.19765494137353434</v>
      </c>
      <c r="K47" s="102">
        <v>2.1803450316354867</v>
      </c>
      <c r="L47" s="103">
        <v>3.3889645776566759</v>
      </c>
      <c r="M47" s="104">
        <v>-1.2086195460211893</v>
      </c>
      <c r="N47" s="92"/>
      <c r="O47" s="105">
        <v>47.652999999999999</v>
      </c>
      <c r="P47" s="423">
        <v>42.593000000000004</v>
      </c>
      <c r="Q47" s="87">
        <v>5.0599999999999952</v>
      </c>
      <c r="R47" s="88">
        <v>0.11879886366304304</v>
      </c>
      <c r="S47" s="95">
        <v>1047</v>
      </c>
      <c r="T47" s="86">
        <v>1211</v>
      </c>
      <c r="U47" s="87">
        <v>-164</v>
      </c>
      <c r="V47" s="96">
        <v>-0.1354252683732452</v>
      </c>
      <c r="W47" s="102">
        <v>2.1971334438545318</v>
      </c>
      <c r="X47" s="103">
        <v>2.843190195572042</v>
      </c>
      <c r="Y47" s="104">
        <v>-0.6460567517175102</v>
      </c>
      <c r="AI47" s="51"/>
    </row>
    <row r="48" spans="1:35" s="97" customFormat="1" ht="18" customHeight="1" outlineLevel="1" x14ac:dyDescent="0.35">
      <c r="A48" s="80" t="s">
        <v>58</v>
      </c>
      <c r="B48" s="99"/>
      <c r="C48" s="100">
        <v>1.2370000000000001</v>
      </c>
      <c r="D48" s="423">
        <v>2.0350000000000001</v>
      </c>
      <c r="E48" s="101">
        <v>-0.79800000000000004</v>
      </c>
      <c r="F48" s="88">
        <v>-0.39213759213759214</v>
      </c>
      <c r="G48" s="85">
        <v>126</v>
      </c>
      <c r="H48" s="86">
        <v>203</v>
      </c>
      <c r="I48" s="87">
        <v>-77</v>
      </c>
      <c r="J48" s="88">
        <v>-0.37931034482758619</v>
      </c>
      <c r="K48" s="102">
        <v>10.185933710590138</v>
      </c>
      <c r="L48" s="103">
        <v>9.9754299754299733</v>
      </c>
      <c r="M48" s="104">
        <v>0.21050373516016485</v>
      </c>
      <c r="N48" s="92"/>
      <c r="O48" s="105">
        <v>3.1080000000000001</v>
      </c>
      <c r="P48" s="423">
        <v>5.1769999999999996</v>
      </c>
      <c r="Q48" s="87">
        <v>-2.0689999999999995</v>
      </c>
      <c r="R48" s="88">
        <v>-0.39965230828665244</v>
      </c>
      <c r="S48" s="95">
        <v>339</v>
      </c>
      <c r="T48" s="86">
        <v>470</v>
      </c>
      <c r="U48" s="87">
        <v>-131</v>
      </c>
      <c r="V48" s="96">
        <v>-0.27872340425531916</v>
      </c>
      <c r="W48" s="102">
        <v>10.907335907335908</v>
      </c>
      <c r="X48" s="103">
        <v>9.0786169596291302</v>
      </c>
      <c r="Y48" s="104">
        <v>1.8287189477067773</v>
      </c>
      <c r="AI48" s="51"/>
    </row>
    <row r="49" spans="1:35" s="79" customFormat="1" ht="18" customHeight="1" outlineLevel="1" x14ac:dyDescent="0.35">
      <c r="A49" s="148" t="s">
        <v>59</v>
      </c>
      <c r="B49" s="53"/>
      <c r="C49" s="126">
        <v>114.38199999999999</v>
      </c>
      <c r="D49" s="425">
        <v>114.669</v>
      </c>
      <c r="E49" s="127">
        <v>-0.28700000000000614</v>
      </c>
      <c r="F49" s="128">
        <v>-2.5028560465339966E-3</v>
      </c>
      <c r="G49" s="129">
        <v>13717</v>
      </c>
      <c r="H49" s="130">
        <v>12783</v>
      </c>
      <c r="I49" s="131">
        <v>934</v>
      </c>
      <c r="J49" s="128">
        <v>7.3065790503011874E-2</v>
      </c>
      <c r="K49" s="132">
        <v>11.992271511251772</v>
      </c>
      <c r="L49" s="133">
        <v>11.147738272767706</v>
      </c>
      <c r="M49" s="134">
        <v>0.84453323848406647</v>
      </c>
      <c r="N49" s="47"/>
      <c r="O49" s="126">
        <v>311.96500000000003</v>
      </c>
      <c r="P49" s="425">
        <v>310.58999999999997</v>
      </c>
      <c r="Q49" s="131">
        <v>1.3750000000000568</v>
      </c>
      <c r="R49" s="128">
        <v>4.427058179593768E-3</v>
      </c>
      <c r="S49" s="129">
        <v>35189</v>
      </c>
      <c r="T49" s="130">
        <v>30731</v>
      </c>
      <c r="U49" s="131">
        <v>4458</v>
      </c>
      <c r="V49" s="128">
        <v>0.14506524356512962</v>
      </c>
      <c r="W49" s="132">
        <v>11.279791002195758</v>
      </c>
      <c r="X49" s="133">
        <v>9.8943945394249653</v>
      </c>
      <c r="Y49" s="134">
        <v>1.3853964627707924</v>
      </c>
      <c r="AI49" s="51"/>
    </row>
    <row r="50" spans="1:35" s="97" customFormat="1" ht="18" customHeight="1" outlineLevel="1" x14ac:dyDescent="0.35">
      <c r="A50" s="80" t="s">
        <v>60</v>
      </c>
      <c r="B50" s="99"/>
      <c r="C50" s="100">
        <v>56.655999999999999</v>
      </c>
      <c r="D50" s="423">
        <v>57.238999999999997</v>
      </c>
      <c r="E50" s="101">
        <v>-0.58299999999999841</v>
      </c>
      <c r="F50" s="88">
        <v>-1.0185363126539615E-2</v>
      </c>
      <c r="G50" s="85">
        <v>7150</v>
      </c>
      <c r="H50" s="86">
        <v>6698</v>
      </c>
      <c r="I50" s="87">
        <v>452</v>
      </c>
      <c r="J50" s="88">
        <v>6.7482830695730023E-2</v>
      </c>
      <c r="K50" s="102">
        <v>12.620022592487997</v>
      </c>
      <c r="L50" s="103">
        <v>11.701811701811701</v>
      </c>
      <c r="M50" s="104">
        <v>0.91821089067629558</v>
      </c>
      <c r="N50" s="92"/>
      <c r="O50" s="105">
        <v>156.636</v>
      </c>
      <c r="P50" s="423">
        <v>155.078</v>
      </c>
      <c r="Q50" s="87">
        <v>1.5579999999999927</v>
      </c>
      <c r="R50" s="88">
        <v>1.0046557216368379E-2</v>
      </c>
      <c r="S50" s="95">
        <v>17866</v>
      </c>
      <c r="T50" s="86">
        <v>15557</v>
      </c>
      <c r="U50" s="87">
        <v>2309</v>
      </c>
      <c r="V50" s="96">
        <v>0.14842193224914824</v>
      </c>
      <c r="W50" s="102">
        <v>11.406062463290686</v>
      </c>
      <c r="X50" s="103">
        <v>10.031725970156954</v>
      </c>
      <c r="Y50" s="104">
        <v>1.3743364931337325</v>
      </c>
      <c r="AI50" s="51"/>
    </row>
    <row r="51" spans="1:35" s="97" customFormat="1" ht="18" customHeight="1" outlineLevel="1" x14ac:dyDescent="0.35">
      <c r="A51" s="80" t="s">
        <v>61</v>
      </c>
      <c r="B51" s="99"/>
      <c r="C51" s="100">
        <v>8.9939999999999998</v>
      </c>
      <c r="D51" s="423">
        <v>7.3850000000000007</v>
      </c>
      <c r="E51" s="101">
        <v>1.6089999999999991</v>
      </c>
      <c r="F51" s="88">
        <v>0.21787406905890294</v>
      </c>
      <c r="G51" s="85">
        <v>910</v>
      </c>
      <c r="H51" s="86">
        <v>765</v>
      </c>
      <c r="I51" s="87">
        <v>145</v>
      </c>
      <c r="J51" s="88">
        <v>0.18954248366013071</v>
      </c>
      <c r="K51" s="102">
        <v>10.117856348676895</v>
      </c>
      <c r="L51" s="103">
        <v>10.358835477318888</v>
      </c>
      <c r="M51" s="104">
        <v>-0.24097912864199245</v>
      </c>
      <c r="N51" s="92"/>
      <c r="O51" s="100">
        <v>24.406000000000002</v>
      </c>
      <c r="P51" s="423">
        <v>20.117000000000001</v>
      </c>
      <c r="Q51" s="87">
        <v>4.2890000000000015</v>
      </c>
      <c r="R51" s="88">
        <v>0.21320276383158521</v>
      </c>
      <c r="S51" s="85">
        <v>2631</v>
      </c>
      <c r="T51" s="86">
        <v>1979</v>
      </c>
      <c r="U51" s="87">
        <v>652</v>
      </c>
      <c r="V51" s="96">
        <v>0.32945932289034863</v>
      </c>
      <c r="W51" s="102">
        <v>10.780136032123247</v>
      </c>
      <c r="X51" s="103">
        <v>9.8374509121638418</v>
      </c>
      <c r="Y51" s="104">
        <v>0.94268511995940507</v>
      </c>
      <c r="AI51" s="51"/>
    </row>
    <row r="52" spans="1:35" s="79" customFormat="1" ht="18" customHeight="1" outlineLevel="2" x14ac:dyDescent="0.35">
      <c r="A52" s="444" t="s">
        <v>62</v>
      </c>
      <c r="B52" s="175"/>
      <c r="C52" s="100">
        <v>8.9939999999999998</v>
      </c>
      <c r="D52" s="423">
        <v>2.7410000000000001</v>
      </c>
      <c r="E52" s="101">
        <v>6.2530000000000001</v>
      </c>
      <c r="F52" s="88">
        <v>2.2812842028456766</v>
      </c>
      <c r="G52" s="85">
        <v>910</v>
      </c>
      <c r="H52" s="86">
        <v>374</v>
      </c>
      <c r="I52" s="87">
        <v>536</v>
      </c>
      <c r="J52" s="88">
        <v>1.4331550802139037</v>
      </c>
      <c r="K52" s="102">
        <v>10.117856348676895</v>
      </c>
      <c r="L52" s="103">
        <v>13.644655235315579</v>
      </c>
      <c r="M52" s="104">
        <v>-3.5267988866386837</v>
      </c>
      <c r="N52" s="92"/>
      <c r="O52" s="105">
        <v>19.038</v>
      </c>
      <c r="P52" s="423">
        <v>8.1300000000000008</v>
      </c>
      <c r="Q52" s="87">
        <v>10.907999999999999</v>
      </c>
      <c r="R52" s="88">
        <v>1.3416974169741693</v>
      </c>
      <c r="S52" s="95">
        <v>2238</v>
      </c>
      <c r="T52" s="86">
        <v>1006</v>
      </c>
      <c r="U52" s="87">
        <v>1232</v>
      </c>
      <c r="V52" s="96">
        <v>1.2246520874751492</v>
      </c>
      <c r="W52" s="102">
        <v>11.755436495430192</v>
      </c>
      <c r="X52" s="103">
        <v>12.373923739237391</v>
      </c>
      <c r="Y52" s="104">
        <v>-0.61848724380719844</v>
      </c>
      <c r="Z52" s="97"/>
      <c r="AI52" s="51"/>
    </row>
    <row r="53" spans="1:35" s="97" customFormat="1" ht="18" customHeight="1" outlineLevel="2" x14ac:dyDescent="0.35">
      <c r="A53" s="444" t="s">
        <v>63</v>
      </c>
      <c r="B53" s="176"/>
      <c r="C53" s="100">
        <v>0</v>
      </c>
      <c r="D53" s="423">
        <v>1.585</v>
      </c>
      <c r="E53" s="101">
        <v>-1.585</v>
      </c>
      <c r="F53" s="88">
        <v>-1</v>
      </c>
      <c r="G53" s="85">
        <v>0</v>
      </c>
      <c r="H53" s="86">
        <v>119</v>
      </c>
      <c r="I53" s="87">
        <v>-119</v>
      </c>
      <c r="J53" s="88">
        <v>-1</v>
      </c>
      <c r="K53" s="102">
        <v>0</v>
      </c>
      <c r="L53" s="103">
        <v>7.5078864353312307</v>
      </c>
      <c r="M53" s="104">
        <v>-7.5078864353312307</v>
      </c>
      <c r="N53" s="92"/>
      <c r="O53" s="105">
        <v>1.78</v>
      </c>
      <c r="P53" s="423">
        <v>4.7140000000000004</v>
      </c>
      <c r="Q53" s="87">
        <v>-2.9340000000000002</v>
      </c>
      <c r="R53" s="88">
        <v>-0.62240135765803983</v>
      </c>
      <c r="S53" s="95">
        <v>151</v>
      </c>
      <c r="T53" s="86">
        <v>288</v>
      </c>
      <c r="U53" s="87">
        <v>-137</v>
      </c>
      <c r="V53" s="96">
        <v>-0.47569444444444442</v>
      </c>
      <c r="W53" s="102">
        <v>8.4831460674157295</v>
      </c>
      <c r="X53" s="103">
        <v>6.1094611794654226</v>
      </c>
      <c r="Y53" s="104">
        <v>2.373684887950307</v>
      </c>
      <c r="AI53" s="51"/>
    </row>
    <row r="54" spans="1:35" s="178" customFormat="1" ht="18" customHeight="1" outlineLevel="2" collapsed="1" x14ac:dyDescent="0.25">
      <c r="A54" s="444" t="s">
        <v>64</v>
      </c>
      <c r="B54" s="177"/>
      <c r="C54" s="100">
        <v>0</v>
      </c>
      <c r="D54" s="423">
        <v>3.0590000000000002</v>
      </c>
      <c r="E54" s="101">
        <v>-3.0590000000000002</v>
      </c>
      <c r="F54" s="88">
        <v>-1</v>
      </c>
      <c r="G54" s="85">
        <v>0</v>
      </c>
      <c r="H54" s="86">
        <v>272</v>
      </c>
      <c r="I54" s="87">
        <v>-272</v>
      </c>
      <c r="J54" s="88">
        <v>-1</v>
      </c>
      <c r="K54" s="102">
        <v>0</v>
      </c>
      <c r="L54" s="103">
        <v>8.8917947041516836</v>
      </c>
      <c r="M54" s="104">
        <v>-8.8917947041516836</v>
      </c>
      <c r="N54" s="92"/>
      <c r="O54" s="105">
        <v>3.5880000000000001</v>
      </c>
      <c r="P54" s="423">
        <v>7.2729999999999997</v>
      </c>
      <c r="Q54" s="87">
        <v>-3.6849999999999996</v>
      </c>
      <c r="R54" s="88">
        <v>-0.50666849993125251</v>
      </c>
      <c r="S54" s="95">
        <v>242</v>
      </c>
      <c r="T54" s="86">
        <v>685</v>
      </c>
      <c r="U54" s="87">
        <v>-443</v>
      </c>
      <c r="V54" s="96">
        <v>-0.64671532846715329</v>
      </c>
      <c r="W54" s="102">
        <v>6.7447045707915283</v>
      </c>
      <c r="X54" s="103">
        <v>9.4183968101196207</v>
      </c>
      <c r="Y54" s="104">
        <v>-2.6736922393280924</v>
      </c>
      <c r="Z54" s="97"/>
      <c r="AI54" s="51"/>
    </row>
    <row r="55" spans="1:35" s="180" customFormat="1" ht="18" customHeight="1" outlineLevel="1" x14ac:dyDescent="0.35">
      <c r="A55" s="80" t="s">
        <v>65</v>
      </c>
      <c r="C55" s="100">
        <v>23.273</v>
      </c>
      <c r="D55" s="423">
        <v>26.202000000000002</v>
      </c>
      <c r="E55" s="101">
        <v>-2.929000000000002</v>
      </c>
      <c r="F55" s="88">
        <v>-0.11178535989619121</v>
      </c>
      <c r="G55" s="85">
        <v>2583</v>
      </c>
      <c r="H55" s="86">
        <v>2641</v>
      </c>
      <c r="I55" s="87">
        <v>-58</v>
      </c>
      <c r="J55" s="88">
        <v>-2.1961378265808351E-2</v>
      </c>
      <c r="K55" s="102">
        <v>11.098698062132083</v>
      </c>
      <c r="L55" s="103">
        <v>10.07938325318678</v>
      </c>
      <c r="M55" s="104">
        <v>1.0193148089453032</v>
      </c>
      <c r="N55" s="92"/>
      <c r="O55" s="105">
        <v>64.644999999999996</v>
      </c>
      <c r="P55" s="423">
        <v>72.44</v>
      </c>
      <c r="Q55" s="87">
        <v>-7.7950000000000017</v>
      </c>
      <c r="R55" s="88">
        <v>-0.10760629486471562</v>
      </c>
      <c r="S55" s="95">
        <v>7093</v>
      </c>
      <c r="T55" s="86">
        <v>6953</v>
      </c>
      <c r="U55" s="87">
        <v>140</v>
      </c>
      <c r="V55" s="96">
        <v>2.01351934416798E-2</v>
      </c>
      <c r="W55" s="102">
        <v>10.972232964653108</v>
      </c>
      <c r="X55" s="103">
        <v>9.5982882385422421</v>
      </c>
      <c r="Y55" s="104">
        <v>1.3739447261108655</v>
      </c>
      <c r="Z55" s="97"/>
      <c r="AI55" s="51"/>
    </row>
    <row r="56" spans="1:35" s="180" customFormat="1" ht="18" customHeight="1" outlineLevel="1" x14ac:dyDescent="0.35">
      <c r="A56" s="80" t="s">
        <v>66</v>
      </c>
      <c r="C56" s="100">
        <v>9.8320000000000007</v>
      </c>
      <c r="D56" s="423">
        <v>9.2780000000000005</v>
      </c>
      <c r="E56" s="101">
        <v>0.55400000000000027</v>
      </c>
      <c r="F56" s="88">
        <v>5.971114464324212E-2</v>
      </c>
      <c r="G56" s="85">
        <v>1165</v>
      </c>
      <c r="H56" s="86">
        <v>988</v>
      </c>
      <c r="I56" s="87">
        <v>177</v>
      </c>
      <c r="J56" s="88">
        <v>0.17914979757085026</v>
      </c>
      <c r="K56" s="102">
        <v>11.849064279902359</v>
      </c>
      <c r="L56" s="103">
        <v>10.648846734209959</v>
      </c>
      <c r="M56" s="104">
        <v>1.2002175456924</v>
      </c>
      <c r="N56" s="92"/>
      <c r="O56" s="105">
        <v>25.681999999999999</v>
      </c>
      <c r="P56" s="423">
        <v>26.196999999999999</v>
      </c>
      <c r="Q56" s="87">
        <v>-0.51500000000000057</v>
      </c>
      <c r="R56" s="88">
        <v>-1.9658739550330262E-2</v>
      </c>
      <c r="S56" s="95">
        <v>3142</v>
      </c>
      <c r="T56" s="86">
        <v>2406</v>
      </c>
      <c r="U56" s="87">
        <v>736</v>
      </c>
      <c r="V56" s="96">
        <v>0.30590191188694926</v>
      </c>
      <c r="W56" s="102">
        <v>12.234249669028891</v>
      </c>
      <c r="X56" s="103">
        <v>9.1842577394358145</v>
      </c>
      <c r="Y56" s="104">
        <v>3.0499919295930766</v>
      </c>
      <c r="Z56" s="97"/>
      <c r="AI56" s="51"/>
    </row>
    <row r="57" spans="1:35" s="180" customFormat="1" ht="18" customHeight="1" outlineLevel="1" x14ac:dyDescent="0.35">
      <c r="A57" s="80" t="s">
        <v>67</v>
      </c>
      <c r="C57" s="100">
        <v>15.627000000000001</v>
      </c>
      <c r="D57" s="423">
        <v>14.565</v>
      </c>
      <c r="E57" s="101">
        <v>1.0620000000000012</v>
      </c>
      <c r="F57" s="88">
        <v>7.2914521112255493E-2</v>
      </c>
      <c r="G57" s="85">
        <v>1909</v>
      </c>
      <c r="H57" s="86">
        <v>1691</v>
      </c>
      <c r="I57" s="87">
        <v>218</v>
      </c>
      <c r="J57" s="88">
        <v>0.12891780011827314</v>
      </c>
      <c r="K57" s="102">
        <v>12.21603634734754</v>
      </c>
      <c r="L57" s="103">
        <v>11.610024030209406</v>
      </c>
      <c r="M57" s="104">
        <v>0.60601231713813419</v>
      </c>
      <c r="N57" s="92"/>
      <c r="O57" s="105">
        <v>40.595999999999997</v>
      </c>
      <c r="P57" s="423">
        <v>36.758000000000003</v>
      </c>
      <c r="Q57" s="87">
        <v>3.8379999999999939</v>
      </c>
      <c r="R57" s="88">
        <v>0.10441264486642354</v>
      </c>
      <c r="S57" s="95">
        <v>4457</v>
      </c>
      <c r="T57" s="86">
        <v>3836</v>
      </c>
      <c r="U57" s="87">
        <v>621</v>
      </c>
      <c r="V57" s="96">
        <v>0.16188738269030245</v>
      </c>
      <c r="W57" s="102">
        <v>10.978914178736822</v>
      </c>
      <c r="X57" s="103">
        <v>10.435823494205342</v>
      </c>
      <c r="Y57" s="104">
        <v>0.54309068453147979</v>
      </c>
      <c r="Z57" s="97"/>
      <c r="AI57" s="51"/>
    </row>
    <row r="58" spans="1:35" s="181" customFormat="1" ht="18" customHeight="1" outlineLevel="1" x14ac:dyDescent="0.4">
      <c r="A58" s="148" t="s">
        <v>68</v>
      </c>
      <c r="C58" s="126">
        <v>19.600000000000001</v>
      </c>
      <c r="D58" s="425">
        <v>21.048999999999999</v>
      </c>
      <c r="E58" s="127">
        <v>-1.4489999999999981</v>
      </c>
      <c r="F58" s="128">
        <v>-6.883937479215152E-2</v>
      </c>
      <c r="G58" s="129">
        <v>3632</v>
      </c>
      <c r="H58" s="130">
        <v>3478</v>
      </c>
      <c r="I58" s="131">
        <v>154</v>
      </c>
      <c r="J58" s="128">
        <v>4.427832087406558E-2</v>
      </c>
      <c r="K58" s="132">
        <v>18.530612244897959</v>
      </c>
      <c r="L58" s="133">
        <v>16.52335027792294</v>
      </c>
      <c r="M58" s="134">
        <v>2.0072619669750189</v>
      </c>
      <c r="N58" s="47"/>
      <c r="O58" s="126">
        <v>51.263999999999996</v>
      </c>
      <c r="P58" s="425">
        <v>51.619000000000007</v>
      </c>
      <c r="Q58" s="131">
        <v>-0.35500000000001108</v>
      </c>
      <c r="R58" s="128">
        <v>-6.8773126174472843E-3</v>
      </c>
      <c r="S58" s="129">
        <v>9242</v>
      </c>
      <c r="T58" s="130">
        <v>8839</v>
      </c>
      <c r="U58" s="131">
        <v>403</v>
      </c>
      <c r="V58" s="128">
        <v>4.5593392917750775E-2</v>
      </c>
      <c r="W58" s="132">
        <v>18.02824594257179</v>
      </c>
      <c r="X58" s="133">
        <v>17.123539781863265</v>
      </c>
      <c r="Y58" s="134">
        <v>0.90470616070852472</v>
      </c>
      <c r="Z58" s="79"/>
      <c r="AI58" s="51"/>
    </row>
    <row r="59" spans="1:35" ht="18" customHeight="1" outlineLevel="1" x14ac:dyDescent="0.35">
      <c r="A59" s="80" t="s">
        <v>69</v>
      </c>
      <c r="C59" s="100">
        <v>8.4499999999999993</v>
      </c>
      <c r="D59" s="423">
        <v>8.8919999999999995</v>
      </c>
      <c r="E59" s="101">
        <v>-0.44200000000000017</v>
      </c>
      <c r="F59" s="88">
        <v>-4.9707602339181256E-2</v>
      </c>
      <c r="G59" s="85">
        <v>1452</v>
      </c>
      <c r="H59" s="86">
        <v>1412</v>
      </c>
      <c r="I59" s="87">
        <v>40</v>
      </c>
      <c r="J59" s="88">
        <v>2.8328611898017053E-2</v>
      </c>
      <c r="K59" s="102">
        <v>17.183431952662723</v>
      </c>
      <c r="L59" s="103">
        <v>15.879442195231668</v>
      </c>
      <c r="M59" s="104">
        <v>1.3039897574310544</v>
      </c>
      <c r="N59" s="92"/>
      <c r="O59" s="105">
        <v>23.649000000000001</v>
      </c>
      <c r="P59" s="423">
        <v>23.265999999999998</v>
      </c>
      <c r="Q59" s="87">
        <v>0.38300000000000267</v>
      </c>
      <c r="R59" s="88">
        <v>1.6461789736095689E-2</v>
      </c>
      <c r="S59" s="95">
        <v>4558</v>
      </c>
      <c r="T59" s="86">
        <v>4154</v>
      </c>
      <c r="U59" s="87">
        <v>404</v>
      </c>
      <c r="V59" s="96">
        <v>9.725565719788154E-2</v>
      </c>
      <c r="W59" s="102">
        <v>19.27354222165842</v>
      </c>
      <c r="X59" s="103">
        <v>17.854379781655634</v>
      </c>
      <c r="Y59" s="104">
        <v>1.4191624400027862</v>
      </c>
      <c r="Z59" s="97"/>
      <c r="AI59" s="51"/>
    </row>
    <row r="60" spans="1:35" ht="18" customHeight="1" outlineLevel="1" x14ac:dyDescent="0.35">
      <c r="A60" s="80" t="s">
        <v>70</v>
      </c>
      <c r="C60" s="100">
        <v>5.8029999999999999</v>
      </c>
      <c r="D60" s="423">
        <v>7.165</v>
      </c>
      <c r="E60" s="101">
        <v>-1.3620000000000001</v>
      </c>
      <c r="F60" s="88">
        <v>-0.19009071877180739</v>
      </c>
      <c r="G60" s="85">
        <v>1101</v>
      </c>
      <c r="H60" s="86">
        <v>1088</v>
      </c>
      <c r="I60" s="87">
        <v>13</v>
      </c>
      <c r="J60" s="88">
        <v>1.1948529411764719E-2</v>
      </c>
      <c r="K60" s="102">
        <v>18.972945028433568</v>
      </c>
      <c r="L60" s="103">
        <v>15.184926727145848</v>
      </c>
      <c r="M60" s="104">
        <v>3.7880183012877193</v>
      </c>
      <c r="N60" s="92"/>
      <c r="O60" s="105">
        <v>14.393000000000001</v>
      </c>
      <c r="P60" s="423">
        <v>16.062000000000001</v>
      </c>
      <c r="Q60" s="87">
        <v>-1.6690000000000005</v>
      </c>
      <c r="R60" s="88">
        <v>-0.10390984933383141</v>
      </c>
      <c r="S60" s="95">
        <v>2346</v>
      </c>
      <c r="T60" s="86">
        <v>2210</v>
      </c>
      <c r="U60" s="87">
        <v>136</v>
      </c>
      <c r="V60" s="96">
        <v>6.1538461538461542E-2</v>
      </c>
      <c r="W60" s="102">
        <v>16.299590078510388</v>
      </c>
      <c r="X60" s="103">
        <v>13.759183165234715</v>
      </c>
      <c r="Y60" s="104">
        <v>2.5404069132756728</v>
      </c>
      <c r="Z60" s="97"/>
      <c r="AI60" s="51"/>
    </row>
    <row r="61" spans="1:35" ht="18" customHeight="1" outlineLevel="1" x14ac:dyDescent="0.35">
      <c r="A61" s="80" t="s">
        <v>72</v>
      </c>
      <c r="C61" s="100">
        <v>3.1320000000000001</v>
      </c>
      <c r="D61" s="423">
        <v>2.95</v>
      </c>
      <c r="E61" s="101">
        <v>0.18199999999999994</v>
      </c>
      <c r="F61" s="88">
        <v>6.1694915254237204E-2</v>
      </c>
      <c r="G61" s="85">
        <v>603</v>
      </c>
      <c r="H61" s="86">
        <v>544</v>
      </c>
      <c r="I61" s="87">
        <v>59</v>
      </c>
      <c r="J61" s="88">
        <v>0.10845588235294112</v>
      </c>
      <c r="K61" s="102">
        <v>19.25287356321839</v>
      </c>
      <c r="L61" s="103">
        <v>18.440677966101696</v>
      </c>
      <c r="M61" s="104">
        <v>0.81219559711669476</v>
      </c>
      <c r="N61" s="92"/>
      <c r="O61" s="105">
        <v>6.4550000000000001</v>
      </c>
      <c r="P61" s="423">
        <v>6.07</v>
      </c>
      <c r="Q61" s="87">
        <v>0.38499999999999979</v>
      </c>
      <c r="R61" s="88">
        <v>6.3426688632619355E-2</v>
      </c>
      <c r="S61" s="95">
        <v>1190</v>
      </c>
      <c r="T61" s="86">
        <v>1187</v>
      </c>
      <c r="U61" s="87">
        <v>3</v>
      </c>
      <c r="V61" s="96">
        <v>2.5273799494522908E-3</v>
      </c>
      <c r="W61" s="102">
        <v>18.435321456235478</v>
      </c>
      <c r="X61" s="103">
        <v>19.555189456342671</v>
      </c>
      <c r="Y61" s="104">
        <v>-1.1198680001071928</v>
      </c>
      <c r="Z61" s="97"/>
      <c r="AI61" s="51"/>
    </row>
    <row r="62" spans="1:35" ht="18" customHeight="1" outlineLevel="1" x14ac:dyDescent="0.35">
      <c r="A62" s="182" t="s">
        <v>71</v>
      </c>
      <c r="C62" s="183">
        <v>2.2150000000000003</v>
      </c>
      <c r="D62" s="428">
        <v>2.0420000000000003</v>
      </c>
      <c r="E62" s="184">
        <v>0.17300000000000004</v>
      </c>
      <c r="F62" s="185">
        <v>8.4720861900097866E-2</v>
      </c>
      <c r="G62" s="186">
        <v>476</v>
      </c>
      <c r="H62" s="187">
        <v>434</v>
      </c>
      <c r="I62" s="188">
        <v>42</v>
      </c>
      <c r="J62" s="185">
        <v>9.6774193548387011E-2</v>
      </c>
      <c r="K62" s="189">
        <v>21.489841986455975</v>
      </c>
      <c r="L62" s="190">
        <v>21.253672869735553</v>
      </c>
      <c r="M62" s="191">
        <v>0.23616911672042207</v>
      </c>
      <c r="N62" s="92"/>
      <c r="O62" s="183">
        <v>6.7669999999999995</v>
      </c>
      <c r="P62" s="428">
        <v>6.221000000000001</v>
      </c>
      <c r="Q62" s="188">
        <v>0.54599999999999849</v>
      </c>
      <c r="R62" s="185">
        <v>8.7767239993569834E-2</v>
      </c>
      <c r="S62" s="186">
        <v>1148</v>
      </c>
      <c r="T62" s="187">
        <v>1288</v>
      </c>
      <c r="U62" s="188">
        <v>-140</v>
      </c>
      <c r="V62" s="185">
        <v>-0.10869565217391308</v>
      </c>
      <c r="W62" s="189">
        <v>16.964681542781147</v>
      </c>
      <c r="X62" s="190">
        <v>20.704066870278087</v>
      </c>
      <c r="Y62" s="191">
        <v>-3.7393853274969402</v>
      </c>
      <c r="Z62" s="97"/>
      <c r="AI62" s="51"/>
    </row>
    <row r="63" spans="1:35" ht="18" customHeight="1" outlineLevel="2" x14ac:dyDescent="0.35">
      <c r="A63" s="80" t="s">
        <v>73</v>
      </c>
      <c r="C63" s="100">
        <v>0.121</v>
      </c>
      <c r="D63" s="423">
        <v>0.373</v>
      </c>
      <c r="E63" s="101">
        <v>-0.252</v>
      </c>
      <c r="F63" s="88">
        <v>-0.67560321715817695</v>
      </c>
      <c r="G63" s="85">
        <v>30</v>
      </c>
      <c r="H63" s="86">
        <v>130</v>
      </c>
      <c r="I63" s="87">
        <v>-100</v>
      </c>
      <c r="J63" s="88">
        <v>-0.76923076923076916</v>
      </c>
      <c r="K63" s="102">
        <v>24.793388429752067</v>
      </c>
      <c r="L63" s="103">
        <v>34.852546916890084</v>
      </c>
      <c r="M63" s="104">
        <v>-10.059158487138017</v>
      </c>
      <c r="N63" s="92"/>
      <c r="O63" s="105">
        <v>0.6</v>
      </c>
      <c r="P63" s="423">
        <v>0.88200000000000001</v>
      </c>
      <c r="Q63" s="87">
        <v>-0.28200000000000003</v>
      </c>
      <c r="R63" s="88">
        <v>-0.31972789115646261</v>
      </c>
      <c r="S63" s="95">
        <v>135</v>
      </c>
      <c r="T63" s="86">
        <v>242</v>
      </c>
      <c r="U63" s="87">
        <v>-107</v>
      </c>
      <c r="V63" s="96">
        <v>-0.44214876033057848</v>
      </c>
      <c r="W63" s="102">
        <v>22.5</v>
      </c>
      <c r="X63" s="103">
        <v>27.437641723356009</v>
      </c>
      <c r="Y63" s="104">
        <v>-4.937641723356009</v>
      </c>
      <c r="Z63" s="97"/>
      <c r="AI63" s="51"/>
    </row>
    <row r="64" spans="1:35" ht="18" customHeight="1" outlineLevel="2" x14ac:dyDescent="0.35">
      <c r="A64" s="80" t="s">
        <v>456</v>
      </c>
      <c r="C64" s="100">
        <v>0.495</v>
      </c>
      <c r="D64" s="423">
        <v>0.17499999999999999</v>
      </c>
      <c r="E64" s="101">
        <v>0.32</v>
      </c>
      <c r="F64" s="88">
        <v>1.8285714285714287</v>
      </c>
      <c r="G64" s="85">
        <v>95</v>
      </c>
      <c r="H64" s="86">
        <v>146</v>
      </c>
      <c r="I64" s="87">
        <v>-51</v>
      </c>
      <c r="J64" s="88">
        <v>-0.34931506849315064</v>
      </c>
      <c r="K64" s="102">
        <v>19.19191919191919</v>
      </c>
      <c r="L64" s="103">
        <v>83.428571428571431</v>
      </c>
      <c r="M64" s="104">
        <v>-64.236652236652247</v>
      </c>
      <c r="N64" s="92"/>
      <c r="O64" s="105">
        <v>1.667</v>
      </c>
      <c r="P64" s="423">
        <v>1.024</v>
      </c>
      <c r="Q64" s="87">
        <v>0.64300000000000002</v>
      </c>
      <c r="R64" s="88">
        <v>0.6279296875</v>
      </c>
      <c r="S64" s="95">
        <v>225</v>
      </c>
      <c r="T64" s="86">
        <v>652</v>
      </c>
      <c r="U64" s="87">
        <v>-427</v>
      </c>
      <c r="V64" s="96">
        <v>-0.65490797546012269</v>
      </c>
      <c r="W64" s="102">
        <v>13.49730053989202</v>
      </c>
      <c r="X64" s="103">
        <v>63.671875</v>
      </c>
      <c r="Y64" s="104">
        <v>-50.174574460107976</v>
      </c>
      <c r="Z64" s="97"/>
      <c r="AI64" s="51"/>
    </row>
    <row r="65" spans="1:35" ht="18" customHeight="1" outlineLevel="2" x14ac:dyDescent="0.35">
      <c r="A65" s="80" t="s">
        <v>74</v>
      </c>
      <c r="C65" s="100">
        <v>1.008</v>
      </c>
      <c r="D65" s="423">
        <v>0.91</v>
      </c>
      <c r="E65" s="101">
        <v>9.7999999999999976E-2</v>
      </c>
      <c r="F65" s="88">
        <v>0.10769230769230775</v>
      </c>
      <c r="G65" s="85">
        <v>205</v>
      </c>
      <c r="H65" s="86">
        <v>119</v>
      </c>
      <c r="I65" s="87">
        <v>86</v>
      </c>
      <c r="J65" s="88">
        <v>0.7226890756302522</v>
      </c>
      <c r="K65" s="102">
        <v>20.337301587301589</v>
      </c>
      <c r="L65" s="103">
        <v>13.076923076923078</v>
      </c>
      <c r="M65" s="104">
        <v>7.2603785103785103</v>
      </c>
      <c r="N65" s="92"/>
      <c r="O65" s="105">
        <v>2.83</v>
      </c>
      <c r="P65" s="423">
        <v>2.734</v>
      </c>
      <c r="Q65" s="87">
        <v>9.6000000000000085E-2</v>
      </c>
      <c r="R65" s="88">
        <v>3.5113386978785632E-2</v>
      </c>
      <c r="S65" s="95">
        <v>487</v>
      </c>
      <c r="T65" s="86">
        <v>291</v>
      </c>
      <c r="U65" s="87">
        <v>196</v>
      </c>
      <c r="V65" s="96">
        <v>0.67353951890034369</v>
      </c>
      <c r="W65" s="102">
        <v>17.208480565371026</v>
      </c>
      <c r="X65" s="103">
        <v>10.643745427944404</v>
      </c>
      <c r="Y65" s="104">
        <v>6.5647351374266218</v>
      </c>
      <c r="Z65" s="97"/>
      <c r="AI65" s="51"/>
    </row>
    <row r="66" spans="1:35" ht="18" customHeight="1" outlineLevel="2" x14ac:dyDescent="0.35">
      <c r="A66" s="80" t="s">
        <v>75</v>
      </c>
      <c r="C66" s="100">
        <v>0.318</v>
      </c>
      <c r="D66" s="423">
        <v>0.34599999999999997</v>
      </c>
      <c r="E66" s="101">
        <v>-2.7999999999999969E-2</v>
      </c>
      <c r="F66" s="88">
        <v>-8.0924855491329439E-2</v>
      </c>
      <c r="G66" s="85">
        <v>146</v>
      </c>
      <c r="H66" s="86">
        <v>39</v>
      </c>
      <c r="I66" s="87">
        <v>107</v>
      </c>
      <c r="J66" s="88">
        <v>2.7435897435897436</v>
      </c>
      <c r="K66" s="102">
        <v>45.911949685534594</v>
      </c>
      <c r="L66" s="103">
        <v>11.271676300578035</v>
      </c>
      <c r="M66" s="104">
        <v>34.640273384956558</v>
      </c>
      <c r="N66" s="92"/>
      <c r="O66" s="105">
        <v>0.96899999999999997</v>
      </c>
      <c r="P66" s="423">
        <v>1.014</v>
      </c>
      <c r="Q66" s="87">
        <v>-4.500000000000004E-2</v>
      </c>
      <c r="R66" s="88">
        <v>-4.4378698224852076E-2</v>
      </c>
      <c r="S66" s="95">
        <v>296</v>
      </c>
      <c r="T66" s="86">
        <v>103</v>
      </c>
      <c r="U66" s="87">
        <v>193</v>
      </c>
      <c r="V66" s="96">
        <v>1.8737864077669903</v>
      </c>
      <c r="W66" s="102">
        <v>30.546955624355004</v>
      </c>
      <c r="X66" s="103">
        <v>10.157790927021697</v>
      </c>
      <c r="Y66" s="104">
        <v>20.389164697333307</v>
      </c>
      <c r="Z66" s="97"/>
      <c r="AI66" s="51"/>
    </row>
    <row r="67" spans="1:35" ht="18" customHeight="1" outlineLevel="2" x14ac:dyDescent="0.35">
      <c r="A67" s="182" t="s">
        <v>76</v>
      </c>
      <c r="C67" s="183">
        <v>0.27300000000000002</v>
      </c>
      <c r="D67" s="428">
        <v>0.23799999999999999</v>
      </c>
      <c r="E67" s="184">
        <v>3.5000000000000031E-2</v>
      </c>
      <c r="F67" s="185">
        <v>0.14705882352941191</v>
      </c>
      <c r="G67" s="186">
        <v>0</v>
      </c>
      <c r="H67" s="187">
        <v>0</v>
      </c>
      <c r="I67" s="188">
        <v>0</v>
      </c>
      <c r="J67" s="185">
        <v>0</v>
      </c>
      <c r="K67" s="189">
        <v>0</v>
      </c>
      <c r="L67" s="190">
        <v>0</v>
      </c>
      <c r="M67" s="191">
        <v>0</v>
      </c>
      <c r="N67" s="92"/>
      <c r="O67" s="192">
        <v>0.70099999999999996</v>
      </c>
      <c r="P67" s="428">
        <v>0.56699999999999995</v>
      </c>
      <c r="Q67" s="188">
        <v>0.13400000000000001</v>
      </c>
      <c r="R67" s="185">
        <v>0.2363315696649031</v>
      </c>
      <c r="S67" s="193">
        <v>5</v>
      </c>
      <c r="T67" s="187">
        <v>0</v>
      </c>
      <c r="U67" s="188">
        <v>5</v>
      </c>
      <c r="V67" s="194">
        <v>0</v>
      </c>
      <c r="W67" s="189">
        <v>0.71326676176890158</v>
      </c>
      <c r="X67" s="190">
        <v>0</v>
      </c>
      <c r="Y67" s="191">
        <v>0.71326676176890158</v>
      </c>
      <c r="Z67" s="97"/>
      <c r="AI67" s="51"/>
    </row>
    <row r="68" spans="1:35" ht="18" customHeight="1" outlineLevel="1" x14ac:dyDescent="0.35">
      <c r="A68" s="195" t="s">
        <v>77</v>
      </c>
      <c r="B68" s="196"/>
      <c r="C68" s="197"/>
      <c r="D68" s="429"/>
      <c r="E68" s="198"/>
      <c r="F68" s="199"/>
      <c r="G68" s="200"/>
      <c r="H68" s="201"/>
      <c r="I68" s="202"/>
      <c r="J68" s="202"/>
      <c r="K68" s="202"/>
      <c r="L68" s="202"/>
      <c r="M68" s="202"/>
      <c r="O68" s="203"/>
      <c r="P68" s="203"/>
      <c r="Q68" s="202"/>
      <c r="R68" s="202"/>
      <c r="S68" s="202"/>
      <c r="T68" s="202"/>
      <c r="U68" s="202"/>
      <c r="V68" s="202"/>
      <c r="W68" s="202"/>
      <c r="X68" s="202"/>
      <c r="Y68" s="202"/>
      <c r="AI68" s="51"/>
    </row>
    <row r="69" spans="1:35" ht="18" x14ac:dyDescent="0.4">
      <c r="A69" s="204" t="s">
        <v>78</v>
      </c>
      <c r="B69" s="205"/>
      <c r="C69" s="38">
        <v>604.63900000000001</v>
      </c>
      <c r="D69" s="419">
        <v>607.46300000000008</v>
      </c>
      <c r="E69" s="39">
        <v>-2.8240000000000691</v>
      </c>
      <c r="F69" s="40">
        <v>-4.6488428101795209E-3</v>
      </c>
      <c r="G69" s="41">
        <v>33173</v>
      </c>
      <c r="H69" s="42">
        <v>28936</v>
      </c>
      <c r="I69" s="43">
        <v>4237</v>
      </c>
      <c r="J69" s="40">
        <v>0.14642659662703905</v>
      </c>
      <c r="K69" s="44">
        <v>5.4864142074857885</v>
      </c>
      <c r="L69" s="45">
        <v>4.7634176896370635</v>
      </c>
      <c r="M69" s="46">
        <v>0.72299651784872498</v>
      </c>
      <c r="N69" s="21"/>
      <c r="O69" s="48">
        <v>1724.896</v>
      </c>
      <c r="P69" s="419">
        <v>1722.3040000000001</v>
      </c>
      <c r="Q69" s="43">
        <v>2.5919999999998709</v>
      </c>
      <c r="R69" s="40">
        <v>1.5049607967001499E-3</v>
      </c>
      <c r="S69" s="206">
        <v>83811</v>
      </c>
      <c r="T69" s="42">
        <v>82303</v>
      </c>
      <c r="U69" s="43">
        <v>1508</v>
      </c>
      <c r="V69" s="50">
        <v>1.832253988311483E-2</v>
      </c>
      <c r="W69" s="44">
        <v>4.8589016381277483</v>
      </c>
      <c r="X69" s="45">
        <v>4.778656961837167</v>
      </c>
      <c r="Y69" s="46">
        <v>8.0244676290581296E-2</v>
      </c>
    </row>
    <row r="70" spans="1:35" s="79" customFormat="1" ht="18" customHeight="1" outlineLevel="2" x14ac:dyDescent="0.35">
      <c r="A70" s="148" t="s">
        <v>79</v>
      </c>
      <c r="B70" s="207"/>
      <c r="C70" s="126">
        <v>0</v>
      </c>
      <c r="D70" s="425">
        <v>157.798</v>
      </c>
      <c r="E70" s="127">
        <v>-157.798</v>
      </c>
      <c r="F70" s="128">
        <v>-1</v>
      </c>
      <c r="G70" s="129">
        <v>0</v>
      </c>
      <c r="H70" s="130">
        <v>8405</v>
      </c>
      <c r="I70" s="131">
        <v>-8405</v>
      </c>
      <c r="J70" s="128">
        <v>-1</v>
      </c>
      <c r="K70" s="132">
        <v>0</v>
      </c>
      <c r="L70" s="133">
        <v>5.3264299927755738</v>
      </c>
      <c r="M70" s="134">
        <v>-5.3264299927755738</v>
      </c>
      <c r="N70" s="207"/>
      <c r="O70" s="172">
        <v>0</v>
      </c>
      <c r="P70" s="425">
        <v>449.97199999999998</v>
      </c>
      <c r="Q70" s="131">
        <v>-449.97199999999998</v>
      </c>
      <c r="R70" s="128">
        <v>-1</v>
      </c>
      <c r="S70" s="208">
        <v>0</v>
      </c>
      <c r="T70" s="130">
        <v>38233</v>
      </c>
      <c r="U70" s="131">
        <v>-38233</v>
      </c>
      <c r="V70" s="209">
        <v>-1</v>
      </c>
      <c r="W70" s="132">
        <v>0</v>
      </c>
      <c r="X70" s="133">
        <v>8.4967509089454456</v>
      </c>
      <c r="Y70" s="134">
        <v>-8.4967509089454456</v>
      </c>
      <c r="Z70" s="392"/>
      <c r="AA70" s="3"/>
      <c r="AI70" s="51"/>
    </row>
    <row r="71" spans="1:35" s="97" customFormat="1" ht="18" customHeight="1" outlineLevel="2" x14ac:dyDescent="0.35">
      <c r="A71" s="80" t="s">
        <v>80</v>
      </c>
      <c r="B71" s="207"/>
      <c r="C71" s="100">
        <v>0</v>
      </c>
      <c r="D71" s="423">
        <v>157.798</v>
      </c>
      <c r="E71" s="101">
        <v>-157.798</v>
      </c>
      <c r="F71" s="88">
        <v>-1</v>
      </c>
      <c r="G71" s="85">
        <v>0</v>
      </c>
      <c r="H71" s="86">
        <v>7953</v>
      </c>
      <c r="I71" s="87">
        <v>-7953</v>
      </c>
      <c r="J71" s="88">
        <v>-1</v>
      </c>
      <c r="K71" s="102">
        <v>0</v>
      </c>
      <c r="L71" s="103">
        <v>5.0399878325454059</v>
      </c>
      <c r="M71" s="104">
        <v>-5.0399878325454059</v>
      </c>
      <c r="N71" s="207"/>
      <c r="O71" s="210">
        <v>0</v>
      </c>
      <c r="P71" s="441">
        <v>449.97199999999998</v>
      </c>
      <c r="Q71" s="211">
        <v>-449.97199999999998</v>
      </c>
      <c r="R71" s="212">
        <v>-1</v>
      </c>
      <c r="S71" s="213">
        <v>0</v>
      </c>
      <c r="T71" s="214">
        <v>37781</v>
      </c>
      <c r="U71" s="211">
        <v>-37781</v>
      </c>
      <c r="V71" s="215">
        <v>-1</v>
      </c>
      <c r="W71" s="216">
        <v>0</v>
      </c>
      <c r="X71" s="217">
        <v>8.3963002142355521</v>
      </c>
      <c r="Y71" s="218">
        <v>-8.3963002142355521</v>
      </c>
      <c r="Z71" s="393"/>
      <c r="AA71" s="3"/>
      <c r="AI71" s="51"/>
    </row>
    <row r="72" spans="1:35" ht="18" customHeight="1" outlineLevel="2" x14ac:dyDescent="0.35">
      <c r="A72" s="182" t="s">
        <v>81</v>
      </c>
      <c r="B72" s="207"/>
      <c r="C72" s="219"/>
      <c r="D72" s="430"/>
      <c r="E72" s="220"/>
      <c r="F72" s="221"/>
      <c r="G72" s="186">
        <v>0</v>
      </c>
      <c r="H72" s="187">
        <v>452</v>
      </c>
      <c r="I72" s="188">
        <v>-452</v>
      </c>
      <c r="J72" s="185">
        <v>-1</v>
      </c>
      <c r="K72" s="222"/>
      <c r="L72" s="223"/>
      <c r="M72" s="224"/>
      <c r="N72" s="207"/>
      <c r="O72" s="225"/>
      <c r="P72" s="430"/>
      <c r="Q72" s="226"/>
      <c r="R72" s="221"/>
      <c r="S72" s="193">
        <v>0</v>
      </c>
      <c r="T72" s="187">
        <v>452</v>
      </c>
      <c r="U72" s="188">
        <v>-452</v>
      </c>
      <c r="V72" s="194">
        <v>-1</v>
      </c>
      <c r="W72" s="222"/>
      <c r="X72" s="223"/>
      <c r="Y72" s="224"/>
      <c r="Z72" s="97"/>
      <c r="AI72" s="51"/>
    </row>
    <row r="73" spans="1:35" outlineLevel="1" x14ac:dyDescent="0.45">
      <c r="D73" s="371"/>
      <c r="O73" s="3"/>
      <c r="P73" s="371"/>
    </row>
    <row r="74" spans="1:35" s="51" customFormat="1" ht="18" x14ac:dyDescent="0.35">
      <c r="A74" s="227" t="s">
        <v>82</v>
      </c>
      <c r="B74" s="207"/>
      <c r="C74" s="38">
        <v>604.63900000000001</v>
      </c>
      <c r="D74" s="419">
        <v>765.71300000000008</v>
      </c>
      <c r="E74" s="39">
        <v>-161.07400000000007</v>
      </c>
      <c r="F74" s="40">
        <v>-0.21035818903427272</v>
      </c>
      <c r="G74" s="41">
        <v>33173</v>
      </c>
      <c r="H74" s="42">
        <v>37341</v>
      </c>
      <c r="I74" s="43">
        <v>-4168</v>
      </c>
      <c r="J74" s="40">
        <v>-0.11161993519188029</v>
      </c>
      <c r="K74" s="44">
        <v>5.4864142074857885</v>
      </c>
      <c r="L74" s="45">
        <v>4.8766313227018472</v>
      </c>
      <c r="M74" s="46">
        <v>0.60978288478394127</v>
      </c>
      <c r="N74" s="47"/>
      <c r="O74" s="48">
        <v>1724.896</v>
      </c>
      <c r="P74" s="419">
        <v>2172.7280000000001</v>
      </c>
      <c r="Q74" s="43">
        <v>-447.83200000000011</v>
      </c>
      <c r="R74" s="40">
        <v>-0.20611507745102009</v>
      </c>
      <c r="S74" s="206">
        <v>83811</v>
      </c>
      <c r="T74" s="42">
        <v>120536</v>
      </c>
      <c r="U74" s="43">
        <v>-36725</v>
      </c>
      <c r="V74" s="50">
        <v>-0.3046807592752373</v>
      </c>
      <c r="W74" s="44">
        <v>4.8589016381277483</v>
      </c>
      <c r="X74" s="45">
        <v>5.5476801514041334</v>
      </c>
      <c r="Y74" s="46">
        <v>-0.68877851327638506</v>
      </c>
      <c r="Z74" s="390"/>
    </row>
    <row r="75" spans="1:35" s="205" customFormat="1" ht="18" customHeight="1" outlineLevel="1" x14ac:dyDescent="0.4">
      <c r="A75" s="148" t="s">
        <v>83</v>
      </c>
      <c r="B75" s="207"/>
      <c r="C75" s="126">
        <v>13.3</v>
      </c>
      <c r="D75" s="425">
        <v>8.9</v>
      </c>
      <c r="E75" s="127">
        <v>4.4000000000000004</v>
      </c>
      <c r="F75" s="128">
        <v>0.49438202247191021</v>
      </c>
      <c r="G75" s="129">
        <v>7199</v>
      </c>
      <c r="H75" s="130">
        <v>6617</v>
      </c>
      <c r="I75" s="131">
        <v>582</v>
      </c>
      <c r="J75" s="128">
        <v>8.7955266737192117E-2</v>
      </c>
      <c r="K75" s="132">
        <v>54.127819548872182</v>
      </c>
      <c r="L75" s="133">
        <v>74.348314606741567</v>
      </c>
      <c r="M75" s="134">
        <v>-20.220495057869385</v>
      </c>
      <c r="N75" s="207"/>
      <c r="O75" s="172">
        <v>38.4</v>
      </c>
      <c r="P75" s="425">
        <v>27.93</v>
      </c>
      <c r="Q75" s="131">
        <v>10.469999999999999</v>
      </c>
      <c r="R75" s="128">
        <v>0.37486573576799143</v>
      </c>
      <c r="S75" s="208">
        <v>19612</v>
      </c>
      <c r="T75" s="130">
        <v>18377</v>
      </c>
      <c r="U75" s="131">
        <v>1235</v>
      </c>
      <c r="V75" s="209">
        <v>6.7203569679490593E-2</v>
      </c>
      <c r="W75" s="132">
        <v>51.072916666666671</v>
      </c>
      <c r="X75" s="133">
        <v>65.796634443250994</v>
      </c>
      <c r="Y75" s="134">
        <v>-14.723717776584323</v>
      </c>
      <c r="Z75" s="394"/>
      <c r="AI75" s="51"/>
    </row>
    <row r="76" spans="1:35" s="97" customFormat="1" ht="18" customHeight="1" outlineLevel="2" x14ac:dyDescent="0.35">
      <c r="A76" s="80" t="s">
        <v>84</v>
      </c>
      <c r="B76" s="207"/>
      <c r="C76" s="100">
        <v>13.3</v>
      </c>
      <c r="D76" s="423">
        <v>8.9</v>
      </c>
      <c r="E76" s="101">
        <v>4.4000000000000004</v>
      </c>
      <c r="F76" s="88">
        <v>0.49438202247191021</v>
      </c>
      <c r="G76" s="85">
        <v>6736</v>
      </c>
      <c r="H76" s="86">
        <v>6242</v>
      </c>
      <c r="I76" s="87">
        <v>494</v>
      </c>
      <c r="J76" s="88">
        <v>7.91413008651074E-2</v>
      </c>
      <c r="K76" s="102">
        <v>50.646616541353382</v>
      </c>
      <c r="L76" s="103">
        <v>70.13483146067415</v>
      </c>
      <c r="M76" s="104">
        <v>-19.488214919320768</v>
      </c>
      <c r="N76" s="207"/>
      <c r="O76" s="105">
        <v>38.4</v>
      </c>
      <c r="P76" s="423">
        <v>27.93</v>
      </c>
      <c r="Q76" s="87">
        <v>10.469999999999999</v>
      </c>
      <c r="R76" s="88">
        <v>0.37486573576799143</v>
      </c>
      <c r="S76" s="95">
        <v>18528</v>
      </c>
      <c r="T76" s="86">
        <v>17492</v>
      </c>
      <c r="U76" s="87">
        <v>1036</v>
      </c>
      <c r="V76" s="96">
        <v>5.9227075234392856E-2</v>
      </c>
      <c r="W76" s="102">
        <v>48.25</v>
      </c>
      <c r="X76" s="103">
        <v>62.627998567848188</v>
      </c>
      <c r="Y76" s="104">
        <v>-14.377998567848188</v>
      </c>
      <c r="Z76" s="393"/>
      <c r="AI76" s="51"/>
    </row>
    <row r="77" spans="1:35" ht="18" customHeight="1" outlineLevel="2" x14ac:dyDescent="0.35">
      <c r="A77" s="80" t="s">
        <v>85</v>
      </c>
      <c r="B77" s="207"/>
      <c r="C77" s="228"/>
      <c r="D77" s="431"/>
      <c r="E77" s="229"/>
      <c r="F77" s="230"/>
      <c r="G77" s="85">
        <v>463</v>
      </c>
      <c r="H77" s="86">
        <v>375</v>
      </c>
      <c r="I77" s="87">
        <v>88</v>
      </c>
      <c r="J77" s="88">
        <v>0.23466666666666658</v>
      </c>
      <c r="K77" s="231"/>
      <c r="L77" s="232"/>
      <c r="M77" s="233"/>
      <c r="N77" s="207"/>
      <c r="O77" s="234"/>
      <c r="P77" s="431"/>
      <c r="Q77" s="235"/>
      <c r="R77" s="230"/>
      <c r="S77" s="95">
        <v>1084</v>
      </c>
      <c r="T77" s="86">
        <v>885</v>
      </c>
      <c r="U77" s="87">
        <v>199</v>
      </c>
      <c r="V77" s="96">
        <v>0.22485875706214697</v>
      </c>
      <c r="W77" s="231"/>
      <c r="X77" s="232"/>
      <c r="Y77" s="233"/>
      <c r="Z77" s="97"/>
      <c r="AI77" s="51"/>
    </row>
    <row r="78" spans="1:35" s="205" customFormat="1" ht="18" customHeight="1" outlineLevel="1" x14ac:dyDescent="0.4">
      <c r="A78" s="148" t="s">
        <v>86</v>
      </c>
      <c r="B78" s="207"/>
      <c r="C78" s="126">
        <v>16.445</v>
      </c>
      <c r="D78" s="425">
        <v>12.430999999999999</v>
      </c>
      <c r="E78" s="127">
        <v>4.0140000000000011</v>
      </c>
      <c r="F78" s="128">
        <v>0.32290242136594016</v>
      </c>
      <c r="G78" s="129">
        <v>8273</v>
      </c>
      <c r="H78" s="130">
        <v>5505</v>
      </c>
      <c r="I78" s="131">
        <v>2768</v>
      </c>
      <c r="J78" s="128">
        <v>0.50281562216167131</v>
      </c>
      <c r="K78" s="132">
        <v>50.307084220127699</v>
      </c>
      <c r="L78" s="133">
        <v>44.284450164910304</v>
      </c>
      <c r="M78" s="134">
        <v>6.0226340552173951</v>
      </c>
      <c r="N78" s="207"/>
      <c r="O78" s="172">
        <v>40.643000000000001</v>
      </c>
      <c r="P78" s="425">
        <v>38.286999999999999</v>
      </c>
      <c r="Q78" s="131">
        <v>2.3560000000000016</v>
      </c>
      <c r="R78" s="128">
        <v>6.1535246950662259E-2</v>
      </c>
      <c r="S78" s="208">
        <v>17647</v>
      </c>
      <c r="T78" s="130">
        <v>17055</v>
      </c>
      <c r="U78" s="131">
        <v>592</v>
      </c>
      <c r="V78" s="209">
        <v>3.4711228378774495E-2</v>
      </c>
      <c r="W78" s="132">
        <v>43.419531038555228</v>
      </c>
      <c r="X78" s="133">
        <v>44.545145871966987</v>
      </c>
      <c r="Y78" s="134">
        <v>-1.1256148334117597</v>
      </c>
      <c r="Z78" s="394"/>
      <c r="AI78" s="51"/>
    </row>
    <row r="79" spans="1:35" s="205" customFormat="1" ht="18" customHeight="1" outlineLevel="1" x14ac:dyDescent="0.4">
      <c r="A79" s="148" t="s">
        <v>87</v>
      </c>
      <c r="B79" s="207"/>
      <c r="C79" s="126">
        <v>377.82799999999997</v>
      </c>
      <c r="D79" s="425">
        <v>386.02000000000004</v>
      </c>
      <c r="E79" s="127">
        <v>-8.1920000000000641</v>
      </c>
      <c r="F79" s="128">
        <v>-2.122169835759824E-2</v>
      </c>
      <c r="G79" s="129">
        <v>7127</v>
      </c>
      <c r="H79" s="130">
        <v>7715</v>
      </c>
      <c r="I79" s="131">
        <v>-588</v>
      </c>
      <c r="J79" s="128">
        <v>-7.6215165262475737E-2</v>
      </c>
      <c r="K79" s="132">
        <v>1.8863080555173253</v>
      </c>
      <c r="L79" s="133">
        <v>1.9986011087508415</v>
      </c>
      <c r="M79" s="134">
        <v>-0.11229305323351624</v>
      </c>
      <c r="N79" s="207"/>
      <c r="O79" s="172">
        <v>1082.163</v>
      </c>
      <c r="P79" s="425">
        <v>1097.1790000000001</v>
      </c>
      <c r="Q79" s="131">
        <v>-15.016000000000076</v>
      </c>
      <c r="R79" s="128">
        <v>-1.3686007479180806E-2</v>
      </c>
      <c r="S79" s="208">
        <v>19204</v>
      </c>
      <c r="T79" s="130">
        <v>22068</v>
      </c>
      <c r="U79" s="131">
        <v>-2864</v>
      </c>
      <c r="V79" s="209">
        <v>-0.1297806779046583</v>
      </c>
      <c r="W79" s="132">
        <v>1.7745940306589671</v>
      </c>
      <c r="X79" s="133">
        <v>2.0113399910133167</v>
      </c>
      <c r="Y79" s="134">
        <v>-0.23674596035434958</v>
      </c>
      <c r="Z79" s="394"/>
      <c r="AI79" s="51"/>
    </row>
    <row r="80" spans="1:35" ht="18" customHeight="1" outlineLevel="2" x14ac:dyDescent="0.35">
      <c r="A80" s="236" t="s">
        <v>88</v>
      </c>
      <c r="B80" s="207"/>
      <c r="C80" s="237">
        <v>353.43799999999999</v>
      </c>
      <c r="D80" s="432">
        <v>359.73</v>
      </c>
      <c r="E80" s="238">
        <v>-6.29200000000003</v>
      </c>
      <c r="F80" s="239">
        <v>-1.7490895949740182E-2</v>
      </c>
      <c r="G80" s="240">
        <v>7127</v>
      </c>
      <c r="H80" s="241">
        <v>7683</v>
      </c>
      <c r="I80" s="242">
        <v>-556</v>
      </c>
      <c r="J80" s="239">
        <v>-7.2367564753351599E-2</v>
      </c>
      <c r="K80" s="243">
        <v>2.0164781376082934</v>
      </c>
      <c r="L80" s="244">
        <v>2.1357684930364442</v>
      </c>
      <c r="M80" s="245">
        <v>-0.11929035542815081</v>
      </c>
      <c r="N80" s="207"/>
      <c r="O80" s="246">
        <v>1008.355</v>
      </c>
      <c r="P80" s="432">
        <v>1017.1950000000001</v>
      </c>
      <c r="Q80" s="242">
        <v>-8.8400000000000318</v>
      </c>
      <c r="R80" s="239">
        <v>-8.6905657224033428E-3</v>
      </c>
      <c r="S80" s="247">
        <v>19193</v>
      </c>
      <c r="T80" s="241">
        <v>21907</v>
      </c>
      <c r="U80" s="242">
        <v>-2714</v>
      </c>
      <c r="V80" s="248">
        <v>-0.12388734194549689</v>
      </c>
      <c r="W80" s="243">
        <v>1.9033971170867403</v>
      </c>
      <c r="X80" s="244">
        <v>2.153667684170685</v>
      </c>
      <c r="Y80" s="245">
        <v>-0.25027056708394468</v>
      </c>
      <c r="Z80" s="395"/>
      <c r="AI80" s="51"/>
    </row>
    <row r="81" spans="1:35" s="205" customFormat="1" ht="18" customHeight="1" outlineLevel="2" collapsed="1" x14ac:dyDescent="0.4">
      <c r="A81" s="148" t="s">
        <v>89</v>
      </c>
      <c r="B81" s="207"/>
      <c r="C81" s="126">
        <v>3.67</v>
      </c>
      <c r="D81" s="425">
        <v>3.91</v>
      </c>
      <c r="E81" s="127">
        <v>-0.24000000000000021</v>
      </c>
      <c r="F81" s="128">
        <v>-6.1381074168798011E-2</v>
      </c>
      <c r="G81" s="129">
        <v>0</v>
      </c>
      <c r="H81" s="130">
        <v>32</v>
      </c>
      <c r="I81" s="131">
        <v>-32</v>
      </c>
      <c r="J81" s="128">
        <v>-1</v>
      </c>
      <c r="K81" s="132">
        <v>0</v>
      </c>
      <c r="L81" s="133">
        <v>0.81841432225063926</v>
      </c>
      <c r="M81" s="134">
        <v>-0.81841432225063926</v>
      </c>
      <c r="N81" s="207"/>
      <c r="O81" s="172">
        <v>10.837999999999999</v>
      </c>
      <c r="P81" s="425">
        <v>11.388</v>
      </c>
      <c r="Q81" s="131">
        <v>-0.55000000000000071</v>
      </c>
      <c r="R81" s="128">
        <v>-4.8296452406041523E-2</v>
      </c>
      <c r="S81" s="208">
        <v>11</v>
      </c>
      <c r="T81" s="130">
        <v>161</v>
      </c>
      <c r="U81" s="131">
        <v>-150</v>
      </c>
      <c r="V81" s="209">
        <v>-0.93167701863354035</v>
      </c>
      <c r="W81" s="132">
        <v>0.1014947407270714</v>
      </c>
      <c r="X81" s="133">
        <v>1.4137688795223042</v>
      </c>
      <c r="Y81" s="134">
        <v>-1.3122741387952328</v>
      </c>
      <c r="Z81" s="394"/>
      <c r="AI81" s="51"/>
    </row>
    <row r="82" spans="1:35" ht="18" customHeight="1" outlineLevel="2" x14ac:dyDescent="0.35">
      <c r="A82" s="249" t="s">
        <v>90</v>
      </c>
      <c r="B82" s="207"/>
      <c r="C82" s="100">
        <v>0.40799999999999997</v>
      </c>
      <c r="D82" s="423">
        <v>0.38700000000000001</v>
      </c>
      <c r="E82" s="101">
        <v>2.0999999999999963E-2</v>
      </c>
      <c r="F82" s="88">
        <v>5.4263565891472743E-2</v>
      </c>
      <c r="G82" s="85">
        <v>0</v>
      </c>
      <c r="H82" s="86">
        <v>20</v>
      </c>
      <c r="I82" s="87">
        <v>-20</v>
      </c>
      <c r="J82" s="88">
        <v>-1</v>
      </c>
      <c r="K82" s="102">
        <v>0</v>
      </c>
      <c r="L82" s="103">
        <v>5.1679586563307494</v>
      </c>
      <c r="M82" s="104">
        <v>-5.1679586563307494</v>
      </c>
      <c r="N82" s="207"/>
      <c r="O82" s="105">
        <v>1.228</v>
      </c>
      <c r="P82" s="423">
        <v>1.165</v>
      </c>
      <c r="Q82" s="87">
        <v>6.2999999999999945E-2</v>
      </c>
      <c r="R82" s="88">
        <v>5.4077253218884014E-2</v>
      </c>
      <c r="S82" s="95">
        <v>0</v>
      </c>
      <c r="T82" s="86">
        <v>20</v>
      </c>
      <c r="U82" s="87">
        <v>-20</v>
      </c>
      <c r="V82" s="96">
        <v>-1</v>
      </c>
      <c r="W82" s="102">
        <v>0</v>
      </c>
      <c r="X82" s="103">
        <v>1.7167381974248928</v>
      </c>
      <c r="Y82" s="104">
        <v>-1.7167381974248928</v>
      </c>
      <c r="Z82" s="97"/>
      <c r="AI82" s="51"/>
    </row>
    <row r="83" spans="1:35" ht="18" customHeight="1" outlineLevel="2" x14ac:dyDescent="0.35">
      <c r="A83" s="249" t="s">
        <v>91</v>
      </c>
      <c r="B83" s="207"/>
      <c r="C83" s="100">
        <v>1.8169999999999999</v>
      </c>
      <c r="D83" s="423">
        <v>1.7390000000000001</v>
      </c>
      <c r="E83" s="101">
        <v>7.7999999999999847E-2</v>
      </c>
      <c r="F83" s="88">
        <v>4.4853364002300111E-2</v>
      </c>
      <c r="G83" s="85">
        <v>0</v>
      </c>
      <c r="H83" s="86">
        <v>12</v>
      </c>
      <c r="I83" s="87">
        <v>-12</v>
      </c>
      <c r="J83" s="88">
        <v>-1</v>
      </c>
      <c r="K83" s="102">
        <v>0</v>
      </c>
      <c r="L83" s="103">
        <v>0.69005175388154105</v>
      </c>
      <c r="M83" s="104">
        <v>-0.69005175388154105</v>
      </c>
      <c r="N83" s="207"/>
      <c r="O83" s="105">
        <v>5.234</v>
      </c>
      <c r="P83" s="423">
        <v>5.218</v>
      </c>
      <c r="Q83" s="87">
        <v>1.6000000000000014E-2</v>
      </c>
      <c r="R83" s="88">
        <v>3.0663089306248725E-3</v>
      </c>
      <c r="S83" s="95">
        <v>11</v>
      </c>
      <c r="T83" s="86">
        <v>141</v>
      </c>
      <c r="U83" s="87">
        <v>-130</v>
      </c>
      <c r="V83" s="96">
        <v>-0.92198581560283688</v>
      </c>
      <c r="W83" s="102">
        <v>0.21016431027894533</v>
      </c>
      <c r="X83" s="103">
        <v>2.7021847451130698</v>
      </c>
      <c r="Y83" s="104">
        <v>-2.4920204348341244</v>
      </c>
      <c r="Z83" s="97"/>
      <c r="AI83" s="51"/>
    </row>
    <row r="84" spans="1:35" ht="18" customHeight="1" outlineLevel="2" x14ac:dyDescent="0.35">
      <c r="A84" s="249" t="s">
        <v>92</v>
      </c>
      <c r="B84" s="207"/>
      <c r="C84" s="100">
        <v>0.53200000000000003</v>
      </c>
      <c r="D84" s="423">
        <v>0.46100000000000002</v>
      </c>
      <c r="E84" s="101">
        <v>7.1000000000000008E-2</v>
      </c>
      <c r="F84" s="88">
        <v>0.15401301518438171</v>
      </c>
      <c r="G84" s="85">
        <v>0</v>
      </c>
      <c r="H84" s="86">
        <v>0</v>
      </c>
      <c r="I84" s="87">
        <v>0</v>
      </c>
      <c r="J84" s="88">
        <v>0</v>
      </c>
      <c r="K84" s="102">
        <v>0</v>
      </c>
      <c r="L84" s="103">
        <v>0</v>
      </c>
      <c r="M84" s="104">
        <v>0</v>
      </c>
      <c r="N84" s="207"/>
      <c r="O84" s="105">
        <v>1.597</v>
      </c>
      <c r="P84" s="423">
        <v>1.3839999999999999</v>
      </c>
      <c r="Q84" s="87">
        <v>0.21300000000000008</v>
      </c>
      <c r="R84" s="88">
        <v>0.15390173410404628</v>
      </c>
      <c r="S84" s="95">
        <v>0</v>
      </c>
      <c r="T84" s="86">
        <v>0</v>
      </c>
      <c r="U84" s="87">
        <v>0</v>
      </c>
      <c r="V84" s="96">
        <v>0</v>
      </c>
      <c r="W84" s="102">
        <v>0</v>
      </c>
      <c r="X84" s="103">
        <v>0</v>
      </c>
      <c r="Y84" s="104">
        <v>0</v>
      </c>
      <c r="Z84" s="97"/>
      <c r="AI84" s="51"/>
    </row>
    <row r="85" spans="1:35" ht="18" customHeight="1" outlineLevel="2" x14ac:dyDescent="0.35">
      <c r="A85" s="249" t="s">
        <v>93</v>
      </c>
      <c r="B85" s="207"/>
      <c r="C85" s="100">
        <v>0.91300000000000003</v>
      </c>
      <c r="D85" s="423">
        <v>1.323</v>
      </c>
      <c r="E85" s="101">
        <v>-0.40999999999999992</v>
      </c>
      <c r="F85" s="88">
        <v>-0.30990173847316704</v>
      </c>
      <c r="G85" s="85">
        <v>0</v>
      </c>
      <c r="H85" s="86">
        <v>0</v>
      </c>
      <c r="I85" s="87">
        <v>0</v>
      </c>
      <c r="J85" s="88">
        <v>0</v>
      </c>
      <c r="K85" s="102">
        <v>0</v>
      </c>
      <c r="L85" s="103">
        <v>0</v>
      </c>
      <c r="M85" s="104">
        <v>0</v>
      </c>
      <c r="N85" s="207"/>
      <c r="O85" s="105">
        <v>2.7789999999999999</v>
      </c>
      <c r="P85" s="423">
        <v>3.621</v>
      </c>
      <c r="Q85" s="87">
        <v>-0.84200000000000008</v>
      </c>
      <c r="R85" s="88">
        <v>-0.23253244959955821</v>
      </c>
      <c r="S85" s="95">
        <v>0</v>
      </c>
      <c r="T85" s="86">
        <v>0</v>
      </c>
      <c r="U85" s="87">
        <v>0</v>
      </c>
      <c r="V85" s="96">
        <v>0</v>
      </c>
      <c r="W85" s="102">
        <v>0</v>
      </c>
      <c r="X85" s="103">
        <v>0</v>
      </c>
      <c r="Y85" s="104">
        <v>0</v>
      </c>
      <c r="Z85" s="97"/>
      <c r="AI85" s="51"/>
    </row>
    <row r="86" spans="1:35" s="205" customFormat="1" ht="18" customHeight="1" outlineLevel="2" collapsed="1" x14ac:dyDescent="0.4">
      <c r="A86" s="148" t="s">
        <v>94</v>
      </c>
      <c r="B86" s="207"/>
      <c r="C86" s="126">
        <v>20.72</v>
      </c>
      <c r="D86" s="425">
        <v>22.38</v>
      </c>
      <c r="E86" s="127">
        <v>-1.6600000000000001</v>
      </c>
      <c r="F86" s="128">
        <v>-7.4173369079535312E-2</v>
      </c>
      <c r="G86" s="129">
        <v>0</v>
      </c>
      <c r="H86" s="130">
        <v>0</v>
      </c>
      <c r="I86" s="131">
        <v>0</v>
      </c>
      <c r="J86" s="128">
        <v>0</v>
      </c>
      <c r="K86" s="132">
        <v>0</v>
      </c>
      <c r="L86" s="133">
        <v>0</v>
      </c>
      <c r="M86" s="134">
        <v>0</v>
      </c>
      <c r="N86" s="207"/>
      <c r="O86" s="172">
        <v>62.97</v>
      </c>
      <c r="P86" s="425">
        <v>68.596000000000004</v>
      </c>
      <c r="Q86" s="131">
        <v>-5.6260000000000048</v>
      </c>
      <c r="R86" s="128">
        <v>-8.2016444107528175E-2</v>
      </c>
      <c r="S86" s="208">
        <v>0</v>
      </c>
      <c r="T86" s="130">
        <v>0</v>
      </c>
      <c r="U86" s="131">
        <v>0</v>
      </c>
      <c r="V86" s="209">
        <v>0</v>
      </c>
      <c r="W86" s="132">
        <v>0</v>
      </c>
      <c r="X86" s="133">
        <v>0</v>
      </c>
      <c r="Y86" s="134">
        <v>0</v>
      </c>
      <c r="Z86" s="394"/>
      <c r="AI86" s="51"/>
    </row>
    <row r="87" spans="1:35" ht="18" customHeight="1" outlineLevel="2" x14ac:dyDescent="0.35">
      <c r="A87" s="250" t="s">
        <v>95</v>
      </c>
      <c r="B87" s="207"/>
      <c r="C87" s="100">
        <v>20.72</v>
      </c>
      <c r="D87" s="423">
        <v>22.38</v>
      </c>
      <c r="E87" s="101">
        <v>-1.6600000000000001</v>
      </c>
      <c r="F87" s="88">
        <v>-7.4173369079535312E-2</v>
      </c>
      <c r="G87" s="85">
        <v>0</v>
      </c>
      <c r="H87" s="86">
        <v>0</v>
      </c>
      <c r="I87" s="87">
        <v>0</v>
      </c>
      <c r="J87" s="88">
        <v>0</v>
      </c>
      <c r="K87" s="102">
        <v>0</v>
      </c>
      <c r="L87" s="103">
        <v>0</v>
      </c>
      <c r="M87" s="104">
        <v>0</v>
      </c>
      <c r="N87" s="207"/>
      <c r="O87" s="105">
        <v>62.97</v>
      </c>
      <c r="P87" s="423">
        <v>68.596000000000004</v>
      </c>
      <c r="Q87" s="87">
        <v>-5.6260000000000048</v>
      </c>
      <c r="R87" s="88">
        <v>-8.2016444107528175E-2</v>
      </c>
      <c r="S87" s="95">
        <v>0</v>
      </c>
      <c r="T87" s="86">
        <v>0</v>
      </c>
      <c r="U87" s="87">
        <v>0</v>
      </c>
      <c r="V87" s="96">
        <v>0</v>
      </c>
      <c r="W87" s="102">
        <v>0</v>
      </c>
      <c r="X87" s="103">
        <v>0</v>
      </c>
      <c r="Y87" s="104">
        <v>0</v>
      </c>
      <c r="Z87" s="97"/>
      <c r="AI87" s="51"/>
    </row>
    <row r="88" spans="1:35" ht="18" customHeight="1" outlineLevel="2" x14ac:dyDescent="0.35">
      <c r="A88" s="236" t="s">
        <v>96</v>
      </c>
      <c r="B88" s="207"/>
      <c r="C88" s="237">
        <v>0</v>
      </c>
      <c r="D88" s="432">
        <v>0</v>
      </c>
      <c r="E88" s="238">
        <v>0</v>
      </c>
      <c r="F88" s="239">
        <v>0</v>
      </c>
      <c r="G88" s="240">
        <v>0</v>
      </c>
      <c r="H88" s="241">
        <v>0</v>
      </c>
      <c r="I88" s="242">
        <v>0</v>
      </c>
      <c r="J88" s="239">
        <v>0</v>
      </c>
      <c r="K88" s="243">
        <v>0</v>
      </c>
      <c r="L88" s="244">
        <v>0</v>
      </c>
      <c r="M88" s="245">
        <v>0</v>
      </c>
      <c r="N88" s="207"/>
      <c r="O88" s="246">
        <v>0</v>
      </c>
      <c r="P88" s="432">
        <v>0</v>
      </c>
      <c r="Q88" s="242">
        <v>0</v>
      </c>
      <c r="R88" s="239">
        <v>0</v>
      </c>
      <c r="S88" s="247">
        <v>0</v>
      </c>
      <c r="T88" s="241">
        <v>0</v>
      </c>
      <c r="U88" s="242">
        <v>0</v>
      </c>
      <c r="V88" s="248">
        <v>0</v>
      </c>
      <c r="W88" s="243">
        <v>0</v>
      </c>
      <c r="X88" s="244">
        <v>0</v>
      </c>
      <c r="Y88" s="245">
        <v>0</v>
      </c>
      <c r="Z88" s="395"/>
      <c r="AI88" s="51"/>
    </row>
    <row r="89" spans="1:35" s="205" customFormat="1" ht="18" customHeight="1" outlineLevel="1" x14ac:dyDescent="0.4">
      <c r="A89" s="148" t="s">
        <v>97</v>
      </c>
      <c r="B89" s="207"/>
      <c r="C89" s="126">
        <v>134.01</v>
      </c>
      <c r="D89" s="425">
        <v>134.11199999999999</v>
      </c>
      <c r="E89" s="127">
        <v>-0.10200000000000387</v>
      </c>
      <c r="F89" s="128">
        <v>-7.6055833929855599E-4</v>
      </c>
      <c r="G89" s="129">
        <v>5788</v>
      </c>
      <c r="H89" s="130">
        <v>4041</v>
      </c>
      <c r="I89" s="131">
        <v>1747</v>
      </c>
      <c r="J89" s="128">
        <v>0.4323187329868845</v>
      </c>
      <c r="K89" s="132">
        <v>4.3190806656219687</v>
      </c>
      <c r="L89" s="133">
        <v>3.0131531853972797</v>
      </c>
      <c r="M89" s="134">
        <v>1.305927480224689</v>
      </c>
      <c r="N89" s="207"/>
      <c r="O89" s="172">
        <v>384.23500000000001</v>
      </c>
      <c r="P89" s="425">
        <v>369.44600000000003</v>
      </c>
      <c r="Q89" s="131">
        <v>14.788999999999987</v>
      </c>
      <c r="R89" s="128">
        <v>4.0030207391607897E-2</v>
      </c>
      <c r="S89" s="208">
        <v>13939</v>
      </c>
      <c r="T89" s="130">
        <v>11088</v>
      </c>
      <c r="U89" s="131">
        <v>2851</v>
      </c>
      <c r="V89" s="209">
        <v>0.2571248196248197</v>
      </c>
      <c r="W89" s="132">
        <v>3.6277278228167655</v>
      </c>
      <c r="X89" s="133">
        <v>3.0012505210504377</v>
      </c>
      <c r="Y89" s="134">
        <v>0.62647730176632788</v>
      </c>
      <c r="Z89" s="394"/>
      <c r="AI89" s="51"/>
    </row>
    <row r="90" spans="1:35" s="205" customFormat="1" ht="18" customHeight="1" outlineLevel="1" x14ac:dyDescent="0.4">
      <c r="A90" s="106" t="s">
        <v>98</v>
      </c>
      <c r="B90" s="207"/>
      <c r="C90" s="251">
        <v>29.545999999999999</v>
      </c>
      <c r="D90" s="433">
        <v>29.395</v>
      </c>
      <c r="E90" s="252">
        <v>0.1509999999999998</v>
      </c>
      <c r="F90" s="154">
        <v>5.1369280489879099E-3</v>
      </c>
      <c r="G90" s="166">
        <v>1399</v>
      </c>
      <c r="H90" s="156">
        <v>1512</v>
      </c>
      <c r="I90" s="153">
        <v>-113</v>
      </c>
      <c r="J90" s="154">
        <v>-7.4735449735449766E-2</v>
      </c>
      <c r="K90" s="149">
        <v>4.7349895078860085</v>
      </c>
      <c r="L90" s="150">
        <v>5.1437319271985036</v>
      </c>
      <c r="M90" s="151">
        <v>-0.40874241931249511</v>
      </c>
      <c r="N90" s="207"/>
      <c r="O90" s="152">
        <v>93.447000000000003</v>
      </c>
      <c r="P90" s="433">
        <v>95.494</v>
      </c>
      <c r="Q90" s="153">
        <v>-2.046999999999997</v>
      </c>
      <c r="R90" s="154">
        <v>-2.1435901732046014E-2</v>
      </c>
      <c r="S90" s="155">
        <v>4528</v>
      </c>
      <c r="T90" s="156">
        <v>5243</v>
      </c>
      <c r="U90" s="153">
        <v>-715</v>
      </c>
      <c r="V90" s="157">
        <v>-0.13637230593171845</v>
      </c>
      <c r="W90" s="149">
        <v>4.8455274112598579</v>
      </c>
      <c r="X90" s="150">
        <v>5.4903973024483212</v>
      </c>
      <c r="Y90" s="151">
        <v>-0.64486989118846338</v>
      </c>
      <c r="Z90" s="79"/>
      <c r="AI90" s="51"/>
    </row>
    <row r="91" spans="1:35" ht="18" customHeight="1" outlineLevel="2" x14ac:dyDescent="0.35">
      <c r="A91" s="80" t="s">
        <v>99</v>
      </c>
      <c r="B91" s="207"/>
      <c r="C91" s="100">
        <v>29.521000000000001</v>
      </c>
      <c r="D91" s="423">
        <v>29.367000000000001</v>
      </c>
      <c r="E91" s="101">
        <v>0.15399999999999991</v>
      </c>
      <c r="F91" s="88">
        <v>5.2439813395988022E-3</v>
      </c>
      <c r="G91" s="85">
        <v>1374</v>
      </c>
      <c r="H91" s="86">
        <v>1484</v>
      </c>
      <c r="I91" s="87">
        <v>-110</v>
      </c>
      <c r="J91" s="88">
        <v>-7.4123989218328856E-2</v>
      </c>
      <c r="K91" s="102">
        <v>4.6543138782561568</v>
      </c>
      <c r="L91" s="103">
        <v>5.0532911090680015</v>
      </c>
      <c r="M91" s="104">
        <v>-0.39897723081184466</v>
      </c>
      <c r="N91" s="207"/>
      <c r="O91" s="105">
        <v>93.391000000000005</v>
      </c>
      <c r="P91" s="423">
        <v>95.421000000000006</v>
      </c>
      <c r="Q91" s="87">
        <v>-2.0300000000000011</v>
      </c>
      <c r="R91" s="88">
        <v>-2.1274143008352508E-2</v>
      </c>
      <c r="S91" s="95">
        <v>4472</v>
      </c>
      <c r="T91" s="86">
        <v>5170</v>
      </c>
      <c r="U91" s="87">
        <v>-698</v>
      </c>
      <c r="V91" s="96">
        <v>-0.13500967117988394</v>
      </c>
      <c r="W91" s="102">
        <v>4.7884699810474247</v>
      </c>
      <c r="X91" s="103">
        <v>5.4180945494178427</v>
      </c>
      <c r="Y91" s="104">
        <v>-0.62962456837041803</v>
      </c>
      <c r="Z91" s="97"/>
      <c r="AI91" s="51"/>
    </row>
    <row r="92" spans="1:35" ht="18" customHeight="1" outlineLevel="2" x14ac:dyDescent="0.35">
      <c r="A92" s="236" t="s">
        <v>100</v>
      </c>
      <c r="B92" s="207"/>
      <c r="C92" s="237">
        <v>2.5000000000000001E-2</v>
      </c>
      <c r="D92" s="432">
        <v>2.8000000000000001E-2</v>
      </c>
      <c r="E92" s="238">
        <v>-2.9999999999999992E-3</v>
      </c>
      <c r="F92" s="239">
        <v>-0.1071428571428571</v>
      </c>
      <c r="G92" s="240">
        <v>25</v>
      </c>
      <c r="H92" s="241">
        <v>28</v>
      </c>
      <c r="I92" s="242">
        <v>-3</v>
      </c>
      <c r="J92" s="239">
        <v>-0.1071428571428571</v>
      </c>
      <c r="K92" s="243">
        <v>100</v>
      </c>
      <c r="L92" s="244">
        <v>100</v>
      </c>
      <c r="M92" s="245">
        <v>0</v>
      </c>
      <c r="N92" s="207"/>
      <c r="O92" s="246">
        <v>5.6000000000000001E-2</v>
      </c>
      <c r="P92" s="432">
        <v>7.2999999999999995E-2</v>
      </c>
      <c r="Q92" s="242">
        <v>-1.6999999999999994E-2</v>
      </c>
      <c r="R92" s="239">
        <v>-0.23287671232876705</v>
      </c>
      <c r="S92" s="247">
        <v>56</v>
      </c>
      <c r="T92" s="241">
        <v>73</v>
      </c>
      <c r="U92" s="242">
        <v>-17</v>
      </c>
      <c r="V92" s="248">
        <v>-0.23287671232876717</v>
      </c>
      <c r="W92" s="243">
        <v>100</v>
      </c>
      <c r="X92" s="244">
        <v>100</v>
      </c>
      <c r="Y92" s="245">
        <v>0</v>
      </c>
      <c r="Z92" s="395"/>
      <c r="AI92" s="51"/>
    </row>
    <row r="93" spans="1:35" s="205" customFormat="1" ht="18" customHeight="1" outlineLevel="1" x14ac:dyDescent="0.4">
      <c r="A93" s="106" t="s">
        <v>101</v>
      </c>
      <c r="B93" s="207"/>
      <c r="C93" s="251">
        <v>104.464</v>
      </c>
      <c r="D93" s="433">
        <v>104.717</v>
      </c>
      <c r="E93" s="252">
        <v>-0.25300000000000011</v>
      </c>
      <c r="F93" s="154">
        <v>-2.4160356007143502E-3</v>
      </c>
      <c r="G93" s="166">
        <v>4389</v>
      </c>
      <c r="H93" s="156">
        <v>2529</v>
      </c>
      <c r="I93" s="153">
        <v>1860</v>
      </c>
      <c r="J93" s="154">
        <v>0.73546856465005939</v>
      </c>
      <c r="K93" s="149">
        <v>4.2014473885740538</v>
      </c>
      <c r="L93" s="150">
        <v>2.4150806459314151</v>
      </c>
      <c r="M93" s="151">
        <v>1.7863667426426386</v>
      </c>
      <c r="N93" s="47"/>
      <c r="O93" s="152">
        <v>290.78800000000001</v>
      </c>
      <c r="P93" s="433">
        <v>273.952</v>
      </c>
      <c r="Q93" s="153">
        <v>16.836000000000013</v>
      </c>
      <c r="R93" s="154">
        <v>6.1456021492816371E-2</v>
      </c>
      <c r="S93" s="155">
        <v>9411</v>
      </c>
      <c r="T93" s="156">
        <v>5845</v>
      </c>
      <c r="U93" s="153">
        <v>3566</v>
      </c>
      <c r="V93" s="157">
        <v>0.61009409751924726</v>
      </c>
      <c r="W93" s="149">
        <v>3.2363783925058809</v>
      </c>
      <c r="X93" s="150">
        <v>2.1335854456255112</v>
      </c>
      <c r="Y93" s="151">
        <v>1.1027929468803697</v>
      </c>
      <c r="Z93" s="79"/>
      <c r="AI93" s="51"/>
    </row>
    <row r="94" spans="1:35" s="97" customFormat="1" ht="18" customHeight="1" outlineLevel="1" x14ac:dyDescent="0.35">
      <c r="A94" s="80" t="s">
        <v>102</v>
      </c>
      <c r="B94" s="207"/>
      <c r="C94" s="100">
        <v>11.5</v>
      </c>
      <c r="D94" s="423">
        <v>13.161</v>
      </c>
      <c r="E94" s="101">
        <v>-1.6609999999999996</v>
      </c>
      <c r="F94" s="88">
        <v>-0.12620621533318133</v>
      </c>
      <c r="G94" s="85">
        <v>1759</v>
      </c>
      <c r="H94" s="86">
        <v>1148</v>
      </c>
      <c r="I94" s="87">
        <v>611</v>
      </c>
      <c r="J94" s="88">
        <v>0.53222996515679433</v>
      </c>
      <c r="K94" s="102">
        <v>15.295652173913044</v>
      </c>
      <c r="L94" s="103">
        <v>8.722741433021806</v>
      </c>
      <c r="M94" s="104">
        <v>6.5729107408912384</v>
      </c>
      <c r="N94" s="92"/>
      <c r="O94" s="105">
        <v>32.180999999999997</v>
      </c>
      <c r="P94" s="423">
        <v>34.616999999999997</v>
      </c>
      <c r="Q94" s="87">
        <v>-2.4359999999999999</v>
      </c>
      <c r="R94" s="88">
        <v>-7.0370049397694756E-2</v>
      </c>
      <c r="S94" s="95">
        <v>4284</v>
      </c>
      <c r="T94" s="86">
        <v>2521</v>
      </c>
      <c r="U94" s="87">
        <v>1763</v>
      </c>
      <c r="V94" s="96">
        <v>0.69932566441888144</v>
      </c>
      <c r="W94" s="102">
        <v>13.312202852614899</v>
      </c>
      <c r="X94" s="103">
        <v>7.2825490366005132</v>
      </c>
      <c r="Y94" s="104">
        <v>6.0296538160143855</v>
      </c>
      <c r="Z94" s="391"/>
      <c r="AI94" s="51"/>
    </row>
    <row r="95" spans="1:35" s="97" customFormat="1" ht="18" customHeight="1" outlineLevel="2" x14ac:dyDescent="0.35">
      <c r="A95" s="80" t="s">
        <v>103</v>
      </c>
      <c r="B95" s="207"/>
      <c r="C95" s="100">
        <v>1.883</v>
      </c>
      <c r="D95" s="423">
        <v>1.508</v>
      </c>
      <c r="E95" s="101">
        <v>0.375</v>
      </c>
      <c r="F95" s="88">
        <v>0.24867374005305032</v>
      </c>
      <c r="G95" s="85">
        <v>0</v>
      </c>
      <c r="H95" s="86">
        <v>0</v>
      </c>
      <c r="I95" s="87">
        <v>0</v>
      </c>
      <c r="J95" s="88">
        <v>0</v>
      </c>
      <c r="K95" s="253">
        <v>0</v>
      </c>
      <c r="L95" s="254">
        <v>0</v>
      </c>
      <c r="M95" s="104">
        <v>0</v>
      </c>
      <c r="N95" s="92"/>
      <c r="O95" s="105">
        <v>5.5490000000000004</v>
      </c>
      <c r="P95" s="423">
        <v>4.4240000000000004</v>
      </c>
      <c r="Q95" s="87">
        <v>1.125</v>
      </c>
      <c r="R95" s="88">
        <v>0.25429475587703432</v>
      </c>
      <c r="S95" s="95">
        <v>0</v>
      </c>
      <c r="T95" s="86">
        <v>0</v>
      </c>
      <c r="U95" s="87">
        <v>0</v>
      </c>
      <c r="V95" s="96">
        <v>0</v>
      </c>
      <c r="W95" s="253">
        <v>0</v>
      </c>
      <c r="X95" s="254">
        <v>0</v>
      </c>
      <c r="Y95" s="104">
        <v>0</v>
      </c>
      <c r="Z95" s="391"/>
      <c r="AI95" s="51"/>
    </row>
    <row r="96" spans="1:35" ht="18" customHeight="1" outlineLevel="2" x14ac:dyDescent="0.35">
      <c r="A96" s="80" t="s">
        <v>104</v>
      </c>
      <c r="B96" s="207"/>
      <c r="C96" s="100">
        <v>4.5</v>
      </c>
      <c r="D96" s="423">
        <v>3.6970000000000001</v>
      </c>
      <c r="E96" s="101">
        <v>0.80299999999999994</v>
      </c>
      <c r="F96" s="88">
        <v>0.21720313767919941</v>
      </c>
      <c r="G96" s="85">
        <v>448</v>
      </c>
      <c r="H96" s="86">
        <v>0</v>
      </c>
      <c r="I96" s="87">
        <v>448</v>
      </c>
      <c r="J96" s="88">
        <v>0</v>
      </c>
      <c r="K96" s="102">
        <v>9.9555555555555557</v>
      </c>
      <c r="L96" s="103">
        <v>0</v>
      </c>
      <c r="M96" s="104">
        <v>9.9555555555555557</v>
      </c>
      <c r="N96" s="92"/>
      <c r="O96" s="105">
        <v>15.526999999999999</v>
      </c>
      <c r="P96" s="423">
        <v>10.59</v>
      </c>
      <c r="Q96" s="87">
        <v>4.9369999999999994</v>
      </c>
      <c r="R96" s="88">
        <v>0.46619452313503307</v>
      </c>
      <c r="S96" s="95">
        <v>1048</v>
      </c>
      <c r="T96" s="86">
        <v>0</v>
      </c>
      <c r="U96" s="87">
        <v>1048</v>
      </c>
      <c r="V96" s="96">
        <v>0</v>
      </c>
      <c r="W96" s="102">
        <v>6.7495330714239712</v>
      </c>
      <c r="X96" s="103">
        <v>0</v>
      </c>
      <c r="Y96" s="104">
        <v>6.7495330714239712</v>
      </c>
      <c r="Z96" s="97"/>
      <c r="AI96" s="51"/>
    </row>
    <row r="97" spans="1:35" s="205" customFormat="1" ht="18" customHeight="1" outlineLevel="1" x14ac:dyDescent="0.4">
      <c r="A97" s="106" t="s">
        <v>105</v>
      </c>
      <c r="B97" s="207"/>
      <c r="C97" s="251">
        <v>80.962000000000003</v>
      </c>
      <c r="D97" s="433">
        <v>80.873000000000005</v>
      </c>
      <c r="E97" s="252">
        <v>8.8999999999998636E-2</v>
      </c>
      <c r="F97" s="154">
        <v>1.1004908931286916E-3</v>
      </c>
      <c r="G97" s="166">
        <v>1704</v>
      </c>
      <c r="H97" s="156">
        <v>1032</v>
      </c>
      <c r="I97" s="153">
        <v>672</v>
      </c>
      <c r="J97" s="154">
        <v>0.65116279069767447</v>
      </c>
      <c r="K97" s="149">
        <v>2.104691089646995</v>
      </c>
      <c r="L97" s="150">
        <v>1.2760748333807328</v>
      </c>
      <c r="M97" s="151">
        <v>0.82861625626626223</v>
      </c>
      <c r="N97" s="47"/>
      <c r="O97" s="152">
        <v>222.50800000000001</v>
      </c>
      <c r="P97" s="433">
        <v>208.999</v>
      </c>
      <c r="Q97" s="153">
        <v>13.509000000000015</v>
      </c>
      <c r="R97" s="154">
        <v>6.4636672902741221E-2</v>
      </c>
      <c r="S97" s="155">
        <v>3387</v>
      </c>
      <c r="T97" s="156">
        <v>2675</v>
      </c>
      <c r="U97" s="153">
        <v>712</v>
      </c>
      <c r="V97" s="157">
        <v>0.2661682242990655</v>
      </c>
      <c r="W97" s="149">
        <v>1.5221924604958024</v>
      </c>
      <c r="X97" s="150">
        <v>1.2799104301934459</v>
      </c>
      <c r="Y97" s="151">
        <v>0.24228203030235651</v>
      </c>
      <c r="Z97" s="79"/>
      <c r="AI97" s="51"/>
    </row>
    <row r="98" spans="1:35" s="205" customFormat="1" ht="18" customHeight="1" outlineLevel="1" x14ac:dyDescent="0.4">
      <c r="A98" s="106" t="s">
        <v>106</v>
      </c>
      <c r="B98" s="207"/>
      <c r="C98" s="251">
        <v>37.475000000000001</v>
      </c>
      <c r="D98" s="433">
        <v>37.454000000000001</v>
      </c>
      <c r="E98" s="252">
        <v>2.1000000000000796E-2</v>
      </c>
      <c r="F98" s="154">
        <v>5.6068777700657435E-4</v>
      </c>
      <c r="G98" s="166">
        <v>728</v>
      </c>
      <c r="H98" s="156">
        <v>589</v>
      </c>
      <c r="I98" s="153">
        <v>139</v>
      </c>
      <c r="J98" s="154">
        <v>0.23599320882852282</v>
      </c>
      <c r="K98" s="149">
        <v>1.9426284189459642</v>
      </c>
      <c r="L98" s="150">
        <v>1.5725957174133605</v>
      </c>
      <c r="M98" s="151">
        <v>0.3700327015326037</v>
      </c>
      <c r="N98" s="47"/>
      <c r="O98" s="152">
        <v>103.813</v>
      </c>
      <c r="P98" s="433">
        <v>92.914000000000001</v>
      </c>
      <c r="Q98" s="153">
        <v>10.899000000000001</v>
      </c>
      <c r="R98" s="154">
        <v>0.11730202122392752</v>
      </c>
      <c r="S98" s="155">
        <v>1509</v>
      </c>
      <c r="T98" s="156">
        <v>1422</v>
      </c>
      <c r="U98" s="153">
        <v>87</v>
      </c>
      <c r="V98" s="157">
        <v>6.1181434599156148E-2</v>
      </c>
      <c r="W98" s="149">
        <v>1.4535751784458593</v>
      </c>
      <c r="X98" s="150">
        <v>1.5304475106012012</v>
      </c>
      <c r="Y98" s="151">
        <v>-7.6872332155341949E-2</v>
      </c>
      <c r="Z98" s="79"/>
      <c r="AI98" s="51"/>
    </row>
    <row r="99" spans="1:35" ht="18" customHeight="1" outlineLevel="2" x14ac:dyDescent="0.35">
      <c r="A99" s="80" t="s">
        <v>107</v>
      </c>
      <c r="B99" s="207"/>
      <c r="C99" s="100">
        <v>37.475000000000001</v>
      </c>
      <c r="D99" s="423">
        <v>37.454000000000001</v>
      </c>
      <c r="E99" s="101">
        <v>2.1000000000000796E-2</v>
      </c>
      <c r="F99" s="88">
        <v>5.6068777700657435E-4</v>
      </c>
      <c r="G99" s="85">
        <v>728</v>
      </c>
      <c r="H99" s="86">
        <v>589</v>
      </c>
      <c r="I99" s="87">
        <v>139</v>
      </c>
      <c r="J99" s="88">
        <v>0.23599320882852282</v>
      </c>
      <c r="K99" s="102">
        <v>1.9426284189459642</v>
      </c>
      <c r="L99" s="103">
        <v>1.5918058483325226</v>
      </c>
      <c r="M99" s="104">
        <v>0.35082257061344158</v>
      </c>
      <c r="N99" s="92"/>
      <c r="O99" s="105">
        <v>103.813</v>
      </c>
      <c r="P99" s="423">
        <v>92.914000000000001</v>
      </c>
      <c r="Q99" s="87">
        <v>10.899000000000001</v>
      </c>
      <c r="R99" s="88">
        <v>0.11730202122392752</v>
      </c>
      <c r="S99" s="95">
        <v>1508</v>
      </c>
      <c r="T99" s="86">
        <v>1422</v>
      </c>
      <c r="U99" s="87">
        <v>86</v>
      </c>
      <c r="V99" s="96">
        <v>6.0478199718706049E-2</v>
      </c>
      <c r="W99" s="102">
        <v>1.4526259006665896</v>
      </c>
      <c r="X99" s="103">
        <v>1.5379290951958642</v>
      </c>
      <c r="Y99" s="104">
        <v>-8.5303194529274595E-2</v>
      </c>
      <c r="Z99" s="97"/>
      <c r="AI99" s="51"/>
    </row>
    <row r="100" spans="1:35" s="97" customFormat="1" ht="18" customHeight="1" outlineLevel="2" x14ac:dyDescent="0.35">
      <c r="A100" s="80" t="s">
        <v>108</v>
      </c>
      <c r="B100" s="207"/>
      <c r="C100" s="228"/>
      <c r="D100" s="431"/>
      <c r="E100" s="229"/>
      <c r="F100" s="230"/>
      <c r="G100" s="85">
        <v>0</v>
      </c>
      <c r="H100" s="86">
        <v>0</v>
      </c>
      <c r="I100" s="87">
        <v>0</v>
      </c>
      <c r="J100" s="88">
        <v>0</v>
      </c>
      <c r="K100" s="231"/>
      <c r="L100" s="232"/>
      <c r="M100" s="233"/>
      <c r="N100" s="92"/>
      <c r="O100" s="234"/>
      <c r="P100" s="431"/>
      <c r="Q100" s="235"/>
      <c r="R100" s="230"/>
      <c r="S100" s="95">
        <v>1</v>
      </c>
      <c r="T100" s="86">
        <v>0</v>
      </c>
      <c r="U100" s="87">
        <v>1</v>
      </c>
      <c r="V100" s="96">
        <v>0</v>
      </c>
      <c r="W100" s="231"/>
      <c r="X100" s="232"/>
      <c r="Y100" s="233"/>
      <c r="AI100" s="51"/>
    </row>
    <row r="101" spans="1:35" ht="18" customHeight="1" outlineLevel="2" x14ac:dyDescent="0.35">
      <c r="A101" s="236"/>
      <c r="B101" s="207"/>
      <c r="C101" s="237"/>
      <c r="D101" s="432"/>
      <c r="E101" s="238"/>
      <c r="F101" s="239"/>
      <c r="G101" s="240"/>
      <c r="H101" s="241"/>
      <c r="I101" s="242"/>
      <c r="J101" s="239"/>
      <c r="K101" s="243"/>
      <c r="L101" s="244"/>
      <c r="M101" s="245"/>
      <c r="N101" s="255"/>
      <c r="O101" s="246"/>
      <c r="P101" s="432"/>
      <c r="Q101" s="242"/>
      <c r="R101" s="239"/>
      <c r="S101" s="247"/>
      <c r="T101" s="241"/>
      <c r="U101" s="242"/>
      <c r="V101" s="248"/>
      <c r="W101" s="243"/>
      <c r="X101" s="244"/>
      <c r="Y101" s="245"/>
      <c r="Z101" s="395"/>
      <c r="AI101" s="51"/>
    </row>
    <row r="102" spans="1:35" s="205" customFormat="1" ht="18" customHeight="1" outlineLevel="1" x14ac:dyDescent="0.4">
      <c r="A102" s="106" t="s">
        <v>109</v>
      </c>
      <c r="B102" s="207"/>
      <c r="C102" s="251">
        <v>43.487000000000002</v>
      </c>
      <c r="D102" s="433">
        <v>43.419000000000004</v>
      </c>
      <c r="E102" s="252">
        <v>6.799999999999784E-2</v>
      </c>
      <c r="F102" s="154">
        <v>1.5661346415163369E-3</v>
      </c>
      <c r="G102" s="166">
        <v>976</v>
      </c>
      <c r="H102" s="156">
        <v>443</v>
      </c>
      <c r="I102" s="153">
        <v>533</v>
      </c>
      <c r="J102" s="154">
        <v>1.2031602708803613</v>
      </c>
      <c r="K102" s="149">
        <v>2.2443488858739391</v>
      </c>
      <c r="L102" s="150">
        <v>1.0202906561643517</v>
      </c>
      <c r="M102" s="151">
        <v>1.2240582297095874</v>
      </c>
      <c r="N102" s="47"/>
      <c r="O102" s="152">
        <v>118.69500000000001</v>
      </c>
      <c r="P102" s="433">
        <v>116.08499999999999</v>
      </c>
      <c r="Q102" s="153">
        <v>2.6100000000000136</v>
      </c>
      <c r="R102" s="154">
        <v>2.2483525003230476E-2</v>
      </c>
      <c r="S102" s="155">
        <v>1878</v>
      </c>
      <c r="T102" s="156">
        <v>1253</v>
      </c>
      <c r="U102" s="153">
        <v>625</v>
      </c>
      <c r="V102" s="157">
        <v>0.49880287310454907</v>
      </c>
      <c r="W102" s="149">
        <v>1.5822064956400859</v>
      </c>
      <c r="X102" s="150">
        <v>1.0793814877029762</v>
      </c>
      <c r="Y102" s="151">
        <v>0.50282500793710971</v>
      </c>
      <c r="Z102" s="394"/>
      <c r="AI102" s="51"/>
    </row>
    <row r="103" spans="1:35" ht="18" customHeight="1" outlineLevel="2" x14ac:dyDescent="0.35">
      <c r="A103" s="80" t="s">
        <v>110</v>
      </c>
      <c r="B103" s="207"/>
      <c r="C103" s="100">
        <v>6.5170000000000003</v>
      </c>
      <c r="D103" s="423">
        <v>6.5170000000000003</v>
      </c>
      <c r="E103" s="101">
        <v>0</v>
      </c>
      <c r="F103" s="88">
        <v>0</v>
      </c>
      <c r="G103" s="85">
        <v>192</v>
      </c>
      <c r="H103" s="86">
        <v>35</v>
      </c>
      <c r="I103" s="87">
        <v>157</v>
      </c>
      <c r="J103" s="88">
        <v>4.4857142857142858</v>
      </c>
      <c r="K103" s="102">
        <v>2.9461408623599814</v>
      </c>
      <c r="L103" s="103">
        <v>0.53705692803437166</v>
      </c>
      <c r="M103" s="104">
        <v>2.4090839343256096</v>
      </c>
      <c r="N103" s="92"/>
      <c r="O103" s="105">
        <v>18.236000000000001</v>
      </c>
      <c r="P103" s="423">
        <v>17.585999999999999</v>
      </c>
      <c r="Q103" s="87">
        <v>0.65000000000000213</v>
      </c>
      <c r="R103" s="88">
        <v>3.6961219151598002E-2</v>
      </c>
      <c r="S103" s="95">
        <v>371</v>
      </c>
      <c r="T103" s="86">
        <v>185</v>
      </c>
      <c r="U103" s="87">
        <v>186</v>
      </c>
      <c r="V103" s="96">
        <v>1.0054054054054054</v>
      </c>
      <c r="W103" s="102">
        <v>2.0344373766176793</v>
      </c>
      <c r="X103" s="103">
        <v>1.0519731604685545</v>
      </c>
      <c r="Y103" s="104">
        <v>0.98246421614912482</v>
      </c>
      <c r="Z103" s="97"/>
      <c r="AI103" s="51"/>
    </row>
    <row r="104" spans="1:35" ht="18" customHeight="1" outlineLevel="2" x14ac:dyDescent="0.35">
      <c r="A104" s="80" t="s">
        <v>111</v>
      </c>
      <c r="B104" s="207"/>
      <c r="C104" s="100">
        <v>13.23</v>
      </c>
      <c r="D104" s="423">
        <v>13.23</v>
      </c>
      <c r="E104" s="101">
        <v>0</v>
      </c>
      <c r="F104" s="88">
        <v>0</v>
      </c>
      <c r="G104" s="85">
        <v>289</v>
      </c>
      <c r="H104" s="86">
        <v>204</v>
      </c>
      <c r="I104" s="87">
        <v>85</v>
      </c>
      <c r="J104" s="88">
        <v>0.41666666666666674</v>
      </c>
      <c r="K104" s="102">
        <v>2.1844293272864701</v>
      </c>
      <c r="L104" s="103">
        <v>1.5419501133786848</v>
      </c>
      <c r="M104" s="104">
        <v>0.64247921390778528</v>
      </c>
      <c r="N104" s="92"/>
      <c r="O104" s="105">
        <v>37.024000000000001</v>
      </c>
      <c r="P104" s="423">
        <v>35.701000000000001</v>
      </c>
      <c r="Q104" s="87">
        <v>1.3230000000000004</v>
      </c>
      <c r="R104" s="88">
        <v>3.7057785496204643E-2</v>
      </c>
      <c r="S104" s="95">
        <v>663</v>
      </c>
      <c r="T104" s="86">
        <v>581</v>
      </c>
      <c r="U104" s="87">
        <v>82</v>
      </c>
      <c r="V104" s="96">
        <v>0.14113597246127374</v>
      </c>
      <c r="W104" s="102">
        <v>1.7907303370786516</v>
      </c>
      <c r="X104" s="103">
        <v>1.6274053948068683</v>
      </c>
      <c r="Y104" s="104">
        <v>0.16332494227178329</v>
      </c>
      <c r="Z104" s="97"/>
      <c r="AI104" s="51"/>
    </row>
    <row r="105" spans="1:35" ht="18" customHeight="1" outlineLevel="2" x14ac:dyDescent="0.35">
      <c r="A105" s="80" t="s">
        <v>112</v>
      </c>
      <c r="B105" s="207"/>
      <c r="C105" s="100">
        <v>9.8000000000000007</v>
      </c>
      <c r="D105" s="423">
        <v>9.7219999999999995</v>
      </c>
      <c r="E105" s="101">
        <v>7.800000000000118E-2</v>
      </c>
      <c r="F105" s="88">
        <v>8.0230405266408233E-3</v>
      </c>
      <c r="G105" s="85">
        <v>110</v>
      </c>
      <c r="H105" s="86">
        <v>68</v>
      </c>
      <c r="I105" s="87">
        <v>42</v>
      </c>
      <c r="J105" s="88">
        <v>0.61764705882352944</v>
      </c>
      <c r="K105" s="102">
        <v>1.1224489795918366</v>
      </c>
      <c r="L105" s="103">
        <v>0.699444558732771</v>
      </c>
      <c r="M105" s="104">
        <v>0.42300442085906564</v>
      </c>
      <c r="N105" s="92"/>
      <c r="O105" s="105">
        <v>27.707999999999998</v>
      </c>
      <c r="P105" s="423">
        <v>25.047999999999998</v>
      </c>
      <c r="Q105" s="87">
        <v>2.66</v>
      </c>
      <c r="R105" s="88">
        <v>0.10619610348131592</v>
      </c>
      <c r="S105" s="95">
        <v>289</v>
      </c>
      <c r="T105" s="86">
        <v>216</v>
      </c>
      <c r="U105" s="87">
        <v>73</v>
      </c>
      <c r="V105" s="96">
        <v>0.33796296296296302</v>
      </c>
      <c r="W105" s="102">
        <v>1.0430200664068139</v>
      </c>
      <c r="X105" s="103">
        <v>0.8623442989460236</v>
      </c>
      <c r="Y105" s="104">
        <v>0.18067576746079028</v>
      </c>
      <c r="Z105" s="97"/>
      <c r="AI105" s="51"/>
    </row>
    <row r="106" spans="1:35" ht="18" customHeight="1" outlineLevel="2" x14ac:dyDescent="0.35">
      <c r="A106" s="80" t="s">
        <v>113</v>
      </c>
      <c r="B106" s="207"/>
      <c r="C106" s="100">
        <v>3.5</v>
      </c>
      <c r="D106" s="423">
        <v>3.597</v>
      </c>
      <c r="E106" s="101">
        <v>-9.6999999999999975E-2</v>
      </c>
      <c r="F106" s="88">
        <v>-2.6966916875173719E-2</v>
      </c>
      <c r="G106" s="85">
        <v>10</v>
      </c>
      <c r="H106" s="86">
        <v>32</v>
      </c>
      <c r="I106" s="87">
        <v>-22</v>
      </c>
      <c r="J106" s="88">
        <v>-0.6875</v>
      </c>
      <c r="K106" s="102">
        <v>0.2857142857142857</v>
      </c>
      <c r="L106" s="103">
        <v>0.88963024742841257</v>
      </c>
      <c r="M106" s="104">
        <v>-0.60391596171412687</v>
      </c>
      <c r="N106" s="92"/>
      <c r="O106" s="105">
        <v>7.7690000000000001</v>
      </c>
      <c r="P106" s="423">
        <v>9.218</v>
      </c>
      <c r="Q106" s="87">
        <v>-1.4489999999999998</v>
      </c>
      <c r="R106" s="88">
        <v>-0.15719244955521805</v>
      </c>
      <c r="S106" s="95">
        <v>38</v>
      </c>
      <c r="T106" s="86">
        <v>72</v>
      </c>
      <c r="U106" s="87">
        <v>-34</v>
      </c>
      <c r="V106" s="96">
        <v>-0.47222222222222221</v>
      </c>
      <c r="W106" s="102">
        <v>0.48912343931007851</v>
      </c>
      <c r="X106" s="103">
        <v>0.78108049468431329</v>
      </c>
      <c r="Y106" s="104">
        <v>-0.29195705537423478</v>
      </c>
      <c r="Z106" s="97"/>
      <c r="AI106" s="51"/>
    </row>
    <row r="107" spans="1:35" ht="18" customHeight="1" outlineLevel="2" x14ac:dyDescent="0.35">
      <c r="A107" s="80" t="s">
        <v>114</v>
      </c>
      <c r="B107" s="207"/>
      <c r="C107" s="100">
        <v>4.95</v>
      </c>
      <c r="D107" s="423">
        <v>4.8460000000000001</v>
      </c>
      <c r="E107" s="101">
        <v>0.10400000000000009</v>
      </c>
      <c r="F107" s="88">
        <v>2.1460998761865469E-2</v>
      </c>
      <c r="G107" s="85">
        <v>340</v>
      </c>
      <c r="H107" s="86">
        <v>47</v>
      </c>
      <c r="I107" s="87">
        <v>293</v>
      </c>
      <c r="J107" s="88">
        <v>6.2340425531914896</v>
      </c>
      <c r="K107" s="102">
        <v>6.8686868686868685</v>
      </c>
      <c r="L107" s="103">
        <v>0.96987205943045807</v>
      </c>
      <c r="M107" s="104">
        <v>5.8988148092564101</v>
      </c>
      <c r="N107" s="92"/>
      <c r="O107" s="105">
        <v>14.356999999999999</v>
      </c>
      <c r="P107" s="423">
        <v>15.093999999999999</v>
      </c>
      <c r="Q107" s="87">
        <v>-0.7370000000000001</v>
      </c>
      <c r="R107" s="88">
        <v>-4.882734861534388E-2</v>
      </c>
      <c r="S107" s="95">
        <v>420</v>
      </c>
      <c r="T107" s="86">
        <v>113</v>
      </c>
      <c r="U107" s="87">
        <v>307</v>
      </c>
      <c r="V107" s="96">
        <v>2.7168141592920354</v>
      </c>
      <c r="W107" s="102">
        <v>2.9254022428083859</v>
      </c>
      <c r="X107" s="103">
        <v>0.74864184444149995</v>
      </c>
      <c r="Y107" s="104">
        <v>2.176760398366886</v>
      </c>
      <c r="Z107" s="97"/>
      <c r="AI107" s="51"/>
    </row>
    <row r="108" spans="1:35" ht="18" customHeight="1" outlineLevel="2" x14ac:dyDescent="0.35">
      <c r="A108" s="80" t="s">
        <v>115</v>
      </c>
      <c r="B108" s="207"/>
      <c r="C108" s="100">
        <v>5.39</v>
      </c>
      <c r="D108" s="423">
        <v>5.407</v>
      </c>
      <c r="E108" s="101">
        <v>-1.7000000000000348E-2</v>
      </c>
      <c r="F108" s="88">
        <v>-3.1440724986129265E-3</v>
      </c>
      <c r="G108" s="85">
        <v>35</v>
      </c>
      <c r="H108" s="86">
        <v>57</v>
      </c>
      <c r="I108" s="87">
        <v>-22</v>
      </c>
      <c r="J108" s="88">
        <v>-0.38596491228070173</v>
      </c>
      <c r="K108" s="102">
        <v>0.64935064935064934</v>
      </c>
      <c r="L108" s="103">
        <v>1.054189014240799</v>
      </c>
      <c r="M108" s="104">
        <v>-0.40483836489014968</v>
      </c>
      <c r="N108" s="92"/>
      <c r="O108" s="105">
        <v>13.301</v>
      </c>
      <c r="P108" s="423">
        <v>13.138</v>
      </c>
      <c r="Q108" s="87">
        <v>0.16300000000000026</v>
      </c>
      <c r="R108" s="88">
        <v>1.2406759019637725E-2</v>
      </c>
      <c r="S108" s="95">
        <v>97</v>
      </c>
      <c r="T108" s="86">
        <v>86</v>
      </c>
      <c r="U108" s="87">
        <v>11</v>
      </c>
      <c r="V108" s="96">
        <v>0.12790697674418605</v>
      </c>
      <c r="W108" s="102">
        <v>0.72926847605443201</v>
      </c>
      <c r="X108" s="103">
        <v>0.65458973968640588</v>
      </c>
      <c r="Y108" s="104">
        <v>7.4678736368026133E-2</v>
      </c>
      <c r="Z108" s="97"/>
      <c r="AI108" s="51"/>
    </row>
    <row r="109" spans="1:35" ht="18" customHeight="1" outlineLevel="2" x14ac:dyDescent="0.35">
      <c r="A109" s="236" t="s">
        <v>116</v>
      </c>
      <c r="B109" s="207"/>
      <c r="C109" s="237">
        <v>0.1</v>
      </c>
      <c r="D109" s="432">
        <v>0.1</v>
      </c>
      <c r="E109" s="238">
        <v>0</v>
      </c>
      <c r="F109" s="239">
        <v>0</v>
      </c>
      <c r="G109" s="240">
        <v>0</v>
      </c>
      <c r="H109" s="241">
        <v>0</v>
      </c>
      <c r="I109" s="242">
        <v>0</v>
      </c>
      <c r="J109" s="239">
        <v>0</v>
      </c>
      <c r="K109" s="243">
        <v>0</v>
      </c>
      <c r="L109" s="244">
        <v>0</v>
      </c>
      <c r="M109" s="245">
        <v>0</v>
      </c>
      <c r="N109" s="255"/>
      <c r="O109" s="246">
        <v>0.3</v>
      </c>
      <c r="P109" s="432">
        <v>0.3</v>
      </c>
      <c r="Q109" s="242">
        <v>0</v>
      </c>
      <c r="R109" s="239">
        <v>0</v>
      </c>
      <c r="S109" s="247">
        <v>0</v>
      </c>
      <c r="T109" s="241">
        <v>0</v>
      </c>
      <c r="U109" s="242">
        <v>0</v>
      </c>
      <c r="V109" s="248">
        <v>0</v>
      </c>
      <c r="W109" s="243">
        <v>0</v>
      </c>
      <c r="X109" s="244">
        <v>0</v>
      </c>
      <c r="Y109" s="245">
        <v>0</v>
      </c>
      <c r="Z109" s="395"/>
      <c r="AI109" s="51"/>
    </row>
    <row r="110" spans="1:35" s="205" customFormat="1" ht="18" customHeight="1" outlineLevel="1" x14ac:dyDescent="0.4">
      <c r="A110" s="106" t="s">
        <v>117</v>
      </c>
      <c r="B110" s="207"/>
      <c r="C110" s="251">
        <v>5.6190000000000007</v>
      </c>
      <c r="D110" s="433">
        <v>5.4779999999999998</v>
      </c>
      <c r="E110" s="252">
        <v>0.1410000000000009</v>
      </c>
      <c r="F110" s="154">
        <v>2.5739320920044051E-2</v>
      </c>
      <c r="G110" s="166">
        <v>478</v>
      </c>
      <c r="H110" s="156">
        <v>349</v>
      </c>
      <c r="I110" s="153">
        <v>129</v>
      </c>
      <c r="J110" s="154">
        <v>0.36962750716332371</v>
      </c>
      <c r="K110" s="149">
        <v>8.5068517529809569</v>
      </c>
      <c r="L110" s="150">
        <v>6.3709382986491425</v>
      </c>
      <c r="M110" s="151">
        <v>2.1359134543318143</v>
      </c>
      <c r="N110" s="47"/>
      <c r="O110" s="152">
        <v>15.023</v>
      </c>
      <c r="P110" s="433">
        <v>15.321999999999999</v>
      </c>
      <c r="Q110" s="153">
        <v>-0.29899999999999949</v>
      </c>
      <c r="R110" s="154">
        <v>-1.9514423704477202E-2</v>
      </c>
      <c r="S110" s="155">
        <v>692</v>
      </c>
      <c r="T110" s="156">
        <v>649</v>
      </c>
      <c r="U110" s="153">
        <v>43</v>
      </c>
      <c r="V110" s="157">
        <v>6.6255778120184905E-2</v>
      </c>
      <c r="W110" s="149">
        <v>4.6062703854090392</v>
      </c>
      <c r="X110" s="150">
        <v>4.2357394596005742</v>
      </c>
      <c r="Y110" s="151">
        <v>0.37053092580846503</v>
      </c>
      <c r="Z110" s="79"/>
      <c r="AI110" s="51"/>
    </row>
    <row r="111" spans="1:35" ht="18" customHeight="1" outlineLevel="2" x14ac:dyDescent="0.35">
      <c r="A111" s="80" t="s">
        <v>118</v>
      </c>
      <c r="B111" s="207"/>
      <c r="C111" s="100">
        <v>1.86</v>
      </c>
      <c r="D111" s="423">
        <v>1.77</v>
      </c>
      <c r="E111" s="101">
        <v>9.000000000000008E-2</v>
      </c>
      <c r="F111" s="88">
        <v>5.0847457627118731E-2</v>
      </c>
      <c r="G111" s="85">
        <v>231</v>
      </c>
      <c r="H111" s="86">
        <v>89</v>
      </c>
      <c r="I111" s="87">
        <v>142</v>
      </c>
      <c r="J111" s="88">
        <v>1.595505617977528</v>
      </c>
      <c r="K111" s="102">
        <v>12.419354838709678</v>
      </c>
      <c r="L111" s="103">
        <v>5.028248587570622</v>
      </c>
      <c r="M111" s="104">
        <v>7.3911062511390559</v>
      </c>
      <c r="N111" s="92"/>
      <c r="O111" s="105">
        <v>5.18</v>
      </c>
      <c r="P111" s="423">
        <v>5.2359999999999998</v>
      </c>
      <c r="Q111" s="87">
        <v>-5.600000000000005E-2</v>
      </c>
      <c r="R111" s="88">
        <v>-1.0695187165775444E-2</v>
      </c>
      <c r="S111" s="95">
        <v>279</v>
      </c>
      <c r="T111" s="86">
        <v>130</v>
      </c>
      <c r="U111" s="87">
        <v>149</v>
      </c>
      <c r="V111" s="96">
        <v>1.1461538461538461</v>
      </c>
      <c r="W111" s="102">
        <v>5.3861003861003862</v>
      </c>
      <c r="X111" s="103">
        <v>2.482811306340718</v>
      </c>
      <c r="Y111" s="104">
        <v>2.9032890797596682</v>
      </c>
      <c r="Z111" s="97"/>
      <c r="AI111" s="51"/>
    </row>
    <row r="112" spans="1:35" ht="18" customHeight="1" outlineLevel="2" x14ac:dyDescent="0.35">
      <c r="A112" s="80" t="s">
        <v>119</v>
      </c>
      <c r="B112" s="207"/>
      <c r="C112" s="100">
        <v>2.7</v>
      </c>
      <c r="D112" s="423">
        <v>3.0579999999999998</v>
      </c>
      <c r="E112" s="101">
        <v>-0.35799999999999965</v>
      </c>
      <c r="F112" s="88">
        <v>-0.11706998037933281</v>
      </c>
      <c r="G112" s="85">
        <v>247</v>
      </c>
      <c r="H112" s="86">
        <v>260</v>
      </c>
      <c r="I112" s="87">
        <v>-13</v>
      </c>
      <c r="J112" s="88">
        <v>-5.0000000000000044E-2</v>
      </c>
      <c r="K112" s="102">
        <v>9.1481481481481488</v>
      </c>
      <c r="L112" s="103">
        <v>8.502289077828646</v>
      </c>
      <c r="M112" s="104">
        <v>0.64585907031950285</v>
      </c>
      <c r="N112" s="92"/>
      <c r="O112" s="105">
        <v>6.6660000000000004</v>
      </c>
      <c r="P112" s="423">
        <v>8.1359999999999992</v>
      </c>
      <c r="Q112" s="87">
        <v>-1.4699999999999989</v>
      </c>
      <c r="R112" s="88">
        <v>-0.18067846607669602</v>
      </c>
      <c r="S112" s="95">
        <v>413</v>
      </c>
      <c r="T112" s="86">
        <v>519</v>
      </c>
      <c r="U112" s="87">
        <v>-106</v>
      </c>
      <c r="V112" s="96">
        <v>-0.20423892100192675</v>
      </c>
      <c r="W112" s="102">
        <v>6.195619561956196</v>
      </c>
      <c r="X112" s="103">
        <v>6.3790560471976416</v>
      </c>
      <c r="Y112" s="104">
        <v>-0.18343648524144562</v>
      </c>
      <c r="Z112" s="97"/>
      <c r="AI112" s="51"/>
    </row>
    <row r="113" spans="1:35" ht="17.5" outlineLevel="2" x14ac:dyDescent="0.35">
      <c r="A113" s="182" t="s">
        <v>120</v>
      </c>
      <c r="C113" s="183">
        <v>1.0589999999999999</v>
      </c>
      <c r="D113" s="428">
        <v>0.65</v>
      </c>
      <c r="E113" s="184">
        <v>0.40899999999999992</v>
      </c>
      <c r="F113" s="185">
        <v>0.62923076923076904</v>
      </c>
      <c r="G113" s="186">
        <v>0</v>
      </c>
      <c r="H113" s="187">
        <v>0</v>
      </c>
      <c r="I113" s="188">
        <v>0</v>
      </c>
      <c r="J113" s="185">
        <v>0</v>
      </c>
      <c r="K113" s="189">
        <v>0</v>
      </c>
      <c r="L113" s="190">
        <v>0</v>
      </c>
      <c r="M113" s="191">
        <v>0</v>
      </c>
      <c r="N113" s="174"/>
      <c r="O113" s="192">
        <v>3.177</v>
      </c>
      <c r="P113" s="428">
        <v>1.95</v>
      </c>
      <c r="Q113" s="188">
        <v>1.2270000000000001</v>
      </c>
      <c r="R113" s="185">
        <v>0.62923076923076926</v>
      </c>
      <c r="S113" s="186">
        <v>0</v>
      </c>
      <c r="T113" s="187">
        <v>0</v>
      </c>
      <c r="U113" s="188">
        <v>0</v>
      </c>
      <c r="V113" s="185">
        <v>0</v>
      </c>
      <c r="W113" s="189">
        <v>0</v>
      </c>
      <c r="X113" s="190">
        <v>0</v>
      </c>
      <c r="Y113" s="191">
        <v>0</v>
      </c>
    </row>
    <row r="114" spans="1:35" s="205" customFormat="1" ht="18" customHeight="1" outlineLevel="1" x14ac:dyDescent="0.4">
      <c r="A114" s="148" t="s">
        <v>121</v>
      </c>
      <c r="B114" s="207"/>
      <c r="C114" s="126">
        <v>63.055999999999997</v>
      </c>
      <c r="D114" s="425">
        <v>66.451999999999998</v>
      </c>
      <c r="E114" s="127">
        <v>-3.3960000000000008</v>
      </c>
      <c r="F114" s="128">
        <v>-5.1104556672485368E-2</v>
      </c>
      <c r="G114" s="129">
        <v>4786</v>
      </c>
      <c r="H114" s="130">
        <v>5058</v>
      </c>
      <c r="I114" s="131">
        <v>-272</v>
      </c>
      <c r="J114" s="128">
        <v>-5.3776196124950548E-2</v>
      </c>
      <c r="K114" s="132">
        <v>7.5900786602385182</v>
      </c>
      <c r="L114" s="133">
        <v>7.6115090591705297</v>
      </c>
      <c r="M114" s="134">
        <v>-2.1430398932011485E-2</v>
      </c>
      <c r="N114" s="207"/>
      <c r="O114" s="172">
        <v>179.45499999999998</v>
      </c>
      <c r="P114" s="425">
        <v>189.91400000000004</v>
      </c>
      <c r="Q114" s="131">
        <v>-10.45900000000006</v>
      </c>
      <c r="R114" s="128">
        <v>-5.507229588129392E-2</v>
      </c>
      <c r="S114" s="208">
        <v>13409</v>
      </c>
      <c r="T114" s="130">
        <v>13715</v>
      </c>
      <c r="U114" s="131">
        <v>-306</v>
      </c>
      <c r="V114" s="209">
        <v>-2.2311337951148369E-2</v>
      </c>
      <c r="W114" s="132">
        <v>7.4720682065141695</v>
      </c>
      <c r="X114" s="133">
        <v>7.2216898174963378</v>
      </c>
      <c r="Y114" s="134">
        <v>0.25037838901783172</v>
      </c>
      <c r="Z114" s="394"/>
      <c r="AI114" s="51"/>
    </row>
    <row r="115" spans="1:35" s="97" customFormat="1" ht="18" customHeight="1" outlineLevel="1" x14ac:dyDescent="0.35">
      <c r="A115" s="80" t="s">
        <v>122</v>
      </c>
      <c r="B115" s="256"/>
      <c r="C115" s="100">
        <v>45.341999999999999</v>
      </c>
      <c r="D115" s="423">
        <v>46.93</v>
      </c>
      <c r="E115" s="101">
        <v>-1.588000000000001</v>
      </c>
      <c r="F115" s="88">
        <v>-3.3837630513530836E-2</v>
      </c>
      <c r="G115" s="85">
        <v>2289</v>
      </c>
      <c r="H115" s="86">
        <v>2024</v>
      </c>
      <c r="I115" s="87">
        <v>265</v>
      </c>
      <c r="J115" s="88">
        <v>0.13092885375494068</v>
      </c>
      <c r="K115" s="102">
        <v>5.0482995897843059</v>
      </c>
      <c r="L115" s="103">
        <v>4.3128063072661416</v>
      </c>
      <c r="M115" s="104">
        <v>0.73549328251816437</v>
      </c>
      <c r="N115" s="256"/>
      <c r="O115" s="105">
        <v>127.73</v>
      </c>
      <c r="P115" s="423">
        <v>135.822</v>
      </c>
      <c r="Q115" s="87">
        <v>-8.0919999999999987</v>
      </c>
      <c r="R115" s="88">
        <v>-5.9577977058208553E-2</v>
      </c>
      <c r="S115" s="95">
        <v>5761</v>
      </c>
      <c r="T115" s="86">
        <v>5712</v>
      </c>
      <c r="U115" s="87">
        <v>49</v>
      </c>
      <c r="V115" s="96">
        <v>8.5784313725489891E-3</v>
      </c>
      <c r="W115" s="102">
        <v>4.510295153840131</v>
      </c>
      <c r="X115" s="103">
        <v>4.2055042629323669</v>
      </c>
      <c r="Y115" s="104">
        <v>0.30479089090776412</v>
      </c>
      <c r="Z115" s="393"/>
      <c r="AI115" s="257"/>
    </row>
    <row r="116" spans="1:35" s="97" customFormat="1" ht="18" customHeight="1" outlineLevel="1" x14ac:dyDescent="0.35">
      <c r="A116" s="80" t="s">
        <v>123</v>
      </c>
      <c r="B116" s="256"/>
      <c r="C116" s="100">
        <v>3.9390000000000001</v>
      </c>
      <c r="D116" s="423">
        <v>4.3689999999999998</v>
      </c>
      <c r="E116" s="101">
        <v>-0.42999999999999972</v>
      </c>
      <c r="F116" s="88">
        <v>-9.8420691233691904E-2</v>
      </c>
      <c r="G116" s="85">
        <v>345</v>
      </c>
      <c r="H116" s="86">
        <v>835</v>
      </c>
      <c r="I116" s="87">
        <v>-490</v>
      </c>
      <c r="J116" s="88">
        <v>-0.58682634730538918</v>
      </c>
      <c r="K116" s="102">
        <v>8.7585681645087572</v>
      </c>
      <c r="L116" s="103">
        <v>19.111924925612268</v>
      </c>
      <c r="M116" s="104">
        <v>-10.353356761103511</v>
      </c>
      <c r="N116" s="256"/>
      <c r="O116" s="105">
        <v>10.429</v>
      </c>
      <c r="P116" s="423">
        <v>12.282</v>
      </c>
      <c r="Q116" s="87">
        <v>-1.8529999999999998</v>
      </c>
      <c r="R116" s="88">
        <v>-0.15087119361667478</v>
      </c>
      <c r="S116" s="95">
        <v>1076</v>
      </c>
      <c r="T116" s="86">
        <v>1601</v>
      </c>
      <c r="U116" s="87">
        <v>-525</v>
      </c>
      <c r="V116" s="96">
        <v>-0.32792004996876956</v>
      </c>
      <c r="W116" s="102">
        <v>10.317384217086969</v>
      </c>
      <c r="X116" s="103">
        <v>13.035336264452043</v>
      </c>
      <c r="Y116" s="104">
        <v>-2.717952047365074</v>
      </c>
      <c r="Z116" s="393"/>
      <c r="AI116" s="257"/>
    </row>
    <row r="117" spans="1:35" s="97" customFormat="1" ht="18" customHeight="1" outlineLevel="2" x14ac:dyDescent="0.35">
      <c r="A117" s="80" t="s">
        <v>124</v>
      </c>
      <c r="B117" s="256"/>
      <c r="C117" s="100">
        <v>1.32</v>
      </c>
      <c r="D117" s="423">
        <v>1.2</v>
      </c>
      <c r="E117" s="101">
        <v>0.12000000000000011</v>
      </c>
      <c r="F117" s="88">
        <v>0.10000000000000009</v>
      </c>
      <c r="G117" s="85">
        <v>0</v>
      </c>
      <c r="H117" s="86">
        <v>0</v>
      </c>
      <c r="I117" s="87">
        <v>0</v>
      </c>
      <c r="J117" s="88">
        <v>0</v>
      </c>
      <c r="K117" s="102">
        <v>0</v>
      </c>
      <c r="L117" s="103">
        <v>0</v>
      </c>
      <c r="M117" s="104">
        <v>0</v>
      </c>
      <c r="N117" s="256"/>
      <c r="O117" s="105">
        <v>3.76</v>
      </c>
      <c r="P117" s="423">
        <v>3.6</v>
      </c>
      <c r="Q117" s="87">
        <v>0.1599999999999997</v>
      </c>
      <c r="R117" s="88">
        <v>4.4444444444444287E-2</v>
      </c>
      <c r="S117" s="95">
        <v>0</v>
      </c>
      <c r="T117" s="86">
        <v>0</v>
      </c>
      <c r="U117" s="87">
        <v>0</v>
      </c>
      <c r="V117" s="96">
        <v>0</v>
      </c>
      <c r="W117" s="102">
        <v>0</v>
      </c>
      <c r="X117" s="103">
        <v>0</v>
      </c>
      <c r="Y117" s="104">
        <v>0</v>
      </c>
      <c r="Z117" s="393"/>
      <c r="AI117" s="257"/>
    </row>
    <row r="118" spans="1:35" s="97" customFormat="1" ht="18" customHeight="1" outlineLevel="2" x14ac:dyDescent="0.35">
      <c r="A118" s="80" t="s">
        <v>125</v>
      </c>
      <c r="B118" s="256"/>
      <c r="C118" s="100">
        <v>0.24099999999999999</v>
      </c>
      <c r="D118" s="423">
        <v>0.46700000000000003</v>
      </c>
      <c r="E118" s="101">
        <v>-0.22600000000000003</v>
      </c>
      <c r="F118" s="88">
        <v>-0.48394004282655256</v>
      </c>
      <c r="G118" s="85">
        <v>2</v>
      </c>
      <c r="H118" s="86">
        <v>0</v>
      </c>
      <c r="I118" s="87">
        <v>2</v>
      </c>
      <c r="J118" s="88">
        <v>0</v>
      </c>
      <c r="K118" s="102">
        <v>0.82987551867219922</v>
      </c>
      <c r="L118" s="103">
        <v>0</v>
      </c>
      <c r="M118" s="104">
        <v>0.82987551867219922</v>
      </c>
      <c r="N118" s="256"/>
      <c r="O118" s="105">
        <v>0.751</v>
      </c>
      <c r="P118" s="423">
        <v>1.3169999999999999</v>
      </c>
      <c r="Q118" s="87">
        <v>-0.56599999999999995</v>
      </c>
      <c r="R118" s="88">
        <v>-0.42976461655277143</v>
      </c>
      <c r="S118" s="95">
        <v>2</v>
      </c>
      <c r="T118" s="86">
        <v>344</v>
      </c>
      <c r="U118" s="87">
        <v>-342</v>
      </c>
      <c r="V118" s="96">
        <v>-0.9941860465116279</v>
      </c>
      <c r="W118" s="102">
        <v>0.26631158455392812</v>
      </c>
      <c r="X118" s="103">
        <v>26.119969627942289</v>
      </c>
      <c r="Y118" s="104">
        <v>-25.853658043388361</v>
      </c>
      <c r="Z118" s="393"/>
      <c r="AI118" s="257"/>
    </row>
    <row r="119" spans="1:35" s="205" customFormat="1" ht="18" customHeight="1" outlineLevel="1" x14ac:dyDescent="0.4">
      <c r="A119" s="106" t="s">
        <v>126</v>
      </c>
      <c r="B119" s="207"/>
      <c r="C119" s="251">
        <v>5.8080000000000007</v>
      </c>
      <c r="D119" s="433">
        <v>6.3380000000000001</v>
      </c>
      <c r="E119" s="252">
        <v>-0.52999999999999936</v>
      </c>
      <c r="F119" s="154">
        <v>-8.3622593878194929E-2</v>
      </c>
      <c r="G119" s="166">
        <v>1462</v>
      </c>
      <c r="H119" s="156">
        <v>1500</v>
      </c>
      <c r="I119" s="153">
        <v>-38</v>
      </c>
      <c r="J119" s="154">
        <v>-2.5333333333333319E-2</v>
      </c>
      <c r="K119" s="149">
        <v>25.172176308539939</v>
      </c>
      <c r="L119" s="150">
        <v>23.666771852319343</v>
      </c>
      <c r="M119" s="151">
        <v>1.5054044562205959</v>
      </c>
      <c r="N119" s="207"/>
      <c r="O119" s="152">
        <v>17.053999999999998</v>
      </c>
      <c r="P119" s="433">
        <v>17.055999999999997</v>
      </c>
      <c r="Q119" s="153">
        <v>-1.9999999999988916E-3</v>
      </c>
      <c r="R119" s="154">
        <v>-1.1726078799245698E-4</v>
      </c>
      <c r="S119" s="166">
        <v>4202</v>
      </c>
      <c r="T119" s="156">
        <v>4065</v>
      </c>
      <c r="U119" s="153">
        <v>137</v>
      </c>
      <c r="V119" s="154">
        <v>3.3702337023370221E-2</v>
      </c>
      <c r="W119" s="149">
        <v>24.639380790430398</v>
      </c>
      <c r="X119" s="150">
        <v>23.833255159474675</v>
      </c>
      <c r="Y119" s="151">
        <v>0.80612563095572298</v>
      </c>
      <c r="Z119" s="79"/>
      <c r="AI119" s="51"/>
    </row>
    <row r="120" spans="1:35" ht="18" customHeight="1" outlineLevel="2" x14ac:dyDescent="0.35">
      <c r="A120" s="80" t="s">
        <v>127</v>
      </c>
      <c r="B120" s="207"/>
      <c r="C120" s="100">
        <v>3.0019999999999998</v>
      </c>
      <c r="D120" s="423">
        <v>3.0139999999999998</v>
      </c>
      <c r="E120" s="101">
        <v>-1.2000000000000011E-2</v>
      </c>
      <c r="F120" s="88">
        <v>-3.9814200398141653E-3</v>
      </c>
      <c r="G120" s="85">
        <v>836</v>
      </c>
      <c r="H120" s="86">
        <v>731</v>
      </c>
      <c r="I120" s="87">
        <v>105</v>
      </c>
      <c r="J120" s="88">
        <v>0.14363885088919282</v>
      </c>
      <c r="K120" s="102">
        <v>27.848101265822784</v>
      </c>
      <c r="L120" s="103">
        <v>24.253483742534836</v>
      </c>
      <c r="M120" s="104">
        <v>3.5946175232879476</v>
      </c>
      <c r="N120" s="207"/>
      <c r="O120" s="105">
        <v>8.2089999999999996</v>
      </c>
      <c r="P120" s="423">
        <v>7.7850000000000001</v>
      </c>
      <c r="Q120" s="87">
        <v>0.42399999999999949</v>
      </c>
      <c r="R120" s="88">
        <v>5.4463712267180497E-2</v>
      </c>
      <c r="S120" s="95">
        <v>2257</v>
      </c>
      <c r="T120" s="86">
        <v>1980</v>
      </c>
      <c r="U120" s="87">
        <v>277</v>
      </c>
      <c r="V120" s="96">
        <v>0.13989898989898997</v>
      </c>
      <c r="W120" s="102">
        <v>27.49421366792545</v>
      </c>
      <c r="X120" s="103">
        <v>25.433526011560691</v>
      </c>
      <c r="Y120" s="104">
        <v>2.0606876563647596</v>
      </c>
      <c r="Z120" s="97"/>
      <c r="AI120" s="51"/>
    </row>
    <row r="121" spans="1:35" ht="18" customHeight="1" outlineLevel="2" x14ac:dyDescent="0.35">
      <c r="A121" s="80" t="s">
        <v>128</v>
      </c>
      <c r="B121" s="207"/>
      <c r="C121" s="100">
        <v>1.1259999999999999</v>
      </c>
      <c r="D121" s="423">
        <v>1.3129999999999999</v>
      </c>
      <c r="E121" s="101">
        <v>-0.18700000000000006</v>
      </c>
      <c r="F121" s="88">
        <v>-0.14242193450114249</v>
      </c>
      <c r="G121" s="85">
        <v>251</v>
      </c>
      <c r="H121" s="86">
        <v>264</v>
      </c>
      <c r="I121" s="87">
        <v>-13</v>
      </c>
      <c r="J121" s="88">
        <v>-4.9242424242424199E-2</v>
      </c>
      <c r="K121" s="102">
        <v>22.291296625222024</v>
      </c>
      <c r="L121" s="103">
        <v>20.106626047220104</v>
      </c>
      <c r="M121" s="104">
        <v>2.1846705780019207</v>
      </c>
      <c r="N121" s="207"/>
      <c r="O121" s="105">
        <v>3.524</v>
      </c>
      <c r="P121" s="423">
        <v>3.5390000000000001</v>
      </c>
      <c r="Q121" s="87">
        <v>-1.5000000000000124E-2</v>
      </c>
      <c r="R121" s="88">
        <v>-4.2384854478666467E-3</v>
      </c>
      <c r="S121" s="95">
        <v>783</v>
      </c>
      <c r="T121" s="86">
        <v>689</v>
      </c>
      <c r="U121" s="87">
        <v>94</v>
      </c>
      <c r="V121" s="96">
        <v>0.13642960812772142</v>
      </c>
      <c r="W121" s="102">
        <v>22.219069239500566</v>
      </c>
      <c r="X121" s="103">
        <v>19.468776490534047</v>
      </c>
      <c r="Y121" s="104">
        <v>2.750292748966519</v>
      </c>
      <c r="Z121" s="97"/>
      <c r="AI121" s="51"/>
    </row>
    <row r="122" spans="1:35" ht="18" customHeight="1" outlineLevel="2" x14ac:dyDescent="0.35">
      <c r="A122" s="80" t="s">
        <v>129</v>
      </c>
      <c r="B122" s="207"/>
      <c r="C122" s="100">
        <v>1.1359999999999999</v>
      </c>
      <c r="D122" s="423">
        <v>1.349</v>
      </c>
      <c r="E122" s="101">
        <v>-0.21300000000000008</v>
      </c>
      <c r="F122" s="88">
        <v>-0.15789473684210531</v>
      </c>
      <c r="G122" s="85">
        <v>243</v>
      </c>
      <c r="H122" s="86">
        <v>305</v>
      </c>
      <c r="I122" s="87">
        <v>-62</v>
      </c>
      <c r="J122" s="88">
        <v>-0.20327868852459019</v>
      </c>
      <c r="K122" s="102">
        <v>21.390845070422536</v>
      </c>
      <c r="L122" s="103">
        <v>22.60934025203855</v>
      </c>
      <c r="M122" s="104">
        <v>-1.2184951816160137</v>
      </c>
      <c r="N122" s="207"/>
      <c r="O122" s="105">
        <v>3.7589999999999999</v>
      </c>
      <c r="P122" s="423">
        <v>3.9569999999999999</v>
      </c>
      <c r="Q122" s="87">
        <v>-0.19799999999999995</v>
      </c>
      <c r="R122" s="88">
        <v>-5.0037907505686152E-2</v>
      </c>
      <c r="S122" s="95">
        <v>771</v>
      </c>
      <c r="T122" s="86">
        <v>873</v>
      </c>
      <c r="U122" s="87">
        <v>-102</v>
      </c>
      <c r="V122" s="96">
        <v>-0.11683848797250862</v>
      </c>
      <c r="W122" s="102">
        <v>20.510774142059056</v>
      </c>
      <c r="X122" s="103">
        <v>22.062168309325248</v>
      </c>
      <c r="Y122" s="104">
        <v>-1.5513941672661922</v>
      </c>
      <c r="Z122" s="97"/>
      <c r="AI122" s="51"/>
    </row>
    <row r="123" spans="1:35" ht="18" customHeight="1" outlineLevel="2" x14ac:dyDescent="0.35">
      <c r="A123" s="80" t="s">
        <v>130</v>
      </c>
      <c r="B123" s="207"/>
      <c r="C123" s="100">
        <v>0.51700000000000002</v>
      </c>
      <c r="D123" s="423">
        <v>0.63500000000000001</v>
      </c>
      <c r="E123" s="101">
        <v>-0.11799999999999999</v>
      </c>
      <c r="F123" s="88">
        <v>-0.18582677165354333</v>
      </c>
      <c r="G123" s="85">
        <v>121</v>
      </c>
      <c r="H123" s="86">
        <v>189</v>
      </c>
      <c r="I123" s="87">
        <v>-68</v>
      </c>
      <c r="J123" s="88">
        <v>-0.35978835978835977</v>
      </c>
      <c r="K123" s="102">
        <v>23.404255319148938</v>
      </c>
      <c r="L123" s="103">
        <v>29.763779527559052</v>
      </c>
      <c r="M123" s="104">
        <v>-6.3595242084101145</v>
      </c>
      <c r="N123" s="207"/>
      <c r="O123" s="105">
        <v>1.4870000000000001</v>
      </c>
      <c r="P123" s="423">
        <v>1.7</v>
      </c>
      <c r="Q123" s="87">
        <v>-0.21299999999999986</v>
      </c>
      <c r="R123" s="88">
        <v>-0.12529411764705878</v>
      </c>
      <c r="S123" s="95">
        <v>363</v>
      </c>
      <c r="T123" s="86">
        <v>495</v>
      </c>
      <c r="U123" s="87">
        <v>-132</v>
      </c>
      <c r="V123" s="96">
        <v>-0.26666666666666672</v>
      </c>
      <c r="W123" s="102">
        <v>24.411566913248151</v>
      </c>
      <c r="X123" s="103">
        <v>29.117647058823533</v>
      </c>
      <c r="Y123" s="104">
        <v>-4.7060801455753811</v>
      </c>
      <c r="Z123" s="97"/>
      <c r="AI123" s="51"/>
    </row>
    <row r="124" spans="1:35" ht="18" customHeight="1" outlineLevel="2" x14ac:dyDescent="0.35">
      <c r="A124" s="80" t="s">
        <v>131</v>
      </c>
      <c r="B124" s="207"/>
      <c r="C124" s="100">
        <v>2.7E-2</v>
      </c>
      <c r="D124" s="423">
        <v>2.7E-2</v>
      </c>
      <c r="E124" s="101">
        <v>0</v>
      </c>
      <c r="F124" s="88">
        <v>0</v>
      </c>
      <c r="G124" s="85">
        <v>11</v>
      </c>
      <c r="H124" s="86">
        <v>11</v>
      </c>
      <c r="I124" s="87">
        <v>0</v>
      </c>
      <c r="J124" s="88">
        <v>0</v>
      </c>
      <c r="K124" s="102">
        <v>40.74074074074074</v>
      </c>
      <c r="L124" s="103">
        <v>40.74074074074074</v>
      </c>
      <c r="M124" s="104">
        <v>0</v>
      </c>
      <c r="N124" s="207"/>
      <c r="O124" s="105">
        <v>7.4999999999999997E-2</v>
      </c>
      <c r="P124" s="423">
        <v>7.4999999999999997E-2</v>
      </c>
      <c r="Q124" s="87">
        <v>0</v>
      </c>
      <c r="R124" s="88">
        <v>0</v>
      </c>
      <c r="S124" s="95">
        <v>28</v>
      </c>
      <c r="T124" s="86">
        <v>28</v>
      </c>
      <c r="U124" s="87">
        <v>0</v>
      </c>
      <c r="V124" s="96">
        <v>0</v>
      </c>
      <c r="W124" s="102">
        <v>37.333333333333336</v>
      </c>
      <c r="X124" s="103">
        <v>37.333333333333336</v>
      </c>
      <c r="Y124" s="104">
        <v>0</v>
      </c>
      <c r="Z124" s="395"/>
      <c r="AI124" s="51"/>
    </row>
    <row r="125" spans="1:35" s="79" customFormat="1" ht="18" customHeight="1" outlineLevel="1" x14ac:dyDescent="0.35">
      <c r="A125" s="106" t="s">
        <v>132</v>
      </c>
      <c r="B125" s="207"/>
      <c r="C125" s="251">
        <v>2.4410000000000003</v>
      </c>
      <c r="D125" s="433">
        <v>2.7150000000000003</v>
      </c>
      <c r="E125" s="252">
        <v>-0.27400000000000002</v>
      </c>
      <c r="F125" s="154">
        <v>-0.10092081031307554</v>
      </c>
      <c r="G125" s="166">
        <v>361</v>
      </c>
      <c r="H125" s="156">
        <v>270</v>
      </c>
      <c r="I125" s="153">
        <v>91</v>
      </c>
      <c r="J125" s="154">
        <v>0.33703703703703702</v>
      </c>
      <c r="K125" s="258">
        <v>14.789020893076604</v>
      </c>
      <c r="L125" s="259">
        <v>9.9447513812154682</v>
      </c>
      <c r="M125" s="151">
        <v>4.8442695118611354</v>
      </c>
      <c r="N125" s="207"/>
      <c r="O125" s="152">
        <v>8.1250000000000018</v>
      </c>
      <c r="P125" s="433">
        <v>7.952</v>
      </c>
      <c r="Q125" s="153">
        <v>0.17300000000000182</v>
      </c>
      <c r="R125" s="154">
        <v>2.1755533199195431E-2</v>
      </c>
      <c r="S125" s="155">
        <v>895</v>
      </c>
      <c r="T125" s="156">
        <v>851</v>
      </c>
      <c r="U125" s="153">
        <v>44</v>
      </c>
      <c r="V125" s="157">
        <v>5.1703877790834296E-2</v>
      </c>
      <c r="W125" s="258">
        <v>11.015384615384614</v>
      </c>
      <c r="X125" s="259">
        <v>10.701710261569417</v>
      </c>
      <c r="Y125" s="151">
        <v>0.31367435381519648</v>
      </c>
      <c r="AI125" s="51"/>
    </row>
    <row r="126" spans="1:35" s="97" customFormat="1" ht="18" customHeight="1" outlineLevel="2" x14ac:dyDescent="0.35">
      <c r="A126" s="80" t="s">
        <v>133</v>
      </c>
      <c r="B126" s="207"/>
      <c r="C126" s="100">
        <v>6.3E-2</v>
      </c>
      <c r="D126" s="423">
        <v>6.3E-2</v>
      </c>
      <c r="E126" s="101">
        <v>0</v>
      </c>
      <c r="F126" s="88">
        <v>0</v>
      </c>
      <c r="G126" s="85">
        <v>2</v>
      </c>
      <c r="H126" s="86">
        <v>2</v>
      </c>
      <c r="I126" s="87">
        <v>0</v>
      </c>
      <c r="J126" s="88">
        <v>0</v>
      </c>
      <c r="K126" s="102">
        <v>3.1746031746031744</v>
      </c>
      <c r="L126" s="103">
        <v>3.1746031746031744</v>
      </c>
      <c r="M126" s="104">
        <v>0</v>
      </c>
      <c r="N126" s="207"/>
      <c r="O126" s="105">
        <v>0.189</v>
      </c>
      <c r="P126" s="423">
        <v>0.16600000000000001</v>
      </c>
      <c r="Q126" s="87">
        <v>2.2999999999999993E-2</v>
      </c>
      <c r="R126" s="88">
        <v>0.13855421686746983</v>
      </c>
      <c r="S126" s="95">
        <v>7</v>
      </c>
      <c r="T126" s="86">
        <v>13</v>
      </c>
      <c r="U126" s="87">
        <v>-6</v>
      </c>
      <c r="V126" s="96">
        <v>-0.46153846153846156</v>
      </c>
      <c r="W126" s="102">
        <v>3.7037037037037033</v>
      </c>
      <c r="X126" s="103">
        <v>7.8313253012048198</v>
      </c>
      <c r="Y126" s="104">
        <v>-4.1276215975011166</v>
      </c>
      <c r="AI126" s="51"/>
    </row>
    <row r="127" spans="1:35" s="97" customFormat="1" ht="18" customHeight="1" outlineLevel="2" x14ac:dyDescent="0.35">
      <c r="A127" s="80" t="s">
        <v>134</v>
      </c>
      <c r="B127" s="207"/>
      <c r="C127" s="100">
        <v>4.0000000000000001E-3</v>
      </c>
      <c r="D127" s="423">
        <v>4.0000000000000001E-3</v>
      </c>
      <c r="E127" s="101">
        <v>0</v>
      </c>
      <c r="F127" s="88">
        <v>0</v>
      </c>
      <c r="G127" s="85">
        <v>0</v>
      </c>
      <c r="H127" s="86">
        <v>0</v>
      </c>
      <c r="I127" s="87">
        <v>0</v>
      </c>
      <c r="J127" s="88">
        <v>0</v>
      </c>
      <c r="K127" s="102">
        <v>0</v>
      </c>
      <c r="L127" s="103">
        <v>0</v>
      </c>
      <c r="M127" s="104">
        <v>0</v>
      </c>
      <c r="N127" s="207"/>
      <c r="O127" s="105">
        <v>8.0000000000000002E-3</v>
      </c>
      <c r="P127" s="423">
        <v>8.0000000000000002E-3</v>
      </c>
      <c r="Q127" s="87">
        <v>0</v>
      </c>
      <c r="R127" s="88">
        <v>0</v>
      </c>
      <c r="S127" s="95">
        <v>0</v>
      </c>
      <c r="T127" s="86">
        <v>0</v>
      </c>
      <c r="U127" s="87">
        <v>0</v>
      </c>
      <c r="V127" s="96">
        <v>0</v>
      </c>
      <c r="W127" s="102">
        <v>0</v>
      </c>
      <c r="X127" s="103">
        <v>0</v>
      </c>
      <c r="Y127" s="104">
        <v>0</v>
      </c>
      <c r="AI127" s="51"/>
    </row>
    <row r="128" spans="1:35" s="97" customFormat="1" ht="18" customHeight="1" outlineLevel="2" x14ac:dyDescent="0.35">
      <c r="A128" s="80" t="s">
        <v>135</v>
      </c>
      <c r="B128" s="207"/>
      <c r="C128" s="100">
        <v>0.09</v>
      </c>
      <c r="D128" s="423">
        <v>0.09</v>
      </c>
      <c r="E128" s="101">
        <v>0</v>
      </c>
      <c r="F128" s="88">
        <v>0</v>
      </c>
      <c r="G128" s="85">
        <v>3</v>
      </c>
      <c r="H128" s="86">
        <v>18</v>
      </c>
      <c r="I128" s="87">
        <v>-15</v>
      </c>
      <c r="J128" s="88">
        <v>-0.83333333333333337</v>
      </c>
      <c r="K128" s="253">
        <v>3.3333333333333335</v>
      </c>
      <c r="L128" s="254">
        <v>20</v>
      </c>
      <c r="M128" s="104">
        <v>-16.666666666666668</v>
      </c>
      <c r="N128" s="207"/>
      <c r="O128" s="105">
        <v>0.26400000000000001</v>
      </c>
      <c r="P128" s="423">
        <v>0.26400000000000001</v>
      </c>
      <c r="Q128" s="87">
        <v>0</v>
      </c>
      <c r="R128" s="88">
        <v>0</v>
      </c>
      <c r="S128" s="95">
        <v>24</v>
      </c>
      <c r="T128" s="86">
        <v>69</v>
      </c>
      <c r="U128" s="87">
        <v>-45</v>
      </c>
      <c r="V128" s="96">
        <v>-0.65217391304347827</v>
      </c>
      <c r="W128" s="253">
        <v>9.0909090909090917</v>
      </c>
      <c r="X128" s="254">
        <v>26.136363636363637</v>
      </c>
      <c r="Y128" s="104">
        <v>-17.045454545454547</v>
      </c>
      <c r="AI128" s="51"/>
    </row>
    <row r="129" spans="1:35" s="97" customFormat="1" ht="18" customHeight="1" outlineLevel="2" x14ac:dyDescent="0.35">
      <c r="A129" s="80" t="s">
        <v>136</v>
      </c>
      <c r="B129" s="207"/>
      <c r="C129" s="100">
        <v>0.22600000000000001</v>
      </c>
      <c r="D129" s="423">
        <v>0.22600000000000001</v>
      </c>
      <c r="E129" s="101">
        <v>0</v>
      </c>
      <c r="F129" s="88">
        <v>0</v>
      </c>
      <c r="G129" s="85">
        <v>31</v>
      </c>
      <c r="H129" s="86">
        <v>3</v>
      </c>
      <c r="I129" s="87">
        <v>28</v>
      </c>
      <c r="J129" s="88">
        <v>9.3333333333333339</v>
      </c>
      <c r="K129" s="253">
        <v>13.716814159292035</v>
      </c>
      <c r="L129" s="254">
        <v>1.3274336283185841</v>
      </c>
      <c r="M129" s="104">
        <v>12.389380530973451</v>
      </c>
      <c r="N129" s="207"/>
      <c r="O129" s="105">
        <v>0.65100000000000002</v>
      </c>
      <c r="P129" s="423">
        <v>0.65100000000000002</v>
      </c>
      <c r="Q129" s="87">
        <v>0</v>
      </c>
      <c r="R129" s="88">
        <v>0</v>
      </c>
      <c r="S129" s="95">
        <v>100</v>
      </c>
      <c r="T129" s="86">
        <v>33</v>
      </c>
      <c r="U129" s="87">
        <v>67</v>
      </c>
      <c r="V129" s="96">
        <v>2.0303030303030303</v>
      </c>
      <c r="W129" s="253">
        <v>15.360983102918588</v>
      </c>
      <c r="X129" s="254">
        <v>5.0691244239631335</v>
      </c>
      <c r="Y129" s="104">
        <v>10.291858678955455</v>
      </c>
      <c r="AI129" s="51"/>
    </row>
    <row r="130" spans="1:35" s="97" customFormat="1" ht="18" customHeight="1" outlineLevel="2" x14ac:dyDescent="0.35">
      <c r="A130" s="80" t="s">
        <v>137</v>
      </c>
      <c r="B130" s="207"/>
      <c r="C130" s="100">
        <v>3.5000000000000003E-2</v>
      </c>
      <c r="D130" s="423">
        <v>3.5000000000000003E-2</v>
      </c>
      <c r="E130" s="101">
        <v>0</v>
      </c>
      <c r="F130" s="88">
        <v>0</v>
      </c>
      <c r="G130" s="85">
        <v>17</v>
      </c>
      <c r="H130" s="86">
        <v>20</v>
      </c>
      <c r="I130" s="87">
        <v>-3</v>
      </c>
      <c r="J130" s="88">
        <v>-0.15000000000000002</v>
      </c>
      <c r="K130" s="102">
        <v>48.571428571428569</v>
      </c>
      <c r="L130" s="103">
        <v>57.142857142857139</v>
      </c>
      <c r="M130" s="104">
        <v>-8.5714285714285694</v>
      </c>
      <c r="N130" s="207"/>
      <c r="O130" s="105">
        <v>0.105</v>
      </c>
      <c r="P130" s="423">
        <v>0.105</v>
      </c>
      <c r="Q130" s="87">
        <v>0</v>
      </c>
      <c r="R130" s="88">
        <v>0</v>
      </c>
      <c r="S130" s="95">
        <v>57</v>
      </c>
      <c r="T130" s="86">
        <v>47</v>
      </c>
      <c r="U130" s="87">
        <v>10</v>
      </c>
      <c r="V130" s="96">
        <v>0.2127659574468086</v>
      </c>
      <c r="W130" s="102">
        <v>54.285714285714285</v>
      </c>
      <c r="X130" s="103">
        <v>44.761904761904766</v>
      </c>
      <c r="Y130" s="104">
        <v>9.5238095238095184</v>
      </c>
      <c r="AI130" s="51"/>
    </row>
    <row r="131" spans="1:35" s="97" customFormat="1" ht="18" customHeight="1" outlineLevel="2" x14ac:dyDescent="0.35">
      <c r="A131" s="80" t="s">
        <v>138</v>
      </c>
      <c r="B131" s="207"/>
      <c r="C131" s="100">
        <v>7.9000000000000001E-2</v>
      </c>
      <c r="D131" s="423">
        <v>7.9000000000000001E-2</v>
      </c>
      <c r="E131" s="101">
        <v>0</v>
      </c>
      <c r="F131" s="88">
        <v>0</v>
      </c>
      <c r="G131" s="85">
        <v>20</v>
      </c>
      <c r="H131" s="86">
        <v>3</v>
      </c>
      <c r="I131" s="87">
        <v>17</v>
      </c>
      <c r="J131" s="88">
        <v>5.666666666666667</v>
      </c>
      <c r="K131" s="102">
        <v>25.316455696202532</v>
      </c>
      <c r="L131" s="103">
        <v>3.79746835443038</v>
      </c>
      <c r="M131" s="104">
        <v>21.518987341772153</v>
      </c>
      <c r="N131" s="207"/>
      <c r="O131" s="105">
        <v>0.23699999999999999</v>
      </c>
      <c r="P131" s="423">
        <v>0.23699999999999999</v>
      </c>
      <c r="Q131" s="87">
        <v>0</v>
      </c>
      <c r="R131" s="88">
        <v>0</v>
      </c>
      <c r="S131" s="95">
        <v>38</v>
      </c>
      <c r="T131" s="86">
        <v>7</v>
      </c>
      <c r="U131" s="87">
        <v>31</v>
      </c>
      <c r="V131" s="96">
        <v>4.4285714285714288</v>
      </c>
      <c r="W131" s="102">
        <v>16.033755274261605</v>
      </c>
      <c r="X131" s="103">
        <v>2.9535864978902953</v>
      </c>
      <c r="Y131" s="104">
        <v>13.080168776371309</v>
      </c>
      <c r="AI131" s="51"/>
    </row>
    <row r="132" spans="1:35" s="97" customFormat="1" ht="18" customHeight="1" outlineLevel="2" x14ac:dyDescent="0.35">
      <c r="A132" s="80" t="s">
        <v>139</v>
      </c>
      <c r="B132" s="207"/>
      <c r="C132" s="100">
        <v>0.184</v>
      </c>
      <c r="D132" s="423">
        <v>0.17</v>
      </c>
      <c r="E132" s="101">
        <v>1.3999999999999985E-2</v>
      </c>
      <c r="F132" s="88">
        <v>8.2352941176470518E-2</v>
      </c>
      <c r="G132" s="85">
        <v>20</v>
      </c>
      <c r="H132" s="86">
        <v>6</v>
      </c>
      <c r="I132" s="87">
        <v>14</v>
      </c>
      <c r="J132" s="88">
        <v>2.3333333333333335</v>
      </c>
      <c r="K132" s="102">
        <v>10.869565217391305</v>
      </c>
      <c r="L132" s="103">
        <v>3.5294117647058822</v>
      </c>
      <c r="M132" s="104">
        <v>7.3401534526854224</v>
      </c>
      <c r="N132" s="207"/>
      <c r="O132" s="105">
        <v>0.56799999999999995</v>
      </c>
      <c r="P132" s="423">
        <v>0.42099999999999999</v>
      </c>
      <c r="Q132" s="87">
        <v>0.14699999999999996</v>
      </c>
      <c r="R132" s="88">
        <v>0.34916864608075993</v>
      </c>
      <c r="S132" s="95">
        <v>47</v>
      </c>
      <c r="T132" s="86">
        <v>25</v>
      </c>
      <c r="U132" s="87">
        <v>22</v>
      </c>
      <c r="V132" s="96">
        <v>0.87999999999999989</v>
      </c>
      <c r="W132" s="102">
        <v>8.274647887323944</v>
      </c>
      <c r="X132" s="103">
        <v>5.938242280285035</v>
      </c>
      <c r="Y132" s="104">
        <v>2.336405607038909</v>
      </c>
      <c r="AI132" s="51"/>
    </row>
    <row r="133" spans="1:35" s="97" customFormat="1" ht="18" customHeight="1" outlineLevel="2" x14ac:dyDescent="0.35">
      <c r="A133" s="80" t="s">
        <v>140</v>
      </c>
      <c r="B133" s="207"/>
      <c r="C133" s="100">
        <v>5.6000000000000001E-2</v>
      </c>
      <c r="D133" s="423">
        <v>5.6000000000000001E-2</v>
      </c>
      <c r="E133" s="101">
        <v>0</v>
      </c>
      <c r="F133" s="88">
        <v>0</v>
      </c>
      <c r="G133" s="85">
        <v>14</v>
      </c>
      <c r="H133" s="86">
        <v>1</v>
      </c>
      <c r="I133" s="87">
        <v>13</v>
      </c>
      <c r="J133" s="88" t="s">
        <v>180</v>
      </c>
      <c r="K133" s="253">
        <v>25</v>
      </c>
      <c r="L133" s="254">
        <v>1.7857142857142856</v>
      </c>
      <c r="M133" s="104">
        <v>23.214285714285715</v>
      </c>
      <c r="N133" s="207"/>
      <c r="O133" s="105">
        <v>0.16600000000000001</v>
      </c>
      <c r="P133" s="423">
        <v>0.16600000000000001</v>
      </c>
      <c r="Q133" s="87">
        <v>0</v>
      </c>
      <c r="R133" s="88">
        <v>0</v>
      </c>
      <c r="S133" s="95">
        <v>23</v>
      </c>
      <c r="T133" s="86">
        <v>2</v>
      </c>
      <c r="U133" s="87">
        <v>21</v>
      </c>
      <c r="V133" s="96" t="s">
        <v>180</v>
      </c>
      <c r="W133" s="253">
        <v>13.855421686746988</v>
      </c>
      <c r="X133" s="254">
        <v>1.2048192771084338</v>
      </c>
      <c r="Y133" s="104">
        <v>12.650602409638553</v>
      </c>
      <c r="AI133" s="51"/>
    </row>
    <row r="134" spans="1:35" s="97" customFormat="1" ht="18" customHeight="1" outlineLevel="2" x14ac:dyDescent="0.35">
      <c r="A134" s="80" t="s">
        <v>141</v>
      </c>
      <c r="B134" s="207"/>
      <c r="C134" s="100">
        <v>0.65700000000000003</v>
      </c>
      <c r="D134" s="423">
        <v>0.875</v>
      </c>
      <c r="E134" s="101">
        <v>-0.21799999999999997</v>
      </c>
      <c r="F134" s="88">
        <v>-0.24914285714285711</v>
      </c>
      <c r="G134" s="85">
        <v>104</v>
      </c>
      <c r="H134" s="86">
        <v>108</v>
      </c>
      <c r="I134" s="87">
        <v>-4</v>
      </c>
      <c r="J134" s="88">
        <v>-3.703703703703709E-2</v>
      </c>
      <c r="K134" s="102">
        <v>15.829528158295281</v>
      </c>
      <c r="L134" s="103">
        <v>12.342857142857143</v>
      </c>
      <c r="M134" s="104">
        <v>3.4866710154381373</v>
      </c>
      <c r="N134" s="207"/>
      <c r="O134" s="105">
        <v>2.62</v>
      </c>
      <c r="P134" s="423">
        <v>2.4969999999999999</v>
      </c>
      <c r="Q134" s="87">
        <v>0.12300000000000022</v>
      </c>
      <c r="R134" s="88">
        <v>4.9259110933119743E-2</v>
      </c>
      <c r="S134" s="95">
        <v>317</v>
      </c>
      <c r="T134" s="86">
        <v>330</v>
      </c>
      <c r="U134" s="87">
        <v>-13</v>
      </c>
      <c r="V134" s="96">
        <v>-3.9393939393939426E-2</v>
      </c>
      <c r="W134" s="102">
        <v>12.099236641221374</v>
      </c>
      <c r="X134" s="103">
        <v>13.215859030837004</v>
      </c>
      <c r="Y134" s="104">
        <v>-1.11662238961563</v>
      </c>
      <c r="AI134" s="51"/>
    </row>
    <row r="135" spans="1:35" s="97" customFormat="1" ht="18" customHeight="1" outlineLevel="2" x14ac:dyDescent="0.35">
      <c r="A135" s="80" t="s">
        <v>142</v>
      </c>
      <c r="B135" s="207"/>
      <c r="C135" s="100">
        <v>0.155</v>
      </c>
      <c r="D135" s="423">
        <v>0.155</v>
      </c>
      <c r="E135" s="101">
        <v>0</v>
      </c>
      <c r="F135" s="88">
        <v>0</v>
      </c>
      <c r="G135" s="85">
        <v>60</v>
      </c>
      <c r="H135" s="86">
        <v>22</v>
      </c>
      <c r="I135" s="87">
        <v>38</v>
      </c>
      <c r="J135" s="88">
        <v>1.7272727272727271</v>
      </c>
      <c r="K135" s="102">
        <v>38.70967741935484</v>
      </c>
      <c r="L135" s="103">
        <v>14.193548387096774</v>
      </c>
      <c r="M135" s="104">
        <v>24.516129032258064</v>
      </c>
      <c r="N135" s="207"/>
      <c r="O135" s="105">
        <v>0.60699999999999998</v>
      </c>
      <c r="P135" s="423">
        <v>0.63</v>
      </c>
      <c r="Q135" s="87">
        <v>-2.300000000000002E-2</v>
      </c>
      <c r="R135" s="88">
        <v>-3.6507936507936489E-2</v>
      </c>
      <c r="S135" s="95">
        <v>115</v>
      </c>
      <c r="T135" s="86">
        <v>116</v>
      </c>
      <c r="U135" s="87">
        <v>-1</v>
      </c>
      <c r="V135" s="96">
        <v>-8.6206896551723755E-3</v>
      </c>
      <c r="W135" s="102">
        <v>18.945634266886326</v>
      </c>
      <c r="X135" s="103">
        <v>18.412698412698415</v>
      </c>
      <c r="Y135" s="104">
        <v>0.53293585418791167</v>
      </c>
      <c r="AI135" s="51"/>
    </row>
    <row r="136" spans="1:35" s="97" customFormat="1" ht="18" customHeight="1" outlineLevel="2" x14ac:dyDescent="0.35">
      <c r="A136" s="80" t="s">
        <v>143</v>
      </c>
      <c r="B136" s="207"/>
      <c r="C136" s="100">
        <v>5.7000000000000002E-2</v>
      </c>
      <c r="D136" s="423">
        <v>5.7000000000000002E-2</v>
      </c>
      <c r="E136" s="101">
        <v>0</v>
      </c>
      <c r="F136" s="88">
        <v>0</v>
      </c>
      <c r="G136" s="85">
        <v>2</v>
      </c>
      <c r="H136" s="86">
        <v>4</v>
      </c>
      <c r="I136" s="87">
        <v>-2</v>
      </c>
      <c r="J136" s="88">
        <v>-0.5</v>
      </c>
      <c r="K136" s="102">
        <v>3.5087719298245612</v>
      </c>
      <c r="L136" s="103">
        <v>7.0175438596491224</v>
      </c>
      <c r="M136" s="104">
        <v>-3.5087719298245612</v>
      </c>
      <c r="N136" s="207"/>
      <c r="O136" s="105">
        <v>0.17100000000000001</v>
      </c>
      <c r="P136" s="423">
        <v>0.17100000000000001</v>
      </c>
      <c r="Q136" s="87">
        <v>0</v>
      </c>
      <c r="R136" s="88">
        <v>0</v>
      </c>
      <c r="S136" s="95">
        <v>3</v>
      </c>
      <c r="T136" s="86">
        <v>9</v>
      </c>
      <c r="U136" s="87">
        <v>-6</v>
      </c>
      <c r="V136" s="96">
        <v>-0.66666666666666674</v>
      </c>
      <c r="W136" s="102">
        <v>1.7543859649122806</v>
      </c>
      <c r="X136" s="103">
        <v>5.2631578947368416</v>
      </c>
      <c r="Y136" s="104">
        <v>-3.5087719298245608</v>
      </c>
      <c r="AI136" s="51"/>
    </row>
    <row r="137" spans="1:35" s="79" customFormat="1" ht="18" customHeight="1" outlineLevel="2" x14ac:dyDescent="0.35">
      <c r="A137" s="80" t="s">
        <v>144</v>
      </c>
      <c r="B137" s="207"/>
      <c r="C137" s="251">
        <v>7.6999999999999999E-2</v>
      </c>
      <c r="D137" s="433">
        <v>7.6999999999999999E-2</v>
      </c>
      <c r="E137" s="252">
        <v>0</v>
      </c>
      <c r="F137" s="154">
        <v>0</v>
      </c>
      <c r="G137" s="166">
        <v>0</v>
      </c>
      <c r="H137" s="156">
        <v>2</v>
      </c>
      <c r="I137" s="153">
        <v>-2</v>
      </c>
      <c r="J137" s="154">
        <v>-1</v>
      </c>
      <c r="K137" s="149">
        <v>0</v>
      </c>
      <c r="L137" s="150">
        <v>2.5974025974025974</v>
      </c>
      <c r="M137" s="151">
        <v>-2.5974025974025974</v>
      </c>
      <c r="N137" s="207"/>
      <c r="O137" s="152">
        <v>0.22700000000000001</v>
      </c>
      <c r="P137" s="433">
        <v>0.22700000000000001</v>
      </c>
      <c r="Q137" s="153">
        <v>0</v>
      </c>
      <c r="R137" s="154">
        <v>0</v>
      </c>
      <c r="S137" s="155">
        <v>2</v>
      </c>
      <c r="T137" s="156">
        <v>5</v>
      </c>
      <c r="U137" s="153">
        <v>-3</v>
      </c>
      <c r="V137" s="157">
        <v>-0.6</v>
      </c>
      <c r="W137" s="149">
        <v>0.88105726872246704</v>
      </c>
      <c r="X137" s="150">
        <v>2.2026431718061676</v>
      </c>
      <c r="Y137" s="151">
        <v>-1.3215859030837005</v>
      </c>
      <c r="AI137" s="51"/>
    </row>
    <row r="138" spans="1:35" s="97" customFormat="1" ht="18" customHeight="1" outlineLevel="2" x14ac:dyDescent="0.35">
      <c r="A138" s="80" t="s">
        <v>145</v>
      </c>
      <c r="B138" s="207"/>
      <c r="C138" s="100">
        <v>5.0999999999999997E-2</v>
      </c>
      <c r="D138" s="423">
        <v>5.0999999999999997E-2</v>
      </c>
      <c r="E138" s="101">
        <v>0</v>
      </c>
      <c r="F138" s="88">
        <v>0</v>
      </c>
      <c r="G138" s="85">
        <v>0</v>
      </c>
      <c r="H138" s="86">
        <v>0</v>
      </c>
      <c r="I138" s="87">
        <v>0</v>
      </c>
      <c r="J138" s="88">
        <v>0</v>
      </c>
      <c r="K138" s="102">
        <v>0</v>
      </c>
      <c r="L138" s="103">
        <v>0</v>
      </c>
      <c r="M138" s="104">
        <v>0</v>
      </c>
      <c r="N138" s="207"/>
      <c r="O138" s="105">
        <v>0.152</v>
      </c>
      <c r="P138" s="423">
        <v>0.152</v>
      </c>
      <c r="Q138" s="87">
        <v>0</v>
      </c>
      <c r="R138" s="88">
        <v>0</v>
      </c>
      <c r="S138" s="95">
        <v>0</v>
      </c>
      <c r="T138" s="86">
        <v>0</v>
      </c>
      <c r="U138" s="87">
        <v>0</v>
      </c>
      <c r="V138" s="96">
        <v>0</v>
      </c>
      <c r="W138" s="102">
        <v>0</v>
      </c>
      <c r="X138" s="103">
        <v>0</v>
      </c>
      <c r="Y138" s="104">
        <v>0</v>
      </c>
      <c r="AI138" s="51"/>
    </row>
    <row r="139" spans="1:35" s="97" customFormat="1" ht="18" customHeight="1" outlineLevel="2" x14ac:dyDescent="0.35">
      <c r="A139" s="80" t="s">
        <v>146</v>
      </c>
      <c r="B139" s="207"/>
      <c r="C139" s="100">
        <v>0.49099999999999999</v>
      </c>
      <c r="D139" s="423">
        <v>0.53900000000000003</v>
      </c>
      <c r="E139" s="101">
        <v>-4.8000000000000043E-2</v>
      </c>
      <c r="F139" s="88">
        <v>-8.9053803339517734E-2</v>
      </c>
      <c r="G139" s="85">
        <v>86</v>
      </c>
      <c r="H139" s="86">
        <v>78</v>
      </c>
      <c r="I139" s="87">
        <v>8</v>
      </c>
      <c r="J139" s="88">
        <v>0.10256410256410264</v>
      </c>
      <c r="K139" s="102">
        <v>17.515274949083505</v>
      </c>
      <c r="L139" s="103">
        <v>14.471243042671613</v>
      </c>
      <c r="M139" s="104">
        <v>3.0440319064118917</v>
      </c>
      <c r="N139" s="207"/>
      <c r="O139" s="105">
        <v>1.5009999999999999</v>
      </c>
      <c r="P139" s="423">
        <v>1.5469999999999999</v>
      </c>
      <c r="Q139" s="87">
        <v>-4.6000000000000041E-2</v>
      </c>
      <c r="R139" s="88">
        <v>-2.9734970911441505E-2</v>
      </c>
      <c r="S139" s="95">
        <v>157</v>
      </c>
      <c r="T139" s="86">
        <v>171</v>
      </c>
      <c r="U139" s="87">
        <v>-14</v>
      </c>
      <c r="V139" s="96">
        <v>-8.1871345029239762E-2</v>
      </c>
      <c r="W139" s="102">
        <v>10.459693537641572</v>
      </c>
      <c r="X139" s="103">
        <v>11.053652230122818</v>
      </c>
      <c r="Y139" s="104">
        <v>-0.59395869248124633</v>
      </c>
      <c r="AI139" s="51"/>
    </row>
    <row r="140" spans="1:35" s="97" customFormat="1" ht="18" customHeight="1" outlineLevel="2" x14ac:dyDescent="0.35">
      <c r="A140" s="80" t="s">
        <v>147</v>
      </c>
      <c r="B140" s="207"/>
      <c r="C140" s="100">
        <v>6.4000000000000001E-2</v>
      </c>
      <c r="D140" s="423">
        <v>6.4000000000000001E-2</v>
      </c>
      <c r="E140" s="101">
        <v>0</v>
      </c>
      <c r="F140" s="88">
        <v>0</v>
      </c>
      <c r="G140" s="85">
        <v>0</v>
      </c>
      <c r="H140" s="86">
        <v>0</v>
      </c>
      <c r="I140" s="87">
        <v>0</v>
      </c>
      <c r="J140" s="88">
        <v>0</v>
      </c>
      <c r="K140" s="102">
        <v>0</v>
      </c>
      <c r="L140" s="103">
        <v>0</v>
      </c>
      <c r="M140" s="104">
        <v>0</v>
      </c>
      <c r="N140" s="207"/>
      <c r="O140" s="105">
        <v>0.188</v>
      </c>
      <c r="P140" s="423">
        <v>0.188</v>
      </c>
      <c r="Q140" s="87">
        <v>0</v>
      </c>
      <c r="R140" s="88">
        <v>0</v>
      </c>
      <c r="S140" s="95">
        <v>0</v>
      </c>
      <c r="T140" s="86">
        <v>0</v>
      </c>
      <c r="U140" s="87">
        <v>0</v>
      </c>
      <c r="V140" s="96">
        <v>0</v>
      </c>
      <c r="W140" s="102">
        <v>0</v>
      </c>
      <c r="X140" s="103">
        <v>0</v>
      </c>
      <c r="Y140" s="104">
        <v>0</v>
      </c>
      <c r="AI140" s="51"/>
    </row>
    <row r="141" spans="1:35" s="97" customFormat="1" ht="18" customHeight="1" outlineLevel="2" x14ac:dyDescent="0.35">
      <c r="A141" s="236" t="s">
        <v>148</v>
      </c>
      <c r="B141" s="207"/>
      <c r="C141" s="237">
        <v>3.6999999999999998E-2</v>
      </c>
      <c r="D141" s="432">
        <v>5.8999999999999997E-2</v>
      </c>
      <c r="E141" s="238">
        <v>-2.1999999999999999E-2</v>
      </c>
      <c r="F141" s="239">
        <v>-0.3728813559322034</v>
      </c>
      <c r="G141" s="240">
        <v>2</v>
      </c>
      <c r="H141" s="241">
        <v>3</v>
      </c>
      <c r="I141" s="242">
        <v>-1</v>
      </c>
      <c r="J141" s="239">
        <v>-0.33333333333333337</v>
      </c>
      <c r="K141" s="243">
        <v>5.4054054054054053</v>
      </c>
      <c r="L141" s="244">
        <v>5.0847457627118651</v>
      </c>
      <c r="M141" s="245">
        <v>0.32065964269354019</v>
      </c>
      <c r="N141" s="207"/>
      <c r="O141" s="246">
        <v>0.126</v>
      </c>
      <c r="P141" s="432">
        <v>0.17699999999999999</v>
      </c>
      <c r="Q141" s="242">
        <v>-5.099999999999999E-2</v>
      </c>
      <c r="R141" s="239">
        <v>-0.28813559322033899</v>
      </c>
      <c r="S141" s="247">
        <v>5</v>
      </c>
      <c r="T141" s="241">
        <v>24</v>
      </c>
      <c r="U141" s="242">
        <v>-19</v>
      </c>
      <c r="V141" s="248">
        <v>-0.79166666666666663</v>
      </c>
      <c r="W141" s="243">
        <v>3.9682539682539679</v>
      </c>
      <c r="X141" s="244">
        <v>13.559322033898304</v>
      </c>
      <c r="Y141" s="245">
        <v>-9.5910680656443361</v>
      </c>
      <c r="Z141" s="395"/>
      <c r="AI141" s="51"/>
    </row>
    <row r="142" spans="1:35" s="79" customFormat="1" ht="18" customHeight="1" outlineLevel="2" x14ac:dyDescent="0.35">
      <c r="A142" s="106" t="s">
        <v>149</v>
      </c>
      <c r="B142" s="207"/>
      <c r="C142" s="251">
        <v>0.115</v>
      </c>
      <c r="D142" s="433">
        <v>0.115</v>
      </c>
      <c r="E142" s="252">
        <v>0</v>
      </c>
      <c r="F142" s="154">
        <v>0</v>
      </c>
      <c r="G142" s="166">
        <v>0</v>
      </c>
      <c r="H142" s="156">
        <v>0</v>
      </c>
      <c r="I142" s="153">
        <v>0</v>
      </c>
      <c r="J142" s="154">
        <v>0</v>
      </c>
      <c r="K142" s="149">
        <v>0</v>
      </c>
      <c r="L142" s="150">
        <v>0</v>
      </c>
      <c r="M142" s="151">
        <v>0</v>
      </c>
      <c r="N142" s="207"/>
      <c r="O142" s="152">
        <v>0.34499999999999997</v>
      </c>
      <c r="P142" s="433">
        <v>0.34499999999999997</v>
      </c>
      <c r="Q142" s="153">
        <v>0</v>
      </c>
      <c r="R142" s="154">
        <v>0</v>
      </c>
      <c r="S142" s="155">
        <v>0</v>
      </c>
      <c r="T142" s="156">
        <v>0</v>
      </c>
      <c r="U142" s="153">
        <v>0</v>
      </c>
      <c r="V142" s="157">
        <v>0</v>
      </c>
      <c r="W142" s="149">
        <v>0</v>
      </c>
      <c r="X142" s="150">
        <v>0</v>
      </c>
      <c r="Y142" s="151">
        <v>0</v>
      </c>
      <c r="AI142" s="51"/>
    </row>
    <row r="143" spans="1:35" s="97" customFormat="1" ht="18" customHeight="1" outlineLevel="2" x14ac:dyDescent="0.35">
      <c r="A143" s="80" t="s">
        <v>150</v>
      </c>
      <c r="B143" s="207"/>
      <c r="C143" s="100">
        <v>1.0999999999999999E-2</v>
      </c>
      <c r="D143" s="423">
        <v>1.0999999999999999E-2</v>
      </c>
      <c r="E143" s="101">
        <v>0</v>
      </c>
      <c r="F143" s="88">
        <v>0</v>
      </c>
      <c r="G143" s="85">
        <v>0</v>
      </c>
      <c r="H143" s="86">
        <v>0</v>
      </c>
      <c r="I143" s="87">
        <v>0</v>
      </c>
      <c r="J143" s="88">
        <v>0</v>
      </c>
      <c r="K143" s="102">
        <v>0</v>
      </c>
      <c r="L143" s="103">
        <v>0</v>
      </c>
      <c r="M143" s="104">
        <v>0</v>
      </c>
      <c r="N143" s="207"/>
      <c r="O143" s="105">
        <v>3.3000000000000002E-2</v>
      </c>
      <c r="P143" s="423">
        <v>3.3000000000000002E-2</v>
      </c>
      <c r="Q143" s="87">
        <v>0</v>
      </c>
      <c r="R143" s="88">
        <v>0</v>
      </c>
      <c r="S143" s="95">
        <v>0</v>
      </c>
      <c r="T143" s="86">
        <v>0</v>
      </c>
      <c r="U143" s="87">
        <v>0</v>
      </c>
      <c r="V143" s="96">
        <v>0</v>
      </c>
      <c r="W143" s="102">
        <v>0</v>
      </c>
      <c r="X143" s="103">
        <v>0</v>
      </c>
      <c r="Y143" s="104">
        <v>0</v>
      </c>
      <c r="AI143" s="51"/>
    </row>
    <row r="144" spans="1:35" s="260" customFormat="1" ht="18" customHeight="1" outlineLevel="2" x14ac:dyDescent="0.35">
      <c r="A144" s="80" t="s">
        <v>151</v>
      </c>
      <c r="B144" s="207"/>
      <c r="C144" s="100">
        <v>1.7000000000000001E-2</v>
      </c>
      <c r="D144" s="423">
        <v>1.7000000000000001E-2</v>
      </c>
      <c r="E144" s="101">
        <v>0</v>
      </c>
      <c r="F144" s="88">
        <v>0</v>
      </c>
      <c r="G144" s="85">
        <v>0</v>
      </c>
      <c r="H144" s="86">
        <v>0</v>
      </c>
      <c r="I144" s="87">
        <v>0</v>
      </c>
      <c r="J144" s="88">
        <v>0</v>
      </c>
      <c r="K144" s="102">
        <v>0</v>
      </c>
      <c r="L144" s="103">
        <v>0</v>
      </c>
      <c r="M144" s="104">
        <v>0</v>
      </c>
      <c r="N144" s="207"/>
      <c r="O144" s="105">
        <v>5.0999999999999997E-2</v>
      </c>
      <c r="P144" s="423">
        <v>5.0999999999999997E-2</v>
      </c>
      <c r="Q144" s="87">
        <v>0</v>
      </c>
      <c r="R144" s="88">
        <v>0</v>
      </c>
      <c r="S144" s="95">
        <v>0</v>
      </c>
      <c r="T144" s="86">
        <v>0</v>
      </c>
      <c r="U144" s="87">
        <v>0</v>
      </c>
      <c r="V144" s="96">
        <v>0</v>
      </c>
      <c r="W144" s="102">
        <v>0</v>
      </c>
      <c r="X144" s="103">
        <v>0</v>
      </c>
      <c r="Y144" s="104">
        <v>0</v>
      </c>
      <c r="Z144" s="97"/>
      <c r="AI144" s="51"/>
    </row>
    <row r="145" spans="1:35" s="97" customFormat="1" ht="18" customHeight="1" outlineLevel="2" x14ac:dyDescent="0.35">
      <c r="A145" s="80" t="s">
        <v>152</v>
      </c>
      <c r="B145" s="207"/>
      <c r="C145" s="100">
        <v>8.0000000000000002E-3</v>
      </c>
      <c r="D145" s="423">
        <v>8.0000000000000002E-3</v>
      </c>
      <c r="E145" s="101">
        <v>0</v>
      </c>
      <c r="F145" s="88">
        <v>0</v>
      </c>
      <c r="G145" s="85">
        <v>0</v>
      </c>
      <c r="H145" s="86">
        <v>0</v>
      </c>
      <c r="I145" s="87">
        <v>0</v>
      </c>
      <c r="J145" s="88">
        <v>0</v>
      </c>
      <c r="K145" s="102">
        <v>0</v>
      </c>
      <c r="L145" s="103">
        <v>0</v>
      </c>
      <c r="M145" s="104">
        <v>0</v>
      </c>
      <c r="N145" s="207"/>
      <c r="O145" s="105">
        <v>2.4E-2</v>
      </c>
      <c r="P145" s="423">
        <v>2.4E-2</v>
      </c>
      <c r="Q145" s="87">
        <v>0</v>
      </c>
      <c r="R145" s="88">
        <v>0</v>
      </c>
      <c r="S145" s="95">
        <v>0</v>
      </c>
      <c r="T145" s="86">
        <v>0</v>
      </c>
      <c r="U145" s="87">
        <v>0</v>
      </c>
      <c r="V145" s="96">
        <v>0</v>
      </c>
      <c r="W145" s="102">
        <v>0</v>
      </c>
      <c r="X145" s="103">
        <v>0</v>
      </c>
      <c r="Y145" s="104">
        <v>0</v>
      </c>
      <c r="AI145" s="51"/>
    </row>
    <row r="146" spans="1:35" s="97" customFormat="1" ht="18" customHeight="1" outlineLevel="2" x14ac:dyDescent="0.35">
      <c r="A146" s="80" t="s">
        <v>153</v>
      </c>
      <c r="B146" s="207"/>
      <c r="C146" s="100">
        <v>0</v>
      </c>
      <c r="D146" s="423">
        <v>0</v>
      </c>
      <c r="E146" s="101">
        <v>0</v>
      </c>
      <c r="F146" s="88">
        <v>0</v>
      </c>
      <c r="G146" s="85">
        <v>0</v>
      </c>
      <c r="H146" s="86">
        <v>0</v>
      </c>
      <c r="I146" s="87">
        <v>0</v>
      </c>
      <c r="J146" s="88">
        <v>0</v>
      </c>
      <c r="K146" s="102">
        <v>0</v>
      </c>
      <c r="L146" s="103">
        <v>0</v>
      </c>
      <c r="M146" s="104">
        <v>0</v>
      </c>
      <c r="N146" s="207"/>
      <c r="O146" s="105">
        <v>0</v>
      </c>
      <c r="P146" s="423">
        <v>0</v>
      </c>
      <c r="Q146" s="87">
        <v>0</v>
      </c>
      <c r="R146" s="88">
        <v>0</v>
      </c>
      <c r="S146" s="95">
        <v>0</v>
      </c>
      <c r="T146" s="86">
        <v>0</v>
      </c>
      <c r="U146" s="87">
        <v>0</v>
      </c>
      <c r="V146" s="96">
        <v>0</v>
      </c>
      <c r="W146" s="102">
        <v>0</v>
      </c>
      <c r="X146" s="103">
        <v>0</v>
      </c>
      <c r="Y146" s="104">
        <v>0</v>
      </c>
      <c r="AI146" s="51"/>
    </row>
    <row r="147" spans="1:35" s="97" customFormat="1" ht="18" customHeight="1" outlineLevel="2" x14ac:dyDescent="0.35">
      <c r="A147" s="80" t="s">
        <v>154</v>
      </c>
      <c r="B147" s="207"/>
      <c r="C147" s="100">
        <v>6.3E-2</v>
      </c>
      <c r="D147" s="423">
        <v>6.3E-2</v>
      </c>
      <c r="E147" s="101">
        <v>0</v>
      </c>
      <c r="F147" s="88">
        <v>0</v>
      </c>
      <c r="G147" s="85">
        <v>0</v>
      </c>
      <c r="H147" s="86">
        <v>0</v>
      </c>
      <c r="I147" s="87">
        <v>0</v>
      </c>
      <c r="J147" s="88">
        <v>0</v>
      </c>
      <c r="K147" s="102">
        <v>0</v>
      </c>
      <c r="L147" s="103">
        <v>0</v>
      </c>
      <c r="M147" s="104">
        <v>0</v>
      </c>
      <c r="N147" s="207"/>
      <c r="O147" s="105">
        <v>0.189</v>
      </c>
      <c r="P147" s="423">
        <v>0.189</v>
      </c>
      <c r="Q147" s="87">
        <v>0</v>
      </c>
      <c r="R147" s="88">
        <v>0</v>
      </c>
      <c r="S147" s="95">
        <v>0</v>
      </c>
      <c r="T147" s="86">
        <v>0</v>
      </c>
      <c r="U147" s="87">
        <v>0</v>
      </c>
      <c r="V147" s="96">
        <v>0</v>
      </c>
      <c r="W147" s="102">
        <v>0</v>
      </c>
      <c r="X147" s="103">
        <v>0</v>
      </c>
      <c r="Y147" s="104">
        <v>0</v>
      </c>
      <c r="AI147" s="51"/>
    </row>
    <row r="148" spans="1:35" s="97" customFormat="1" ht="18" customHeight="1" outlineLevel="2" x14ac:dyDescent="0.35">
      <c r="A148" s="236" t="s">
        <v>155</v>
      </c>
      <c r="B148" s="207"/>
      <c r="C148" s="237">
        <v>1.6E-2</v>
      </c>
      <c r="D148" s="432">
        <v>1.6E-2</v>
      </c>
      <c r="E148" s="238">
        <v>0</v>
      </c>
      <c r="F148" s="239">
        <v>0</v>
      </c>
      <c r="G148" s="240">
        <v>0</v>
      </c>
      <c r="H148" s="241">
        <v>0</v>
      </c>
      <c r="I148" s="242">
        <v>0</v>
      </c>
      <c r="J148" s="239">
        <v>0</v>
      </c>
      <c r="K148" s="243">
        <v>0</v>
      </c>
      <c r="L148" s="244">
        <v>0</v>
      </c>
      <c r="M148" s="245">
        <v>0</v>
      </c>
      <c r="N148" s="207"/>
      <c r="O148" s="246">
        <v>4.8000000000000001E-2</v>
      </c>
      <c r="P148" s="432">
        <v>4.8000000000000001E-2</v>
      </c>
      <c r="Q148" s="242">
        <v>0</v>
      </c>
      <c r="R148" s="239">
        <v>0</v>
      </c>
      <c r="S148" s="247">
        <v>0</v>
      </c>
      <c r="T148" s="241">
        <v>0</v>
      </c>
      <c r="U148" s="242">
        <v>0</v>
      </c>
      <c r="V148" s="248">
        <v>0</v>
      </c>
      <c r="W148" s="243">
        <v>0</v>
      </c>
      <c r="X148" s="244">
        <v>0</v>
      </c>
      <c r="Y148" s="245">
        <v>0</v>
      </c>
      <c r="Z148" s="395"/>
      <c r="AI148" s="51"/>
    </row>
    <row r="149" spans="1:35" s="79" customFormat="1" ht="18" customHeight="1" outlineLevel="1" x14ac:dyDescent="0.35">
      <c r="A149" s="106" t="s">
        <v>156</v>
      </c>
      <c r="B149" s="207"/>
      <c r="C149" s="251">
        <v>2.5490000000000004</v>
      </c>
      <c r="D149" s="433">
        <v>2.9830000000000001</v>
      </c>
      <c r="E149" s="252">
        <v>-0.43399999999999972</v>
      </c>
      <c r="F149" s="154">
        <v>-0.14549111632584633</v>
      </c>
      <c r="G149" s="166">
        <v>84</v>
      </c>
      <c r="H149" s="156">
        <v>64</v>
      </c>
      <c r="I149" s="153">
        <v>20</v>
      </c>
      <c r="J149" s="154">
        <v>0.3125</v>
      </c>
      <c r="K149" s="149">
        <v>3.2954099646920358</v>
      </c>
      <c r="L149" s="150">
        <v>2.1454911163258465</v>
      </c>
      <c r="M149" s="151">
        <v>1.1499188483661893</v>
      </c>
      <c r="N149" s="207"/>
      <c r="O149" s="152">
        <v>7.5270000000000001</v>
      </c>
      <c r="P149" s="433">
        <v>7.9290000000000012</v>
      </c>
      <c r="Q149" s="153">
        <v>-0.40200000000000102</v>
      </c>
      <c r="R149" s="154">
        <v>-5.0699962164207468E-2</v>
      </c>
      <c r="S149" s="155">
        <v>305</v>
      </c>
      <c r="T149" s="156">
        <v>294</v>
      </c>
      <c r="U149" s="153">
        <v>11</v>
      </c>
      <c r="V149" s="157">
        <v>3.7414965986394488E-2</v>
      </c>
      <c r="W149" s="149">
        <v>4.0520791816128598</v>
      </c>
      <c r="X149" s="150">
        <v>3.7079076806659095</v>
      </c>
      <c r="Y149" s="151">
        <v>0.34417150094695037</v>
      </c>
      <c r="AI149" s="51"/>
    </row>
    <row r="150" spans="1:35" s="97" customFormat="1" ht="18" customHeight="1" outlineLevel="2" x14ac:dyDescent="0.35">
      <c r="A150" s="80" t="s">
        <v>157</v>
      </c>
      <c r="B150" s="207"/>
      <c r="C150" s="100">
        <v>0.19</v>
      </c>
      <c r="D150" s="423">
        <v>0.19700000000000001</v>
      </c>
      <c r="E150" s="101">
        <v>-7.0000000000000062E-3</v>
      </c>
      <c r="F150" s="88">
        <v>-3.5532994923857864E-2</v>
      </c>
      <c r="G150" s="85">
        <v>11</v>
      </c>
      <c r="H150" s="86">
        <v>19</v>
      </c>
      <c r="I150" s="87">
        <v>-8</v>
      </c>
      <c r="J150" s="88">
        <v>-0.42105263157894735</v>
      </c>
      <c r="K150" s="102">
        <v>5.7894736842105265</v>
      </c>
      <c r="L150" s="103">
        <v>9.6446700507614214</v>
      </c>
      <c r="M150" s="104">
        <v>-3.8551963665508948</v>
      </c>
      <c r="N150" s="207"/>
      <c r="O150" s="105">
        <v>0.57999999999999996</v>
      </c>
      <c r="P150" s="423">
        <v>0.58299999999999996</v>
      </c>
      <c r="Q150" s="87">
        <v>-3.0000000000000027E-3</v>
      </c>
      <c r="R150" s="88">
        <v>-5.145797598627766E-3</v>
      </c>
      <c r="S150" s="95">
        <v>76</v>
      </c>
      <c r="T150" s="86">
        <v>33</v>
      </c>
      <c r="U150" s="87">
        <v>43</v>
      </c>
      <c r="V150" s="96">
        <v>1.3030303030303032</v>
      </c>
      <c r="W150" s="102">
        <v>13.103448275862069</v>
      </c>
      <c r="X150" s="103">
        <v>5.6603773584905666</v>
      </c>
      <c r="Y150" s="104">
        <v>7.4430709173715028</v>
      </c>
      <c r="AI150" s="51"/>
    </row>
    <row r="151" spans="1:35" s="97" customFormat="1" ht="18" customHeight="1" outlineLevel="2" x14ac:dyDescent="0.35">
      <c r="A151" s="80" t="s">
        <v>158</v>
      </c>
      <c r="B151" s="207"/>
      <c r="C151" s="100">
        <v>0.64</v>
      </c>
      <c r="D151" s="423">
        <v>0.82299999999999995</v>
      </c>
      <c r="E151" s="101">
        <v>-0.18299999999999994</v>
      </c>
      <c r="F151" s="88">
        <v>-0.22235722964763061</v>
      </c>
      <c r="G151" s="85">
        <v>31</v>
      </c>
      <c r="H151" s="86">
        <v>22</v>
      </c>
      <c r="I151" s="87">
        <v>9</v>
      </c>
      <c r="J151" s="88">
        <v>0.40909090909090917</v>
      </c>
      <c r="K151" s="102">
        <v>4.84375</v>
      </c>
      <c r="L151" s="103">
        <v>2.6731470230862699</v>
      </c>
      <c r="M151" s="104">
        <v>2.1706029769137301</v>
      </c>
      <c r="N151" s="207"/>
      <c r="O151" s="105">
        <v>1.92</v>
      </c>
      <c r="P151" s="423">
        <v>2.0670000000000002</v>
      </c>
      <c r="Q151" s="87">
        <v>-0.14700000000000024</v>
      </c>
      <c r="R151" s="88">
        <v>-7.1117561683599506E-2</v>
      </c>
      <c r="S151" s="95">
        <v>100</v>
      </c>
      <c r="T151" s="86">
        <v>84</v>
      </c>
      <c r="U151" s="87">
        <v>16</v>
      </c>
      <c r="V151" s="96">
        <v>0.19047619047619047</v>
      </c>
      <c r="W151" s="102">
        <v>5.2083333333333339</v>
      </c>
      <c r="X151" s="103">
        <v>4.0638606676342528</v>
      </c>
      <c r="Y151" s="104">
        <v>1.1444726656990811</v>
      </c>
      <c r="AI151" s="51"/>
    </row>
    <row r="152" spans="1:35" s="97" customFormat="1" ht="18" customHeight="1" outlineLevel="2" x14ac:dyDescent="0.35">
      <c r="A152" s="80" t="s">
        <v>159</v>
      </c>
      <c r="B152" s="207"/>
      <c r="C152" s="100">
        <v>0.5</v>
      </c>
      <c r="D152" s="423">
        <v>0.59699999999999998</v>
      </c>
      <c r="E152" s="101">
        <v>-9.6999999999999975E-2</v>
      </c>
      <c r="F152" s="88">
        <v>-0.16247906197654938</v>
      </c>
      <c r="G152" s="85">
        <v>4</v>
      </c>
      <c r="H152" s="86">
        <v>4</v>
      </c>
      <c r="I152" s="87">
        <v>0</v>
      </c>
      <c r="J152" s="88">
        <v>0</v>
      </c>
      <c r="K152" s="102">
        <v>0.8</v>
      </c>
      <c r="L152" s="103">
        <v>0.67001675041876052</v>
      </c>
      <c r="M152" s="104">
        <v>0.12998324958123952</v>
      </c>
      <c r="N152" s="207"/>
      <c r="O152" s="105">
        <v>1.31</v>
      </c>
      <c r="P152" s="423">
        <v>1.5449999999999999</v>
      </c>
      <c r="Q152" s="87">
        <v>-0.23499999999999988</v>
      </c>
      <c r="R152" s="88">
        <v>-0.15210355987055013</v>
      </c>
      <c r="S152" s="95">
        <v>30</v>
      </c>
      <c r="T152" s="86">
        <v>47</v>
      </c>
      <c r="U152" s="87">
        <v>-17</v>
      </c>
      <c r="V152" s="96">
        <v>-0.36170212765957444</v>
      </c>
      <c r="W152" s="102">
        <v>2.2900763358778624</v>
      </c>
      <c r="X152" s="103">
        <v>3.0420711974110031</v>
      </c>
      <c r="Y152" s="104">
        <v>-0.75199486153314066</v>
      </c>
      <c r="AI152" s="51"/>
    </row>
    <row r="153" spans="1:35" s="97" customFormat="1" ht="18" customHeight="1" outlineLevel="2" x14ac:dyDescent="0.35">
      <c r="A153" s="80" t="s">
        <v>160</v>
      </c>
      <c r="B153" s="207"/>
      <c r="C153" s="100">
        <v>2.4E-2</v>
      </c>
      <c r="D153" s="423">
        <v>2.4E-2</v>
      </c>
      <c r="E153" s="101">
        <v>0</v>
      </c>
      <c r="F153" s="88">
        <v>0</v>
      </c>
      <c r="G153" s="85">
        <v>11</v>
      </c>
      <c r="H153" s="86">
        <v>0</v>
      </c>
      <c r="I153" s="87">
        <v>11</v>
      </c>
      <c r="J153" s="88">
        <v>0</v>
      </c>
      <c r="K153" s="102">
        <v>45.833333333333329</v>
      </c>
      <c r="L153" s="103">
        <v>0</v>
      </c>
      <c r="M153" s="104">
        <v>45.833333333333329</v>
      </c>
      <c r="N153" s="207"/>
      <c r="O153" s="105">
        <v>7.1999999999999995E-2</v>
      </c>
      <c r="P153" s="423">
        <v>7.1999999999999995E-2</v>
      </c>
      <c r="Q153" s="87">
        <v>0</v>
      </c>
      <c r="R153" s="88">
        <v>0</v>
      </c>
      <c r="S153" s="95">
        <v>21</v>
      </c>
      <c r="T153" s="86">
        <v>12</v>
      </c>
      <c r="U153" s="87">
        <v>9</v>
      </c>
      <c r="V153" s="96">
        <v>0.75</v>
      </c>
      <c r="W153" s="102">
        <v>29.166666666666668</v>
      </c>
      <c r="X153" s="103">
        <v>16.666666666666664</v>
      </c>
      <c r="Y153" s="104">
        <v>12.500000000000004</v>
      </c>
      <c r="AI153" s="51"/>
    </row>
    <row r="154" spans="1:35" s="97" customFormat="1" ht="18" customHeight="1" outlineLevel="2" x14ac:dyDescent="0.35">
      <c r="A154" s="80" t="s">
        <v>161</v>
      </c>
      <c r="B154" s="207"/>
      <c r="C154" s="100">
        <v>9.8000000000000004E-2</v>
      </c>
      <c r="D154" s="423">
        <v>0.14000000000000001</v>
      </c>
      <c r="E154" s="101">
        <v>-4.200000000000001E-2</v>
      </c>
      <c r="F154" s="88">
        <v>-0.30000000000000004</v>
      </c>
      <c r="G154" s="85">
        <v>0</v>
      </c>
      <c r="H154" s="86">
        <v>0</v>
      </c>
      <c r="I154" s="87">
        <v>0</v>
      </c>
      <c r="J154" s="88">
        <v>0</v>
      </c>
      <c r="K154" s="102">
        <v>0</v>
      </c>
      <c r="L154" s="103">
        <v>0</v>
      </c>
      <c r="M154" s="104">
        <v>0</v>
      </c>
      <c r="N154" s="207"/>
      <c r="O154" s="105">
        <v>0.316</v>
      </c>
      <c r="P154" s="423">
        <v>0.38</v>
      </c>
      <c r="Q154" s="87">
        <v>-6.4000000000000001E-2</v>
      </c>
      <c r="R154" s="88">
        <v>-0.16842105263157892</v>
      </c>
      <c r="S154" s="95">
        <v>5</v>
      </c>
      <c r="T154" s="86">
        <v>5</v>
      </c>
      <c r="U154" s="87">
        <v>0</v>
      </c>
      <c r="V154" s="96">
        <v>0</v>
      </c>
      <c r="W154" s="102">
        <v>1.5822784810126582</v>
      </c>
      <c r="X154" s="103">
        <v>1.3157894736842104</v>
      </c>
      <c r="Y154" s="104">
        <v>0.26648900732844782</v>
      </c>
      <c r="AI154" s="51"/>
    </row>
    <row r="155" spans="1:35" s="97" customFormat="1" ht="18" customHeight="1" outlineLevel="2" x14ac:dyDescent="0.35">
      <c r="A155" s="80" t="s">
        <v>162</v>
      </c>
      <c r="B155" s="207"/>
      <c r="C155" s="100">
        <v>0.22</v>
      </c>
      <c r="D155" s="423">
        <v>0.222</v>
      </c>
      <c r="E155" s="101">
        <v>-2.0000000000000018E-3</v>
      </c>
      <c r="F155" s="88">
        <v>-9.009009009009028E-3</v>
      </c>
      <c r="G155" s="85">
        <v>6</v>
      </c>
      <c r="H155" s="86">
        <v>3</v>
      </c>
      <c r="I155" s="87">
        <v>3</v>
      </c>
      <c r="J155" s="88">
        <v>1</v>
      </c>
      <c r="K155" s="102">
        <v>2.7272727272727271</v>
      </c>
      <c r="L155" s="103">
        <v>1.3513513513513513</v>
      </c>
      <c r="M155" s="104">
        <v>1.3759213759213758</v>
      </c>
      <c r="N155" s="207"/>
      <c r="O155" s="105">
        <v>0.76800000000000002</v>
      </c>
      <c r="P155" s="423">
        <v>0.65200000000000002</v>
      </c>
      <c r="Q155" s="87">
        <v>0.11599999999999999</v>
      </c>
      <c r="R155" s="88">
        <v>0.17791411042944794</v>
      </c>
      <c r="S155" s="95">
        <v>26</v>
      </c>
      <c r="T155" s="86">
        <v>38</v>
      </c>
      <c r="U155" s="87">
        <v>-12</v>
      </c>
      <c r="V155" s="96">
        <v>-0.31578947368421051</v>
      </c>
      <c r="W155" s="102">
        <v>3.3854166666666665</v>
      </c>
      <c r="X155" s="103">
        <v>5.8282208588957047</v>
      </c>
      <c r="Y155" s="104">
        <v>-2.4428041922290382</v>
      </c>
      <c r="AI155" s="51"/>
    </row>
    <row r="156" spans="1:35" s="79" customFormat="1" ht="18" customHeight="1" outlineLevel="2" x14ac:dyDescent="0.35">
      <c r="A156" s="80" t="s">
        <v>163</v>
      </c>
      <c r="B156" s="207"/>
      <c r="C156" s="100">
        <v>8.9999999999999993E-3</v>
      </c>
      <c r="D156" s="423">
        <v>8.9999999999999993E-3</v>
      </c>
      <c r="E156" s="101">
        <v>0</v>
      </c>
      <c r="F156" s="88">
        <v>0</v>
      </c>
      <c r="G156" s="85">
        <v>0</v>
      </c>
      <c r="H156" s="86">
        <v>0</v>
      </c>
      <c r="I156" s="87">
        <v>0</v>
      </c>
      <c r="J156" s="88">
        <v>0</v>
      </c>
      <c r="K156" s="102">
        <v>0</v>
      </c>
      <c r="L156" s="103">
        <v>0</v>
      </c>
      <c r="M156" s="104">
        <v>0</v>
      </c>
      <c r="N156" s="207"/>
      <c r="O156" s="105">
        <v>2.7E-2</v>
      </c>
      <c r="P156" s="423">
        <v>2.7E-2</v>
      </c>
      <c r="Q156" s="87">
        <v>0</v>
      </c>
      <c r="R156" s="88">
        <v>0</v>
      </c>
      <c r="S156" s="95">
        <v>0</v>
      </c>
      <c r="T156" s="86">
        <v>0</v>
      </c>
      <c r="U156" s="87">
        <v>0</v>
      </c>
      <c r="V156" s="96">
        <v>0</v>
      </c>
      <c r="W156" s="102">
        <v>0</v>
      </c>
      <c r="X156" s="103">
        <v>0</v>
      </c>
      <c r="Y156" s="104">
        <v>0</v>
      </c>
      <c r="Z156" s="97"/>
      <c r="AI156" s="51"/>
    </row>
    <row r="157" spans="1:35" s="97" customFormat="1" ht="18" customHeight="1" outlineLevel="2" x14ac:dyDescent="0.35">
      <c r="A157" s="80" t="s">
        <v>164</v>
      </c>
      <c r="B157" s="207"/>
      <c r="C157" s="100">
        <v>0.20599999999999999</v>
      </c>
      <c r="D157" s="423">
        <v>0.21199999999999999</v>
      </c>
      <c r="E157" s="101">
        <v>-6.0000000000000053E-3</v>
      </c>
      <c r="F157" s="88">
        <v>-2.8301886792452824E-2</v>
      </c>
      <c r="G157" s="85">
        <v>2</v>
      </c>
      <c r="H157" s="86">
        <v>2</v>
      </c>
      <c r="I157" s="87">
        <v>0</v>
      </c>
      <c r="J157" s="88">
        <v>0</v>
      </c>
      <c r="K157" s="102">
        <v>0.97087378640776689</v>
      </c>
      <c r="L157" s="103">
        <v>0.94339622641509435</v>
      </c>
      <c r="M157" s="104">
        <v>2.747755999267254E-2</v>
      </c>
      <c r="N157" s="207"/>
      <c r="O157" s="105">
        <v>0.58899999999999997</v>
      </c>
      <c r="P157" s="423">
        <v>0.55300000000000005</v>
      </c>
      <c r="Q157" s="87">
        <v>3.5999999999999921E-2</v>
      </c>
      <c r="R157" s="88">
        <v>6.509945750452073E-2</v>
      </c>
      <c r="S157" s="95">
        <v>8</v>
      </c>
      <c r="T157" s="86">
        <v>18</v>
      </c>
      <c r="U157" s="87">
        <v>-10</v>
      </c>
      <c r="V157" s="96">
        <v>-0.55555555555555558</v>
      </c>
      <c r="W157" s="102">
        <v>1.3582342954159592</v>
      </c>
      <c r="X157" s="103">
        <v>3.2549728752260401</v>
      </c>
      <c r="Y157" s="104">
        <v>-1.8967385798100809</v>
      </c>
      <c r="AI157" s="51"/>
    </row>
    <row r="158" spans="1:35" s="178" customFormat="1" ht="18" customHeight="1" outlineLevel="2" collapsed="1" x14ac:dyDescent="0.2">
      <c r="A158" s="80" t="s">
        <v>165</v>
      </c>
      <c r="B158" s="207"/>
      <c r="C158" s="100">
        <v>0.13</v>
      </c>
      <c r="D158" s="423">
        <v>0.14199999999999999</v>
      </c>
      <c r="E158" s="101">
        <v>-1.1999999999999983E-2</v>
      </c>
      <c r="F158" s="88">
        <v>-8.4507042253521014E-2</v>
      </c>
      <c r="G158" s="85">
        <v>8</v>
      </c>
      <c r="H158" s="86">
        <v>4</v>
      </c>
      <c r="I158" s="87">
        <v>4</v>
      </c>
      <c r="J158" s="88">
        <v>1</v>
      </c>
      <c r="K158" s="102">
        <v>6.1538461538461542</v>
      </c>
      <c r="L158" s="103">
        <v>2.8169014084507045</v>
      </c>
      <c r="M158" s="104">
        <v>3.3369447453954497</v>
      </c>
      <c r="N158" s="207"/>
      <c r="O158" s="105">
        <v>0.48299999999999998</v>
      </c>
      <c r="P158" s="423">
        <v>0.376</v>
      </c>
      <c r="Q158" s="87">
        <v>0.10699999999999998</v>
      </c>
      <c r="R158" s="88">
        <v>0.28457446808510634</v>
      </c>
      <c r="S158" s="95">
        <v>13</v>
      </c>
      <c r="T158" s="86">
        <v>15</v>
      </c>
      <c r="U158" s="87">
        <v>-2</v>
      </c>
      <c r="V158" s="96">
        <v>-0.1333333333333333</v>
      </c>
      <c r="W158" s="102">
        <v>2.691511387163561</v>
      </c>
      <c r="X158" s="103">
        <v>3.9893617021276597</v>
      </c>
      <c r="Y158" s="104">
        <v>-1.2978503149640988</v>
      </c>
      <c r="Z158" s="97"/>
      <c r="AI158" s="51"/>
    </row>
    <row r="159" spans="1:35" s="179" customFormat="1" ht="18" customHeight="1" outlineLevel="2" x14ac:dyDescent="0.2">
      <c r="A159" s="80" t="s">
        <v>166</v>
      </c>
      <c r="B159" s="207"/>
      <c r="C159" s="100">
        <v>0.252</v>
      </c>
      <c r="D159" s="423">
        <v>0.27700000000000002</v>
      </c>
      <c r="E159" s="101">
        <v>-2.5000000000000022E-2</v>
      </c>
      <c r="F159" s="88">
        <v>-9.0252707581227498E-2</v>
      </c>
      <c r="G159" s="85">
        <v>8</v>
      </c>
      <c r="H159" s="86">
        <v>5</v>
      </c>
      <c r="I159" s="87">
        <v>3</v>
      </c>
      <c r="J159" s="88">
        <v>0.60000000000000009</v>
      </c>
      <c r="K159" s="102">
        <v>3.1746031746031744</v>
      </c>
      <c r="L159" s="103">
        <v>1.8050541516245486</v>
      </c>
      <c r="M159" s="104">
        <v>1.3695490229786258</v>
      </c>
      <c r="N159" s="207"/>
      <c r="O159" s="105">
        <v>0.8</v>
      </c>
      <c r="P159" s="423">
        <v>0.85899999999999999</v>
      </c>
      <c r="Q159" s="87">
        <v>-5.8999999999999941E-2</v>
      </c>
      <c r="R159" s="88">
        <v>-6.8684516880093027E-2</v>
      </c>
      <c r="S159" s="95">
        <v>18</v>
      </c>
      <c r="T159" s="86">
        <v>20</v>
      </c>
      <c r="U159" s="87">
        <v>-2</v>
      </c>
      <c r="V159" s="96">
        <v>-9.9999999999999978E-2</v>
      </c>
      <c r="W159" s="102">
        <v>2.25</v>
      </c>
      <c r="X159" s="103">
        <v>2.3282887077997674</v>
      </c>
      <c r="Y159" s="104">
        <v>-7.8288707799767376E-2</v>
      </c>
      <c r="Z159" s="97"/>
      <c r="AI159" s="51"/>
    </row>
    <row r="160" spans="1:35" s="180" customFormat="1" ht="18" customHeight="1" outlineLevel="2" x14ac:dyDescent="0.35">
      <c r="A160" s="236" t="s">
        <v>167</v>
      </c>
      <c r="B160" s="207"/>
      <c r="C160" s="237">
        <v>0.27200000000000002</v>
      </c>
      <c r="D160" s="432">
        <v>0.33200000000000002</v>
      </c>
      <c r="E160" s="238">
        <v>-0.06</v>
      </c>
      <c r="F160" s="239">
        <v>-0.18072289156626509</v>
      </c>
      <c r="G160" s="240">
        <v>3</v>
      </c>
      <c r="H160" s="241">
        <v>5</v>
      </c>
      <c r="I160" s="242">
        <v>-2</v>
      </c>
      <c r="J160" s="239">
        <v>-0.4</v>
      </c>
      <c r="K160" s="243">
        <v>1.1029411764705883</v>
      </c>
      <c r="L160" s="244">
        <v>1.5060240963855422</v>
      </c>
      <c r="M160" s="245">
        <v>-0.40308291991495393</v>
      </c>
      <c r="N160" s="207"/>
      <c r="O160" s="246">
        <v>0.63800000000000001</v>
      </c>
      <c r="P160" s="432">
        <v>0.79100000000000004</v>
      </c>
      <c r="Q160" s="242">
        <v>-0.15300000000000002</v>
      </c>
      <c r="R160" s="239">
        <v>-0.19342604298356514</v>
      </c>
      <c r="S160" s="247">
        <v>8</v>
      </c>
      <c r="T160" s="241">
        <v>22</v>
      </c>
      <c r="U160" s="242">
        <v>-14</v>
      </c>
      <c r="V160" s="248">
        <v>-0.63636363636363635</v>
      </c>
      <c r="W160" s="243">
        <v>1.2539184952978055</v>
      </c>
      <c r="X160" s="244">
        <v>2.781289506953224</v>
      </c>
      <c r="Y160" s="245">
        <v>-1.5273710116554184</v>
      </c>
      <c r="Z160" s="395"/>
      <c r="AI160" s="51"/>
    </row>
    <row r="161" spans="1:35" s="261" customFormat="1" ht="18" customHeight="1" outlineLevel="2" x14ac:dyDescent="0.35">
      <c r="A161" s="106" t="s">
        <v>168</v>
      </c>
      <c r="B161" s="207"/>
      <c r="C161" s="251">
        <v>8.0000000000000002E-3</v>
      </c>
      <c r="D161" s="433">
        <v>8.0000000000000002E-3</v>
      </c>
      <c r="E161" s="252">
        <v>0</v>
      </c>
      <c r="F161" s="154">
        <v>0</v>
      </c>
      <c r="G161" s="166">
        <v>0</v>
      </c>
      <c r="H161" s="156">
        <v>0</v>
      </c>
      <c r="I161" s="153">
        <v>0</v>
      </c>
      <c r="J161" s="154">
        <v>0</v>
      </c>
      <c r="K161" s="149">
        <v>0</v>
      </c>
      <c r="L161" s="150">
        <v>0</v>
      </c>
      <c r="M161" s="151">
        <v>0</v>
      </c>
      <c r="N161" s="207"/>
      <c r="O161" s="152">
        <v>2.4E-2</v>
      </c>
      <c r="P161" s="433">
        <v>2.4E-2</v>
      </c>
      <c r="Q161" s="153">
        <v>0</v>
      </c>
      <c r="R161" s="154">
        <v>0</v>
      </c>
      <c r="S161" s="155">
        <v>0</v>
      </c>
      <c r="T161" s="156">
        <v>0</v>
      </c>
      <c r="U161" s="153">
        <v>0</v>
      </c>
      <c r="V161" s="157">
        <v>0</v>
      </c>
      <c r="W161" s="149">
        <v>0</v>
      </c>
      <c r="X161" s="150">
        <v>0</v>
      </c>
      <c r="Y161" s="151">
        <v>0</v>
      </c>
      <c r="Z161" s="79"/>
      <c r="AI161" s="51"/>
    </row>
    <row r="162" spans="1:35" s="260" customFormat="1" ht="18" customHeight="1" outlineLevel="2" x14ac:dyDescent="0.35">
      <c r="A162" s="80" t="s">
        <v>169</v>
      </c>
      <c r="B162" s="207"/>
      <c r="C162" s="100">
        <v>8.0000000000000002E-3</v>
      </c>
      <c r="D162" s="423">
        <v>8.0000000000000002E-3</v>
      </c>
      <c r="E162" s="101">
        <v>0</v>
      </c>
      <c r="F162" s="88">
        <v>0</v>
      </c>
      <c r="G162" s="85">
        <v>0</v>
      </c>
      <c r="H162" s="86">
        <v>0</v>
      </c>
      <c r="I162" s="87">
        <v>0</v>
      </c>
      <c r="J162" s="88">
        <v>0</v>
      </c>
      <c r="K162" s="102">
        <v>0</v>
      </c>
      <c r="L162" s="103">
        <v>0</v>
      </c>
      <c r="M162" s="104">
        <v>0</v>
      </c>
      <c r="N162" s="207"/>
      <c r="O162" s="105">
        <v>2.4E-2</v>
      </c>
      <c r="P162" s="423">
        <v>2.4E-2</v>
      </c>
      <c r="Q162" s="87">
        <v>0</v>
      </c>
      <c r="R162" s="88">
        <v>0</v>
      </c>
      <c r="S162" s="95">
        <v>0</v>
      </c>
      <c r="T162" s="86">
        <v>0</v>
      </c>
      <c r="U162" s="87">
        <v>0</v>
      </c>
      <c r="V162" s="96">
        <v>0</v>
      </c>
      <c r="W162" s="102">
        <v>0</v>
      </c>
      <c r="X162" s="103">
        <v>0</v>
      </c>
      <c r="Y162" s="104">
        <v>0</v>
      </c>
      <c r="Z162" s="97"/>
      <c r="AI162" s="51"/>
    </row>
    <row r="163" spans="1:35" s="180" customFormat="1" ht="18" customHeight="1" outlineLevel="2" x14ac:dyDescent="0.35">
      <c r="A163" s="80" t="s">
        <v>170</v>
      </c>
      <c r="B163" s="207"/>
      <c r="C163" s="100">
        <v>0</v>
      </c>
      <c r="D163" s="423">
        <v>0</v>
      </c>
      <c r="E163" s="101">
        <v>0</v>
      </c>
      <c r="F163" s="88">
        <v>0</v>
      </c>
      <c r="G163" s="85">
        <v>0</v>
      </c>
      <c r="H163" s="86">
        <v>0</v>
      </c>
      <c r="I163" s="87">
        <v>0</v>
      </c>
      <c r="J163" s="88">
        <v>0</v>
      </c>
      <c r="K163" s="102">
        <v>0</v>
      </c>
      <c r="L163" s="103">
        <v>0</v>
      </c>
      <c r="M163" s="104">
        <v>0</v>
      </c>
      <c r="N163" s="207"/>
      <c r="O163" s="105">
        <v>0</v>
      </c>
      <c r="P163" s="423">
        <v>0</v>
      </c>
      <c r="Q163" s="87">
        <v>0</v>
      </c>
      <c r="R163" s="88">
        <v>0</v>
      </c>
      <c r="S163" s="95">
        <v>0</v>
      </c>
      <c r="T163" s="86">
        <v>0</v>
      </c>
      <c r="U163" s="87">
        <v>0</v>
      </c>
      <c r="V163" s="96">
        <v>0</v>
      </c>
      <c r="W163" s="102">
        <v>0</v>
      </c>
      <c r="X163" s="103">
        <v>0</v>
      </c>
      <c r="Y163" s="104">
        <v>0</v>
      </c>
      <c r="Z163" s="97"/>
      <c r="AI163" s="51"/>
    </row>
    <row r="164" spans="1:35" s="180" customFormat="1" ht="18" customHeight="1" outlineLevel="2" x14ac:dyDescent="0.35">
      <c r="A164" s="80" t="s">
        <v>171</v>
      </c>
      <c r="B164" s="207"/>
      <c r="C164" s="100">
        <v>0</v>
      </c>
      <c r="D164" s="423">
        <v>0</v>
      </c>
      <c r="E164" s="101">
        <v>0</v>
      </c>
      <c r="F164" s="88">
        <v>0</v>
      </c>
      <c r="G164" s="85">
        <v>0</v>
      </c>
      <c r="H164" s="86">
        <v>0</v>
      </c>
      <c r="I164" s="87">
        <v>0</v>
      </c>
      <c r="J164" s="88">
        <v>0</v>
      </c>
      <c r="K164" s="102">
        <v>0</v>
      </c>
      <c r="L164" s="103">
        <v>0</v>
      </c>
      <c r="M164" s="104">
        <v>0</v>
      </c>
      <c r="N164" s="207"/>
      <c r="O164" s="105">
        <v>0</v>
      </c>
      <c r="P164" s="423">
        <v>0</v>
      </c>
      <c r="Q164" s="87">
        <v>0</v>
      </c>
      <c r="R164" s="88">
        <v>0</v>
      </c>
      <c r="S164" s="95">
        <v>0</v>
      </c>
      <c r="T164" s="86">
        <v>0</v>
      </c>
      <c r="U164" s="87">
        <v>0</v>
      </c>
      <c r="V164" s="96">
        <v>0</v>
      </c>
      <c r="W164" s="102">
        <v>0</v>
      </c>
      <c r="X164" s="103">
        <v>0</v>
      </c>
      <c r="Y164" s="104">
        <v>0</v>
      </c>
      <c r="Z164" s="97"/>
      <c r="AI164" s="51"/>
    </row>
    <row r="165" spans="1:35" s="180" customFormat="1" ht="18" customHeight="1" outlineLevel="2" x14ac:dyDescent="0.35">
      <c r="A165" s="236" t="s">
        <v>172</v>
      </c>
      <c r="B165" s="207"/>
      <c r="C165" s="237">
        <v>0</v>
      </c>
      <c r="D165" s="432">
        <v>0</v>
      </c>
      <c r="E165" s="238">
        <v>0</v>
      </c>
      <c r="F165" s="239">
        <v>0</v>
      </c>
      <c r="G165" s="240">
        <v>0</v>
      </c>
      <c r="H165" s="241">
        <v>0</v>
      </c>
      <c r="I165" s="242">
        <v>0</v>
      </c>
      <c r="J165" s="239">
        <v>0</v>
      </c>
      <c r="K165" s="243">
        <v>0</v>
      </c>
      <c r="L165" s="244">
        <v>0</v>
      </c>
      <c r="M165" s="245">
        <v>0</v>
      </c>
      <c r="N165" s="207"/>
      <c r="O165" s="246">
        <v>0</v>
      </c>
      <c r="P165" s="432">
        <v>0</v>
      </c>
      <c r="Q165" s="242">
        <v>0</v>
      </c>
      <c r="R165" s="239">
        <v>0</v>
      </c>
      <c r="S165" s="247">
        <v>0</v>
      </c>
      <c r="T165" s="241">
        <v>0</v>
      </c>
      <c r="U165" s="242">
        <v>0</v>
      </c>
      <c r="V165" s="248">
        <v>0</v>
      </c>
      <c r="W165" s="243">
        <v>0</v>
      </c>
      <c r="X165" s="244">
        <v>0</v>
      </c>
      <c r="Y165" s="245">
        <v>0</v>
      </c>
      <c r="Z165" s="395"/>
      <c r="AI165" s="51"/>
    </row>
    <row r="166" spans="1:35" s="181" customFormat="1" ht="18" customHeight="1" outlineLevel="1" x14ac:dyDescent="0.4">
      <c r="A166" s="106" t="s">
        <v>173</v>
      </c>
      <c r="B166" s="207"/>
      <c r="C166" s="251">
        <v>1.0980000000000001</v>
      </c>
      <c r="D166" s="433">
        <v>1.1320000000000001</v>
      </c>
      <c r="E166" s="252">
        <v>-3.400000000000003E-2</v>
      </c>
      <c r="F166" s="154">
        <v>-3.0035335689045928E-2</v>
      </c>
      <c r="G166" s="166">
        <v>96</v>
      </c>
      <c r="H166" s="156">
        <v>101</v>
      </c>
      <c r="I166" s="153">
        <v>-5</v>
      </c>
      <c r="J166" s="154">
        <v>-4.9504950495049549E-2</v>
      </c>
      <c r="K166" s="149">
        <v>8.7431693989071047</v>
      </c>
      <c r="L166" s="150">
        <v>8.9222614840989376</v>
      </c>
      <c r="M166" s="151">
        <v>-0.17909208519183295</v>
      </c>
      <c r="N166" s="207"/>
      <c r="O166" s="152">
        <v>3.125</v>
      </c>
      <c r="P166" s="433">
        <v>3.0019999999999998</v>
      </c>
      <c r="Q166" s="153">
        <v>0.12300000000000022</v>
      </c>
      <c r="R166" s="154">
        <v>4.0972684876748877E-2</v>
      </c>
      <c r="S166" s="155">
        <v>293</v>
      </c>
      <c r="T166" s="156">
        <v>307</v>
      </c>
      <c r="U166" s="153">
        <v>-14</v>
      </c>
      <c r="V166" s="157">
        <v>-4.5602605863192203E-2</v>
      </c>
      <c r="W166" s="149">
        <v>9.3759999999999994</v>
      </c>
      <c r="X166" s="150">
        <v>10.22651565622918</v>
      </c>
      <c r="Y166" s="151">
        <v>-0.85051565622918091</v>
      </c>
      <c r="Z166" s="79"/>
      <c r="AI166" s="51"/>
    </row>
    <row r="167" spans="1:35" ht="18" customHeight="1" outlineLevel="2" x14ac:dyDescent="0.35">
      <c r="A167" s="80" t="s">
        <v>174</v>
      </c>
      <c r="B167" s="207"/>
      <c r="C167" s="100">
        <v>0</v>
      </c>
      <c r="D167" s="423">
        <v>0</v>
      </c>
      <c r="E167" s="101">
        <v>0</v>
      </c>
      <c r="F167" s="88">
        <v>0</v>
      </c>
      <c r="G167" s="85">
        <v>0</v>
      </c>
      <c r="H167" s="86">
        <v>0</v>
      </c>
      <c r="I167" s="87">
        <v>0</v>
      </c>
      <c r="J167" s="88">
        <v>0</v>
      </c>
      <c r="K167" s="102">
        <v>0</v>
      </c>
      <c r="L167" s="103">
        <v>0</v>
      </c>
      <c r="M167" s="104">
        <v>0</v>
      </c>
      <c r="N167" s="207"/>
      <c r="O167" s="105">
        <v>0</v>
      </c>
      <c r="P167" s="423">
        <v>0</v>
      </c>
      <c r="Q167" s="87">
        <v>0</v>
      </c>
      <c r="R167" s="88">
        <v>0</v>
      </c>
      <c r="S167" s="95">
        <v>0</v>
      </c>
      <c r="T167" s="86">
        <v>0</v>
      </c>
      <c r="U167" s="87">
        <v>0</v>
      </c>
      <c r="V167" s="96">
        <v>0</v>
      </c>
      <c r="W167" s="102">
        <v>0</v>
      </c>
      <c r="X167" s="103">
        <v>0</v>
      </c>
      <c r="Y167" s="104">
        <v>0</v>
      </c>
      <c r="Z167" s="97"/>
      <c r="AI167" s="51"/>
    </row>
    <row r="168" spans="1:35" ht="18" customHeight="1" outlineLevel="2" x14ac:dyDescent="0.35">
      <c r="A168" s="80" t="s">
        <v>175</v>
      </c>
      <c r="B168" s="207"/>
      <c r="C168" s="100">
        <v>0.80500000000000005</v>
      </c>
      <c r="D168" s="423">
        <v>0.90200000000000002</v>
      </c>
      <c r="E168" s="101">
        <v>-9.6999999999999975E-2</v>
      </c>
      <c r="F168" s="88">
        <v>-0.10753880266075388</v>
      </c>
      <c r="G168" s="85">
        <v>19</v>
      </c>
      <c r="H168" s="86">
        <v>90</v>
      </c>
      <c r="I168" s="87">
        <v>-71</v>
      </c>
      <c r="J168" s="88">
        <v>-0.78888888888888886</v>
      </c>
      <c r="K168" s="102">
        <v>2.360248447204969</v>
      </c>
      <c r="L168" s="103">
        <v>9.9778270509977833</v>
      </c>
      <c r="M168" s="104">
        <v>-7.6175786037928148</v>
      </c>
      <c r="N168" s="207"/>
      <c r="O168" s="105">
        <v>2.3149999999999999</v>
      </c>
      <c r="P168" s="423">
        <v>2.1509999999999998</v>
      </c>
      <c r="Q168" s="87">
        <v>0.16400000000000015</v>
      </c>
      <c r="R168" s="88">
        <v>7.6243607624360887E-2</v>
      </c>
      <c r="S168" s="95">
        <v>102</v>
      </c>
      <c r="T168" s="86">
        <v>148</v>
      </c>
      <c r="U168" s="87">
        <v>-46</v>
      </c>
      <c r="V168" s="96">
        <v>-0.31081081081081086</v>
      </c>
      <c r="W168" s="102">
        <v>4.4060475161987043</v>
      </c>
      <c r="X168" s="103">
        <v>6.8805206880520693</v>
      </c>
      <c r="Y168" s="104">
        <v>-2.474473171853365</v>
      </c>
      <c r="Z168" s="97"/>
      <c r="AI168" s="51"/>
    </row>
    <row r="169" spans="1:35" ht="18" customHeight="1" outlineLevel="2" x14ac:dyDescent="0.35">
      <c r="A169" s="80" t="s">
        <v>176</v>
      </c>
      <c r="B169" s="207"/>
      <c r="C169" s="100">
        <v>0.17599999999999999</v>
      </c>
      <c r="D169" s="423">
        <v>4.5999999999999999E-2</v>
      </c>
      <c r="E169" s="101">
        <v>0.13</v>
      </c>
      <c r="F169" s="88">
        <v>2.8260869565217388</v>
      </c>
      <c r="G169" s="85">
        <v>74</v>
      </c>
      <c r="H169" s="86">
        <v>11</v>
      </c>
      <c r="I169" s="87">
        <v>63</v>
      </c>
      <c r="J169" s="88">
        <v>5.7272727272727275</v>
      </c>
      <c r="K169" s="102">
        <v>42.045454545454547</v>
      </c>
      <c r="L169" s="103">
        <v>23.913043478260871</v>
      </c>
      <c r="M169" s="104">
        <v>18.132411067193676</v>
      </c>
      <c r="N169" s="207"/>
      <c r="O169" s="105">
        <v>0.46300000000000002</v>
      </c>
      <c r="P169" s="423">
        <v>0.34300000000000003</v>
      </c>
      <c r="Q169" s="87">
        <v>0.12</v>
      </c>
      <c r="R169" s="88">
        <v>0.34985422740524785</v>
      </c>
      <c r="S169" s="95">
        <v>182</v>
      </c>
      <c r="T169" s="86">
        <v>117</v>
      </c>
      <c r="U169" s="87">
        <v>65</v>
      </c>
      <c r="V169" s="96">
        <v>0.55555555555555558</v>
      </c>
      <c r="W169" s="102">
        <v>39.30885529157667</v>
      </c>
      <c r="X169" s="103">
        <v>34.110787172011662</v>
      </c>
      <c r="Y169" s="104">
        <v>5.1980681195650078</v>
      </c>
      <c r="Z169" s="97"/>
      <c r="AI169" s="51"/>
    </row>
    <row r="170" spans="1:35" ht="18" customHeight="1" outlineLevel="2" x14ac:dyDescent="0.35">
      <c r="A170" s="80" t="s">
        <v>177</v>
      </c>
      <c r="B170" s="207"/>
      <c r="C170" s="100">
        <v>0</v>
      </c>
      <c r="D170" s="423">
        <v>0</v>
      </c>
      <c r="E170" s="101">
        <v>0</v>
      </c>
      <c r="F170" s="88">
        <v>0</v>
      </c>
      <c r="G170" s="85">
        <v>0</v>
      </c>
      <c r="H170" s="86">
        <v>0</v>
      </c>
      <c r="I170" s="87">
        <v>0</v>
      </c>
      <c r="J170" s="88">
        <v>0</v>
      </c>
      <c r="K170" s="102">
        <v>0</v>
      </c>
      <c r="L170" s="103">
        <v>0</v>
      </c>
      <c r="M170" s="104">
        <v>0</v>
      </c>
      <c r="N170" s="207"/>
      <c r="O170" s="105">
        <v>0</v>
      </c>
      <c r="P170" s="423">
        <v>0</v>
      </c>
      <c r="Q170" s="87">
        <v>0</v>
      </c>
      <c r="R170" s="88">
        <v>0</v>
      </c>
      <c r="S170" s="95">
        <v>0</v>
      </c>
      <c r="T170" s="86">
        <v>0</v>
      </c>
      <c r="U170" s="87">
        <v>0</v>
      </c>
      <c r="V170" s="96">
        <v>0</v>
      </c>
      <c r="W170" s="102">
        <v>0</v>
      </c>
      <c r="X170" s="103">
        <v>0</v>
      </c>
      <c r="Y170" s="104">
        <v>0</v>
      </c>
      <c r="Z170" s="97"/>
      <c r="AI170" s="51"/>
    </row>
    <row r="171" spans="1:35" ht="18" customHeight="1" outlineLevel="2" x14ac:dyDescent="0.35">
      <c r="A171" s="236" t="s">
        <v>178</v>
      </c>
      <c r="B171" s="207"/>
      <c r="C171" s="237">
        <v>0.11700000000000001</v>
      </c>
      <c r="D171" s="432">
        <v>0.184</v>
      </c>
      <c r="E171" s="238">
        <v>-6.699999999999999E-2</v>
      </c>
      <c r="F171" s="239">
        <v>-0.36413043478260865</v>
      </c>
      <c r="G171" s="240">
        <v>3</v>
      </c>
      <c r="H171" s="241">
        <v>0</v>
      </c>
      <c r="I171" s="242">
        <v>3</v>
      </c>
      <c r="J171" s="239">
        <v>0</v>
      </c>
      <c r="K171" s="243">
        <v>2.5641025641025639</v>
      </c>
      <c r="L171" s="244">
        <v>0</v>
      </c>
      <c r="M171" s="245">
        <v>2.5641025641025639</v>
      </c>
      <c r="N171" s="207"/>
      <c r="O171" s="246">
        <v>0.34699999999999998</v>
      </c>
      <c r="P171" s="432">
        <v>0.50800000000000001</v>
      </c>
      <c r="Q171" s="242">
        <v>-0.16100000000000003</v>
      </c>
      <c r="R171" s="239">
        <v>-0.31692913385826782</v>
      </c>
      <c r="S171" s="247">
        <v>9</v>
      </c>
      <c r="T171" s="241">
        <v>42</v>
      </c>
      <c r="U171" s="242">
        <v>-33</v>
      </c>
      <c r="V171" s="248">
        <v>-0.7857142857142857</v>
      </c>
      <c r="W171" s="243">
        <v>2.5936599423631126</v>
      </c>
      <c r="X171" s="244">
        <v>8.2677165354330722</v>
      </c>
      <c r="Y171" s="245">
        <v>-5.6740565930699596</v>
      </c>
      <c r="Z171" s="395"/>
      <c r="AI171" s="51"/>
    </row>
    <row r="172" spans="1:35" s="205" customFormat="1" ht="18" customHeight="1" outlineLevel="1" x14ac:dyDescent="0.4">
      <c r="A172" s="106" t="s">
        <v>179</v>
      </c>
      <c r="B172" s="207"/>
      <c r="C172" s="251">
        <v>0.318</v>
      </c>
      <c r="D172" s="433">
        <v>0.318</v>
      </c>
      <c r="E172" s="252">
        <v>0</v>
      </c>
      <c r="F172" s="154">
        <v>0</v>
      </c>
      <c r="G172" s="166">
        <v>7</v>
      </c>
      <c r="H172" s="156">
        <v>8</v>
      </c>
      <c r="I172" s="153">
        <v>-1</v>
      </c>
      <c r="J172" s="154">
        <v>-0.125</v>
      </c>
      <c r="K172" s="149">
        <v>2.2012578616352201</v>
      </c>
      <c r="L172" s="150">
        <v>2.5157232704402519</v>
      </c>
      <c r="M172" s="151">
        <v>-0.31446540880503182</v>
      </c>
      <c r="N172" s="207"/>
      <c r="O172" s="152">
        <v>0.95399999999999996</v>
      </c>
      <c r="P172" s="433">
        <v>0.95399999999999996</v>
      </c>
      <c r="Q172" s="153">
        <v>0</v>
      </c>
      <c r="R172" s="154">
        <v>0</v>
      </c>
      <c r="S172" s="155">
        <v>27</v>
      </c>
      <c r="T172" s="156">
        <v>13</v>
      </c>
      <c r="U172" s="153">
        <v>14</v>
      </c>
      <c r="V172" s="157">
        <v>1.0769230769230771</v>
      </c>
      <c r="W172" s="149">
        <v>2.8301886792452833</v>
      </c>
      <c r="X172" s="150">
        <v>1.3626834381551363</v>
      </c>
      <c r="Y172" s="151">
        <v>1.467505241090147</v>
      </c>
      <c r="Z172" s="79"/>
      <c r="AI172" s="51"/>
    </row>
    <row r="173" spans="1:35" ht="18" customHeight="1" outlineLevel="2" x14ac:dyDescent="0.35">
      <c r="A173" s="80" t="s">
        <v>181</v>
      </c>
      <c r="B173" s="207"/>
      <c r="C173" s="100">
        <v>2.5999999999999999E-2</v>
      </c>
      <c r="D173" s="423">
        <v>2.5999999999999999E-2</v>
      </c>
      <c r="E173" s="101">
        <v>0</v>
      </c>
      <c r="F173" s="88">
        <v>0</v>
      </c>
      <c r="G173" s="85">
        <v>6</v>
      </c>
      <c r="H173" s="86">
        <v>8</v>
      </c>
      <c r="I173" s="87">
        <v>-2</v>
      </c>
      <c r="J173" s="88">
        <v>-0.25</v>
      </c>
      <c r="K173" s="102">
        <v>23.076923076923077</v>
      </c>
      <c r="L173" s="103">
        <v>30.76923076923077</v>
      </c>
      <c r="M173" s="104">
        <v>-7.6923076923076934</v>
      </c>
      <c r="N173" s="207"/>
      <c r="O173" s="105">
        <v>7.8E-2</v>
      </c>
      <c r="P173" s="423">
        <v>7.8E-2</v>
      </c>
      <c r="Q173" s="87">
        <v>0</v>
      </c>
      <c r="R173" s="88">
        <v>0</v>
      </c>
      <c r="S173" s="95">
        <v>19</v>
      </c>
      <c r="T173" s="86">
        <v>13</v>
      </c>
      <c r="U173" s="87">
        <v>6</v>
      </c>
      <c r="V173" s="96">
        <v>0.46153846153846145</v>
      </c>
      <c r="W173" s="102">
        <v>24.358974358974358</v>
      </c>
      <c r="X173" s="103">
        <v>16.666666666666664</v>
      </c>
      <c r="Y173" s="104">
        <v>7.6923076923076934</v>
      </c>
      <c r="Z173" s="97"/>
      <c r="AI173" s="51"/>
    </row>
    <row r="174" spans="1:35" ht="18" customHeight="1" outlineLevel="2" x14ac:dyDescent="0.35">
      <c r="A174" s="80" t="s">
        <v>182</v>
      </c>
      <c r="B174" s="207"/>
      <c r="C174" s="100">
        <v>0.126</v>
      </c>
      <c r="D174" s="423">
        <v>0.126</v>
      </c>
      <c r="E174" s="101">
        <v>0</v>
      </c>
      <c r="F174" s="88">
        <v>0</v>
      </c>
      <c r="G174" s="85">
        <v>0</v>
      </c>
      <c r="H174" s="86">
        <v>0</v>
      </c>
      <c r="I174" s="87">
        <v>0</v>
      </c>
      <c r="J174" s="88">
        <v>0</v>
      </c>
      <c r="K174" s="102">
        <v>0</v>
      </c>
      <c r="L174" s="103">
        <v>0</v>
      </c>
      <c r="M174" s="104">
        <v>0</v>
      </c>
      <c r="N174" s="207"/>
      <c r="O174" s="105">
        <v>0.378</v>
      </c>
      <c r="P174" s="423">
        <v>0.378</v>
      </c>
      <c r="Q174" s="87">
        <v>0</v>
      </c>
      <c r="R174" s="88">
        <v>0</v>
      </c>
      <c r="S174" s="95">
        <v>0</v>
      </c>
      <c r="T174" s="86">
        <v>0</v>
      </c>
      <c r="U174" s="87">
        <v>0</v>
      </c>
      <c r="V174" s="96">
        <v>0</v>
      </c>
      <c r="W174" s="102">
        <v>0</v>
      </c>
      <c r="X174" s="103">
        <v>0</v>
      </c>
      <c r="Y174" s="104">
        <v>0</v>
      </c>
      <c r="Z174" s="97"/>
      <c r="AI174" s="51"/>
    </row>
    <row r="175" spans="1:35" ht="18" customHeight="1" outlineLevel="2" x14ac:dyDescent="0.35">
      <c r="A175" s="80" t="s">
        <v>183</v>
      </c>
      <c r="B175" s="207"/>
      <c r="C175" s="100">
        <v>0.16400000000000001</v>
      </c>
      <c r="D175" s="423">
        <v>0.16400000000000001</v>
      </c>
      <c r="E175" s="101">
        <v>0</v>
      </c>
      <c r="F175" s="88">
        <v>0</v>
      </c>
      <c r="G175" s="85">
        <v>1</v>
      </c>
      <c r="H175" s="86">
        <v>0</v>
      </c>
      <c r="I175" s="87">
        <v>1</v>
      </c>
      <c r="J175" s="88">
        <v>0</v>
      </c>
      <c r="K175" s="102">
        <v>0.6097560975609756</v>
      </c>
      <c r="L175" s="103">
        <v>0</v>
      </c>
      <c r="M175" s="104">
        <v>0.6097560975609756</v>
      </c>
      <c r="N175" s="207"/>
      <c r="O175" s="105">
        <v>0.49199999999999999</v>
      </c>
      <c r="P175" s="423">
        <v>0.49199999999999999</v>
      </c>
      <c r="Q175" s="87">
        <v>0</v>
      </c>
      <c r="R175" s="88">
        <v>0</v>
      </c>
      <c r="S175" s="95">
        <v>8</v>
      </c>
      <c r="T175" s="86">
        <v>0</v>
      </c>
      <c r="U175" s="87">
        <v>8</v>
      </c>
      <c r="V175" s="96">
        <v>0</v>
      </c>
      <c r="W175" s="102">
        <v>1.6260162601626018</v>
      </c>
      <c r="X175" s="103">
        <v>0</v>
      </c>
      <c r="Y175" s="104">
        <v>1.6260162601626018</v>
      </c>
      <c r="Z175" s="97"/>
      <c r="AI175" s="51"/>
    </row>
    <row r="176" spans="1:35" ht="18" customHeight="1" outlineLevel="2" x14ac:dyDescent="0.35">
      <c r="A176" s="80" t="s">
        <v>184</v>
      </c>
      <c r="B176" s="207"/>
      <c r="C176" s="100">
        <v>2E-3</v>
      </c>
      <c r="D176" s="423">
        <v>2E-3</v>
      </c>
      <c r="E176" s="101">
        <v>0</v>
      </c>
      <c r="F176" s="88">
        <v>0</v>
      </c>
      <c r="G176" s="85">
        <v>0</v>
      </c>
      <c r="H176" s="86">
        <v>0</v>
      </c>
      <c r="I176" s="87">
        <v>0</v>
      </c>
      <c r="J176" s="88">
        <v>0</v>
      </c>
      <c r="K176" s="102">
        <v>0</v>
      </c>
      <c r="L176" s="103">
        <v>0</v>
      </c>
      <c r="M176" s="104">
        <v>0</v>
      </c>
      <c r="N176" s="207"/>
      <c r="O176" s="105">
        <v>6.0000000000000001E-3</v>
      </c>
      <c r="P176" s="423">
        <v>6.0000000000000001E-3</v>
      </c>
      <c r="Q176" s="87">
        <v>0</v>
      </c>
      <c r="R176" s="88">
        <v>0</v>
      </c>
      <c r="S176" s="95">
        <v>0</v>
      </c>
      <c r="T176" s="86">
        <v>0</v>
      </c>
      <c r="U176" s="87">
        <v>0</v>
      </c>
      <c r="V176" s="96">
        <v>0</v>
      </c>
      <c r="W176" s="102">
        <v>0</v>
      </c>
      <c r="X176" s="103">
        <v>0</v>
      </c>
      <c r="Y176" s="104">
        <v>0</v>
      </c>
      <c r="Z176" s="97"/>
      <c r="AI176" s="51"/>
    </row>
    <row r="177" spans="1:35" ht="18" customHeight="1" outlineLevel="2" x14ac:dyDescent="0.35">
      <c r="A177" s="236" t="s">
        <v>185</v>
      </c>
      <c r="B177" s="207"/>
      <c r="C177" s="237">
        <v>0</v>
      </c>
      <c r="D177" s="432">
        <v>0</v>
      </c>
      <c r="E177" s="238">
        <v>0</v>
      </c>
      <c r="F177" s="239">
        <v>0</v>
      </c>
      <c r="G177" s="240">
        <v>0</v>
      </c>
      <c r="H177" s="241">
        <v>0</v>
      </c>
      <c r="I177" s="242">
        <v>0</v>
      </c>
      <c r="J177" s="239">
        <v>0</v>
      </c>
      <c r="K177" s="243">
        <v>0</v>
      </c>
      <c r="L177" s="244">
        <v>0</v>
      </c>
      <c r="M177" s="245">
        <v>0</v>
      </c>
      <c r="N177" s="207"/>
      <c r="O177" s="246">
        <v>0</v>
      </c>
      <c r="P177" s="432">
        <v>0</v>
      </c>
      <c r="Q177" s="242">
        <v>0</v>
      </c>
      <c r="R177" s="239">
        <v>0</v>
      </c>
      <c r="S177" s="247">
        <v>0</v>
      </c>
      <c r="T177" s="241">
        <v>0</v>
      </c>
      <c r="U177" s="242">
        <v>0</v>
      </c>
      <c r="V177" s="248">
        <v>0</v>
      </c>
      <c r="W177" s="243">
        <v>0</v>
      </c>
      <c r="X177" s="244">
        <v>0</v>
      </c>
      <c r="Y177" s="245">
        <v>0</v>
      </c>
      <c r="Z177" s="395"/>
      <c r="AI177" s="51"/>
    </row>
    <row r="178" spans="1:35" s="205" customFormat="1" ht="18" customHeight="1" outlineLevel="1" x14ac:dyDescent="0.4">
      <c r="A178" s="262" t="s">
        <v>186</v>
      </c>
      <c r="B178" s="207"/>
      <c r="C178" s="263"/>
      <c r="D178" s="434"/>
      <c r="E178" s="264"/>
      <c r="F178" s="265"/>
      <c r="G178" s="70">
        <v>140</v>
      </c>
      <c r="H178" s="71">
        <v>256</v>
      </c>
      <c r="I178" s="72">
        <v>-116</v>
      </c>
      <c r="J178" s="69">
        <v>-0.453125</v>
      </c>
      <c r="K178" s="266"/>
      <c r="L178" s="267"/>
      <c r="M178" s="268"/>
      <c r="N178" s="21"/>
      <c r="O178" s="269"/>
      <c r="P178" s="434"/>
      <c r="Q178" s="270"/>
      <c r="R178" s="265"/>
      <c r="S178" s="70">
        <v>848</v>
      </c>
      <c r="T178" s="71">
        <v>528</v>
      </c>
      <c r="U178" s="72">
        <v>320</v>
      </c>
      <c r="V178" s="69">
        <v>0.60606060606060597</v>
      </c>
      <c r="W178" s="266"/>
      <c r="X178" s="267"/>
      <c r="Y178" s="268"/>
      <c r="Z178" s="394"/>
      <c r="AI178" s="51"/>
    </row>
    <row r="179" spans="1:35" ht="18" customHeight="1" outlineLevel="2" x14ac:dyDescent="0.35">
      <c r="A179" s="80" t="s">
        <v>187</v>
      </c>
      <c r="B179" s="207"/>
      <c r="C179" s="228"/>
      <c r="D179" s="431"/>
      <c r="E179" s="229"/>
      <c r="F179" s="230"/>
      <c r="G179" s="85">
        <v>0</v>
      </c>
      <c r="H179" s="86">
        <v>0</v>
      </c>
      <c r="I179" s="87">
        <v>0</v>
      </c>
      <c r="J179" s="88">
        <v>0</v>
      </c>
      <c r="K179" s="231"/>
      <c r="L179" s="232"/>
      <c r="M179" s="233"/>
      <c r="N179" s="207"/>
      <c r="O179" s="234"/>
      <c r="P179" s="431"/>
      <c r="Q179" s="235"/>
      <c r="R179" s="230"/>
      <c r="S179" s="95">
        <v>0</v>
      </c>
      <c r="T179" s="86">
        <v>0</v>
      </c>
      <c r="U179" s="87">
        <v>0</v>
      </c>
      <c r="V179" s="96">
        <v>0</v>
      </c>
      <c r="W179" s="231"/>
      <c r="X179" s="232"/>
      <c r="Y179" s="233"/>
      <c r="Z179" s="97"/>
      <c r="AI179" s="51"/>
    </row>
    <row r="180" spans="1:35" ht="18" customHeight="1" outlineLevel="2" x14ac:dyDescent="0.35">
      <c r="A180" s="80" t="s">
        <v>188</v>
      </c>
      <c r="B180" s="207"/>
      <c r="C180" s="228"/>
      <c r="D180" s="431"/>
      <c r="E180" s="229"/>
      <c r="F180" s="230"/>
      <c r="G180" s="85">
        <v>15</v>
      </c>
      <c r="H180" s="86">
        <v>32</v>
      </c>
      <c r="I180" s="87">
        <v>-17</v>
      </c>
      <c r="J180" s="88">
        <v>-0.53125</v>
      </c>
      <c r="K180" s="231"/>
      <c r="L180" s="232"/>
      <c r="M180" s="233"/>
      <c r="N180" s="207"/>
      <c r="O180" s="234"/>
      <c r="P180" s="431"/>
      <c r="Q180" s="235"/>
      <c r="R180" s="230"/>
      <c r="S180" s="95">
        <v>26</v>
      </c>
      <c r="T180" s="86">
        <v>82</v>
      </c>
      <c r="U180" s="87">
        <v>-56</v>
      </c>
      <c r="V180" s="96">
        <v>-0.68292682926829262</v>
      </c>
      <c r="W180" s="231"/>
      <c r="X180" s="232"/>
      <c r="Y180" s="233"/>
      <c r="Z180" s="97"/>
      <c r="AI180" s="51"/>
    </row>
    <row r="181" spans="1:35" ht="18" customHeight="1" outlineLevel="2" x14ac:dyDescent="0.35">
      <c r="A181" s="80" t="s">
        <v>189</v>
      </c>
      <c r="B181" s="207"/>
      <c r="C181" s="228"/>
      <c r="D181" s="431"/>
      <c r="E181" s="229"/>
      <c r="F181" s="230"/>
      <c r="G181" s="85">
        <v>106</v>
      </c>
      <c r="H181" s="86">
        <v>196</v>
      </c>
      <c r="I181" s="87">
        <v>-90</v>
      </c>
      <c r="J181" s="88">
        <v>-0.45918367346938771</v>
      </c>
      <c r="K181" s="231"/>
      <c r="L181" s="232"/>
      <c r="M181" s="233"/>
      <c r="N181" s="207"/>
      <c r="O181" s="234"/>
      <c r="P181" s="431"/>
      <c r="Q181" s="235"/>
      <c r="R181" s="230"/>
      <c r="S181" s="95">
        <v>770</v>
      </c>
      <c r="T181" s="86">
        <v>337</v>
      </c>
      <c r="U181" s="87">
        <v>433</v>
      </c>
      <c r="V181" s="96">
        <v>1.28486646884273</v>
      </c>
      <c r="W181" s="231"/>
      <c r="X181" s="232"/>
      <c r="Y181" s="233"/>
      <c r="Z181" s="97"/>
      <c r="AI181" s="51"/>
    </row>
    <row r="182" spans="1:35" ht="18" customHeight="1" outlineLevel="2" x14ac:dyDescent="0.35">
      <c r="A182" s="182" t="s">
        <v>190</v>
      </c>
      <c r="B182" s="256"/>
      <c r="C182" s="219"/>
      <c r="D182" s="430"/>
      <c r="E182" s="220"/>
      <c r="F182" s="221"/>
      <c r="G182" s="186">
        <v>19</v>
      </c>
      <c r="H182" s="187">
        <v>28</v>
      </c>
      <c r="I182" s="188">
        <v>-9</v>
      </c>
      <c r="J182" s="185">
        <v>-0.3214285714285714</v>
      </c>
      <c r="K182" s="222"/>
      <c r="L182" s="223"/>
      <c r="M182" s="224"/>
      <c r="N182" s="174"/>
      <c r="O182" s="225"/>
      <c r="P182" s="430"/>
      <c r="Q182" s="226"/>
      <c r="R182" s="221"/>
      <c r="S182" s="186">
        <v>52</v>
      </c>
      <c r="T182" s="187">
        <v>109</v>
      </c>
      <c r="U182" s="188">
        <v>-57</v>
      </c>
      <c r="V182" s="185">
        <v>-0.52293577981651373</v>
      </c>
      <c r="W182" s="222"/>
      <c r="X182" s="223"/>
      <c r="Y182" s="224"/>
      <c r="Z182" s="395"/>
      <c r="AI182" s="51"/>
    </row>
    <row r="183" spans="1:35" ht="18" customHeight="1" outlineLevel="1" x14ac:dyDescent="0.35">
      <c r="A183" s="271"/>
      <c r="B183" s="207"/>
      <c r="C183" s="272"/>
      <c r="D183" s="272"/>
      <c r="E183" s="272"/>
      <c r="F183" s="272"/>
      <c r="G183" s="272"/>
      <c r="H183" s="272"/>
      <c r="I183" s="272"/>
      <c r="J183" s="272"/>
      <c r="K183" s="272"/>
      <c r="L183" s="272"/>
      <c r="M183" s="272"/>
      <c r="N183" s="272"/>
      <c r="O183" s="273"/>
      <c r="P183" s="272"/>
      <c r="Q183" s="272"/>
      <c r="R183" s="272"/>
      <c r="S183" s="272"/>
      <c r="T183" s="272"/>
      <c r="U183" s="272"/>
      <c r="V183" s="272"/>
      <c r="W183" s="272"/>
      <c r="X183" s="272"/>
      <c r="Y183" s="272"/>
      <c r="Z183" s="97"/>
      <c r="AI183" s="51"/>
    </row>
    <row r="184" spans="1:35" ht="17.5" outlineLevel="2" x14ac:dyDescent="0.35">
      <c r="A184" s="148" t="s">
        <v>191</v>
      </c>
      <c r="B184" s="207"/>
      <c r="C184" s="126">
        <v>103.13699999999999</v>
      </c>
      <c r="D184" s="425">
        <v>98.661000000000001</v>
      </c>
      <c r="E184" s="127">
        <v>4.4759999999999849</v>
      </c>
      <c r="F184" s="128">
        <v>4.5367470429044765E-2</v>
      </c>
      <c r="G184" s="129">
        <v>21389</v>
      </c>
      <c r="H184" s="130">
        <v>17559</v>
      </c>
      <c r="I184" s="131">
        <v>3830</v>
      </c>
      <c r="J184" s="128">
        <v>0.21812176092032587</v>
      </c>
      <c r="K184" s="132">
        <v>20.73843528510622</v>
      </c>
      <c r="L184" s="133">
        <v>17.797305926353879</v>
      </c>
      <c r="M184" s="134">
        <v>2.9411293587523417</v>
      </c>
      <c r="N184" s="207"/>
      <c r="O184" s="172">
        <v>286.63200000000001</v>
      </c>
      <c r="P184" s="425">
        <v>284.584</v>
      </c>
      <c r="Q184" s="131">
        <v>2.0480000000000018</v>
      </c>
      <c r="R184" s="128">
        <v>7.1964692322830093E-3</v>
      </c>
      <c r="S184" s="208">
        <v>53005</v>
      </c>
      <c r="T184" s="130">
        <v>49239</v>
      </c>
      <c r="U184" s="131">
        <v>3766</v>
      </c>
      <c r="V184" s="209">
        <v>7.6484087816568236E-2</v>
      </c>
      <c r="W184" s="132">
        <v>18.492352563565824</v>
      </c>
      <c r="X184" s="133">
        <v>17.30209709611222</v>
      </c>
      <c r="Y184" s="134">
        <v>1.1902554674536034</v>
      </c>
    </row>
    <row r="185" spans="1:35" outlineLevel="2" x14ac:dyDescent="0.45">
      <c r="D185" s="371"/>
      <c r="P185" s="371"/>
    </row>
    <row r="186" spans="1:35" outlineLevel="2" x14ac:dyDescent="0.45">
      <c r="D186" s="371"/>
      <c r="P186" s="371"/>
    </row>
    <row r="187" spans="1:35" outlineLevel="2" x14ac:dyDescent="0.45">
      <c r="D187" s="371"/>
      <c r="P187" s="371"/>
    </row>
    <row r="188" spans="1:35" outlineLevel="2" x14ac:dyDescent="0.45">
      <c r="D188" s="371"/>
      <c r="P188" s="371"/>
    </row>
    <row r="189" spans="1:35" ht="18" customHeight="1" outlineLevel="1" x14ac:dyDescent="0.35">
      <c r="A189" s="271"/>
      <c r="B189" s="207"/>
      <c r="C189" s="272"/>
      <c r="D189" s="423"/>
      <c r="E189" s="101"/>
      <c r="F189" s="96"/>
      <c r="G189" s="95"/>
      <c r="H189" s="86"/>
      <c r="I189" s="87"/>
      <c r="J189" s="96"/>
      <c r="K189" s="274"/>
      <c r="L189" s="103"/>
      <c r="M189" s="275"/>
      <c r="N189" s="92"/>
      <c r="O189" s="276"/>
      <c r="P189" s="423"/>
      <c r="Q189" s="87"/>
      <c r="R189" s="96"/>
      <c r="S189" s="95"/>
      <c r="T189" s="86"/>
      <c r="U189" s="87"/>
      <c r="V189" s="96"/>
      <c r="W189" s="274"/>
      <c r="X189" s="103"/>
      <c r="Y189" s="275"/>
      <c r="Z189" s="97"/>
      <c r="AI189" s="51"/>
    </row>
    <row r="190" spans="1:35" s="51" customFormat="1" ht="18" x14ac:dyDescent="0.35">
      <c r="A190" s="277" t="s">
        <v>192</v>
      </c>
      <c r="B190" s="37"/>
      <c r="C190" s="38">
        <v>252.499</v>
      </c>
      <c r="D190" s="419">
        <v>275.13400000000001</v>
      </c>
      <c r="E190" s="39">
        <v>-22.635000000000019</v>
      </c>
      <c r="F190" s="40">
        <v>-8.2269003467401403E-2</v>
      </c>
      <c r="G190" s="41">
        <v>67837</v>
      </c>
      <c r="H190" s="42">
        <v>69237</v>
      </c>
      <c r="I190" s="43">
        <v>-1400</v>
      </c>
      <c r="J190" s="40">
        <v>-2.022040238600753E-2</v>
      </c>
      <c r="K190" s="44">
        <v>26.86624501483174</v>
      </c>
      <c r="L190" s="45">
        <v>25.164828774342684</v>
      </c>
      <c r="M190" s="46">
        <v>1.7014162404890563</v>
      </c>
      <c r="N190" s="47"/>
      <c r="O190" s="48">
        <v>595.55799999999999</v>
      </c>
      <c r="P190" s="419">
        <v>657.46799999999996</v>
      </c>
      <c r="Q190" s="43">
        <v>-61.909999999999968</v>
      </c>
      <c r="R190" s="40">
        <v>-9.4164278717747463E-2</v>
      </c>
      <c r="S190" s="206">
        <v>158487</v>
      </c>
      <c r="T190" s="42">
        <v>165720</v>
      </c>
      <c r="U190" s="43">
        <v>-7233</v>
      </c>
      <c r="V190" s="50">
        <v>-4.3645908761766883E-2</v>
      </c>
      <c r="W190" s="44">
        <v>26.6115139079653</v>
      </c>
      <c r="X190" s="45">
        <v>25.205789483290442</v>
      </c>
      <c r="Y190" s="46">
        <v>1.4057244246748581</v>
      </c>
      <c r="Z190" s="390"/>
    </row>
    <row r="191" spans="1:35" s="79" customFormat="1" ht="18" customHeight="1" outlineLevel="1" x14ac:dyDescent="0.35">
      <c r="A191" s="278" t="s">
        <v>193</v>
      </c>
      <c r="B191" s="53"/>
      <c r="C191" s="100">
        <v>160.18</v>
      </c>
      <c r="D191" s="423">
        <v>157.279</v>
      </c>
      <c r="E191" s="101">
        <v>2.9010000000000105</v>
      </c>
      <c r="F191" s="88">
        <v>1.8444929075083216E-2</v>
      </c>
      <c r="G191" s="85">
        <v>46872</v>
      </c>
      <c r="H191" s="86">
        <v>44755</v>
      </c>
      <c r="I191" s="87">
        <v>2117</v>
      </c>
      <c r="J191" s="88">
        <v>4.7301977432689046E-2</v>
      </c>
      <c r="K191" s="102">
        <v>29.262080159820204</v>
      </c>
      <c r="L191" s="103">
        <v>28.455801473814052</v>
      </c>
      <c r="M191" s="104">
        <v>0.80627868600615216</v>
      </c>
      <c r="N191" s="92"/>
      <c r="O191" s="105">
        <v>391.65</v>
      </c>
      <c r="P191" s="423">
        <v>392.92</v>
      </c>
      <c r="Q191" s="87">
        <v>-1.2700000000000387</v>
      </c>
      <c r="R191" s="88">
        <v>-3.2322101191083474E-3</v>
      </c>
      <c r="S191" s="85">
        <v>111712</v>
      </c>
      <c r="T191" s="86">
        <v>112309</v>
      </c>
      <c r="U191" s="87">
        <v>-597</v>
      </c>
      <c r="V191" s="96">
        <v>-5.3156915296191931E-3</v>
      </c>
      <c r="W191" s="102">
        <v>28.523426528788459</v>
      </c>
      <c r="X191" s="103">
        <v>28.583172147001935</v>
      </c>
      <c r="Y191" s="104">
        <v>-5.9745618213476348E-2</v>
      </c>
      <c r="Z191" s="390"/>
      <c r="AI191" s="51"/>
    </row>
    <row r="192" spans="1:35" s="79" customFormat="1" ht="18" customHeight="1" outlineLevel="1" x14ac:dyDescent="0.35">
      <c r="A192" s="80" t="s">
        <v>194</v>
      </c>
      <c r="B192" s="53"/>
      <c r="C192" s="100">
        <v>49.220999999999997</v>
      </c>
      <c r="D192" s="423">
        <v>76.344999999999999</v>
      </c>
      <c r="E192" s="101">
        <v>-27.124000000000002</v>
      </c>
      <c r="F192" s="88">
        <v>-0.35528194380771505</v>
      </c>
      <c r="G192" s="85">
        <v>9926</v>
      </c>
      <c r="H192" s="86">
        <v>13970</v>
      </c>
      <c r="I192" s="87">
        <v>-4044</v>
      </c>
      <c r="J192" s="88">
        <v>-0.28947745168217609</v>
      </c>
      <c r="K192" s="102">
        <v>20.166189228174964</v>
      </c>
      <c r="L192" s="103">
        <v>18.298513327657346</v>
      </c>
      <c r="M192" s="104">
        <v>1.867675900517618</v>
      </c>
      <c r="N192" s="92"/>
      <c r="O192" s="105">
        <v>88.468999999999994</v>
      </c>
      <c r="P192" s="423">
        <v>158.43</v>
      </c>
      <c r="Q192" s="87">
        <v>-69.961000000000013</v>
      </c>
      <c r="R192" s="88">
        <v>-0.44158934545225026</v>
      </c>
      <c r="S192" s="85">
        <v>16891</v>
      </c>
      <c r="T192" s="86">
        <v>29268</v>
      </c>
      <c r="U192" s="87">
        <v>-12377</v>
      </c>
      <c r="V192" s="96">
        <v>-0.42288506218395516</v>
      </c>
      <c r="W192" s="102">
        <v>19.092563496818094</v>
      </c>
      <c r="X192" s="103">
        <v>18.473773906457112</v>
      </c>
      <c r="Y192" s="104">
        <v>0.6187895903609828</v>
      </c>
      <c r="Z192" s="390"/>
      <c r="AI192" s="51"/>
    </row>
    <row r="193" spans="1:35" s="97" customFormat="1" ht="18" customHeight="1" outlineLevel="1" x14ac:dyDescent="0.35">
      <c r="A193" s="236" t="s">
        <v>195</v>
      </c>
      <c r="B193" s="81"/>
      <c r="C193" s="237">
        <v>8.0280000000000005</v>
      </c>
      <c r="D193" s="432">
        <v>7.407</v>
      </c>
      <c r="E193" s="238">
        <v>0.62100000000000044</v>
      </c>
      <c r="F193" s="239">
        <v>8.3839611178614826E-2</v>
      </c>
      <c r="G193" s="240">
        <v>1160</v>
      </c>
      <c r="H193" s="241">
        <v>786</v>
      </c>
      <c r="I193" s="242">
        <v>374</v>
      </c>
      <c r="J193" s="239">
        <v>0.47582697201017821</v>
      </c>
      <c r="K193" s="243">
        <v>14.449427005480816</v>
      </c>
      <c r="L193" s="244">
        <v>10.61158363710004</v>
      </c>
      <c r="M193" s="245">
        <v>3.837843368380776</v>
      </c>
      <c r="N193" s="92"/>
      <c r="O193" s="246">
        <v>20.228000000000002</v>
      </c>
      <c r="P193" s="432">
        <v>21.120999999999999</v>
      </c>
      <c r="Q193" s="242">
        <v>-0.89299999999999713</v>
      </c>
      <c r="R193" s="239">
        <v>-4.2280195066521364E-2</v>
      </c>
      <c r="S193" s="240">
        <v>2963</v>
      </c>
      <c r="T193" s="241">
        <v>2017</v>
      </c>
      <c r="U193" s="242">
        <v>946</v>
      </c>
      <c r="V193" s="248">
        <v>0.46901338621715416</v>
      </c>
      <c r="W193" s="243">
        <v>14.648012655724738</v>
      </c>
      <c r="X193" s="244">
        <v>9.5497372283509314</v>
      </c>
      <c r="Y193" s="245">
        <v>5.0982754273738067</v>
      </c>
      <c r="Z193" s="391"/>
      <c r="AI193" s="51"/>
    </row>
    <row r="194" spans="1:35" s="79" customFormat="1" ht="18" customHeight="1" outlineLevel="1" x14ac:dyDescent="0.35">
      <c r="A194" s="106" t="s">
        <v>196</v>
      </c>
      <c r="B194" s="53"/>
      <c r="C194" s="251">
        <v>17.606999999999999</v>
      </c>
      <c r="D194" s="433">
        <v>14.671999999999999</v>
      </c>
      <c r="E194" s="252">
        <v>2.9350000000000005</v>
      </c>
      <c r="F194" s="154">
        <v>0.20004089422028359</v>
      </c>
      <c r="G194" s="166">
        <v>4356</v>
      </c>
      <c r="H194" s="156">
        <v>3002</v>
      </c>
      <c r="I194" s="153">
        <v>1354</v>
      </c>
      <c r="J194" s="154">
        <v>0.45103264490339767</v>
      </c>
      <c r="K194" s="149">
        <v>24.740160163571307</v>
      </c>
      <c r="L194" s="150">
        <v>20.46074154852781</v>
      </c>
      <c r="M194" s="151">
        <v>4.2794186150434967</v>
      </c>
      <c r="N194" s="47"/>
      <c r="O194" s="152">
        <v>48.016000000000005</v>
      </c>
      <c r="P194" s="433">
        <v>39.394999999999996</v>
      </c>
      <c r="Q194" s="153">
        <v>8.6210000000000093</v>
      </c>
      <c r="R194" s="154">
        <v>0.21883487752252839</v>
      </c>
      <c r="S194" s="155">
        <v>12132</v>
      </c>
      <c r="T194" s="156">
        <v>7595</v>
      </c>
      <c r="U194" s="153">
        <v>4537</v>
      </c>
      <c r="V194" s="157">
        <v>0.59736668861092834</v>
      </c>
      <c r="W194" s="149">
        <v>25.266577807397528</v>
      </c>
      <c r="X194" s="150">
        <v>19.279096332021833</v>
      </c>
      <c r="Y194" s="151">
        <v>5.9874814753756951</v>
      </c>
      <c r="Z194" s="390"/>
      <c r="AI194" s="51"/>
    </row>
    <row r="195" spans="1:35" s="97" customFormat="1" ht="18" customHeight="1" outlineLevel="1" x14ac:dyDescent="0.35">
      <c r="A195" s="80" t="s">
        <v>197</v>
      </c>
      <c r="B195" s="99"/>
      <c r="C195" s="100">
        <v>4.5999999999999996</v>
      </c>
      <c r="D195" s="423">
        <v>4.1159999999999997</v>
      </c>
      <c r="E195" s="101">
        <v>0.48399999999999999</v>
      </c>
      <c r="F195" s="88">
        <v>0.11758989310009715</v>
      </c>
      <c r="G195" s="85">
        <v>1337</v>
      </c>
      <c r="H195" s="86">
        <v>1051</v>
      </c>
      <c r="I195" s="87">
        <v>286</v>
      </c>
      <c r="J195" s="88">
        <v>0.27212178877259752</v>
      </c>
      <c r="K195" s="102">
        <v>29.065217391304348</v>
      </c>
      <c r="L195" s="103">
        <v>25.534499514091351</v>
      </c>
      <c r="M195" s="104">
        <v>3.5307178772129966</v>
      </c>
      <c r="N195" s="92"/>
      <c r="O195" s="105">
        <v>13.228999999999999</v>
      </c>
      <c r="P195" s="423">
        <v>11.327</v>
      </c>
      <c r="Q195" s="87">
        <v>1.9019999999999992</v>
      </c>
      <c r="R195" s="88">
        <v>0.16791736558665127</v>
      </c>
      <c r="S195" s="95">
        <v>3924</v>
      </c>
      <c r="T195" s="86">
        <v>2862</v>
      </c>
      <c r="U195" s="87">
        <v>1062</v>
      </c>
      <c r="V195" s="96">
        <v>0.37106918238993702</v>
      </c>
      <c r="W195" s="102">
        <v>29.662105979287929</v>
      </c>
      <c r="X195" s="103">
        <v>25.267061004679086</v>
      </c>
      <c r="Y195" s="104">
        <v>4.3950449746088438</v>
      </c>
      <c r="Z195" s="391"/>
      <c r="AI195" s="51"/>
    </row>
    <row r="196" spans="1:35" s="97" customFormat="1" ht="18" customHeight="1" outlineLevel="1" x14ac:dyDescent="0.35">
      <c r="A196" s="80" t="s">
        <v>198</v>
      </c>
      <c r="B196" s="99"/>
      <c r="C196" s="100">
        <v>5.625</v>
      </c>
      <c r="D196" s="423">
        <v>3.7509999999999999</v>
      </c>
      <c r="E196" s="101">
        <v>1.8740000000000001</v>
      </c>
      <c r="F196" s="88">
        <v>0.49960010663822985</v>
      </c>
      <c r="G196" s="85">
        <v>2423</v>
      </c>
      <c r="H196" s="86">
        <v>1663</v>
      </c>
      <c r="I196" s="87">
        <v>760</v>
      </c>
      <c r="J196" s="88">
        <v>0.4570054119061937</v>
      </c>
      <c r="K196" s="102">
        <v>43.075555555555553</v>
      </c>
      <c r="L196" s="103">
        <v>44.334844041588909</v>
      </c>
      <c r="M196" s="104">
        <v>-1.2592884860333555</v>
      </c>
      <c r="N196" s="92"/>
      <c r="O196" s="105">
        <v>14.176</v>
      </c>
      <c r="P196" s="423">
        <v>9.1229999999999993</v>
      </c>
      <c r="Q196" s="87">
        <v>5.0530000000000008</v>
      </c>
      <c r="R196" s="88">
        <v>0.55387482187876813</v>
      </c>
      <c r="S196" s="85">
        <v>6240</v>
      </c>
      <c r="T196" s="86">
        <v>3987</v>
      </c>
      <c r="U196" s="87">
        <v>2253</v>
      </c>
      <c r="V196" s="96">
        <v>0.56508653122648611</v>
      </c>
      <c r="W196" s="102">
        <v>44.018058690744923</v>
      </c>
      <c r="X196" s="103">
        <v>43.702729365340346</v>
      </c>
      <c r="Y196" s="104">
        <v>0.31532932540457637</v>
      </c>
      <c r="Z196" s="391"/>
      <c r="AI196" s="51"/>
    </row>
    <row r="197" spans="1:35" s="79" customFormat="1" ht="18" customHeight="1" outlineLevel="2" x14ac:dyDescent="0.35">
      <c r="A197" s="106" t="s">
        <v>199</v>
      </c>
      <c r="B197" s="53"/>
      <c r="C197" s="251">
        <v>0.73799999999999999</v>
      </c>
      <c r="D197" s="433">
        <v>0.69599999999999995</v>
      </c>
      <c r="E197" s="252">
        <v>4.2000000000000037E-2</v>
      </c>
      <c r="F197" s="154">
        <v>6.0344827586206851E-2</v>
      </c>
      <c r="G197" s="166">
        <v>175</v>
      </c>
      <c r="H197" s="156">
        <v>142</v>
      </c>
      <c r="I197" s="153">
        <v>33</v>
      </c>
      <c r="J197" s="154">
        <v>0.23239436619718301</v>
      </c>
      <c r="K197" s="149">
        <v>23.712737127371277</v>
      </c>
      <c r="L197" s="150">
        <v>20.402298850574713</v>
      </c>
      <c r="M197" s="151">
        <v>3.3104382767965639</v>
      </c>
      <c r="N197" s="47"/>
      <c r="O197" s="152">
        <v>2.0230000000000001</v>
      </c>
      <c r="P197" s="433">
        <v>1.8780000000000001</v>
      </c>
      <c r="Q197" s="153">
        <v>0.14500000000000002</v>
      </c>
      <c r="R197" s="154">
        <v>7.7209797657082024E-2</v>
      </c>
      <c r="S197" s="155">
        <v>530</v>
      </c>
      <c r="T197" s="156">
        <v>404</v>
      </c>
      <c r="U197" s="153">
        <v>126</v>
      </c>
      <c r="V197" s="157">
        <v>0.31188118811881194</v>
      </c>
      <c r="W197" s="149">
        <v>26.198714780029658</v>
      </c>
      <c r="X197" s="150">
        <v>21.512247071352501</v>
      </c>
      <c r="Y197" s="151">
        <v>4.6864677086771565</v>
      </c>
      <c r="AI197" s="51"/>
    </row>
    <row r="198" spans="1:35" s="97" customFormat="1" ht="18" customHeight="1" outlineLevel="2" x14ac:dyDescent="0.35">
      <c r="A198" s="80" t="s">
        <v>200</v>
      </c>
      <c r="B198" s="99"/>
      <c r="C198" s="100">
        <v>0.113</v>
      </c>
      <c r="D198" s="423">
        <v>0.121</v>
      </c>
      <c r="E198" s="101">
        <v>-7.9999999999999932E-3</v>
      </c>
      <c r="F198" s="88">
        <v>-6.6115702479338734E-2</v>
      </c>
      <c r="G198" s="85">
        <v>23</v>
      </c>
      <c r="H198" s="86">
        <v>25</v>
      </c>
      <c r="I198" s="87">
        <v>-2</v>
      </c>
      <c r="J198" s="88">
        <v>-7.999999999999996E-2</v>
      </c>
      <c r="K198" s="102">
        <v>20.353982300884958</v>
      </c>
      <c r="L198" s="103">
        <v>20.66115702479339</v>
      </c>
      <c r="M198" s="104">
        <v>-0.3071747239084317</v>
      </c>
      <c r="N198" s="92"/>
      <c r="O198" s="105">
        <v>0.30499999999999999</v>
      </c>
      <c r="P198" s="423">
        <v>0.32600000000000001</v>
      </c>
      <c r="Q198" s="87">
        <v>-2.1000000000000019E-2</v>
      </c>
      <c r="R198" s="88">
        <v>-6.4417177914110502E-2</v>
      </c>
      <c r="S198" s="95">
        <v>35</v>
      </c>
      <c r="T198" s="86">
        <v>56</v>
      </c>
      <c r="U198" s="87">
        <v>-21</v>
      </c>
      <c r="V198" s="96">
        <v>-0.375</v>
      </c>
      <c r="W198" s="102">
        <v>11.475409836065573</v>
      </c>
      <c r="X198" s="103">
        <v>17.177914110429448</v>
      </c>
      <c r="Y198" s="104">
        <v>-5.702504274363875</v>
      </c>
      <c r="Z198" s="391"/>
      <c r="AI198" s="51"/>
    </row>
    <row r="199" spans="1:35" s="97" customFormat="1" ht="18" customHeight="1" outlineLevel="2" x14ac:dyDescent="0.35">
      <c r="A199" s="80" t="s">
        <v>201</v>
      </c>
      <c r="B199" s="99"/>
      <c r="C199" s="100">
        <v>0.32100000000000001</v>
      </c>
      <c r="D199" s="423">
        <v>0.30399999999999999</v>
      </c>
      <c r="E199" s="101">
        <v>1.7000000000000015E-2</v>
      </c>
      <c r="F199" s="88">
        <v>5.5921052631578982E-2</v>
      </c>
      <c r="G199" s="85">
        <v>139</v>
      </c>
      <c r="H199" s="86">
        <v>89</v>
      </c>
      <c r="I199" s="87">
        <v>50</v>
      </c>
      <c r="J199" s="88">
        <v>0.5617977528089888</v>
      </c>
      <c r="K199" s="102">
        <v>43.302180685358252</v>
      </c>
      <c r="L199" s="103">
        <v>29.276315789473685</v>
      </c>
      <c r="M199" s="104">
        <v>14.025864895884567</v>
      </c>
      <c r="N199" s="92"/>
      <c r="O199" s="105">
        <v>0.88200000000000001</v>
      </c>
      <c r="P199" s="423">
        <v>0.81699999999999995</v>
      </c>
      <c r="Q199" s="87">
        <v>6.5000000000000058E-2</v>
      </c>
      <c r="R199" s="88">
        <v>7.9559363525091964E-2</v>
      </c>
      <c r="S199" s="95">
        <v>469</v>
      </c>
      <c r="T199" s="86">
        <v>307</v>
      </c>
      <c r="U199" s="87">
        <v>162</v>
      </c>
      <c r="V199" s="96">
        <v>0.52768729641693812</v>
      </c>
      <c r="W199" s="102">
        <v>53.174603174603178</v>
      </c>
      <c r="X199" s="103">
        <v>37.576499388004898</v>
      </c>
      <c r="Y199" s="104">
        <v>15.59810378659828</v>
      </c>
      <c r="Z199" s="391"/>
      <c r="AI199" s="51"/>
    </row>
    <row r="200" spans="1:35" s="97" customFormat="1" ht="18" customHeight="1" outlineLevel="2" x14ac:dyDescent="0.35">
      <c r="A200" s="236" t="s">
        <v>202</v>
      </c>
      <c r="B200" s="99"/>
      <c r="C200" s="237">
        <v>0.30399999999999999</v>
      </c>
      <c r="D200" s="432">
        <v>0.27100000000000002</v>
      </c>
      <c r="E200" s="238">
        <v>3.2999999999999974E-2</v>
      </c>
      <c r="F200" s="239">
        <v>0.12177121771217703</v>
      </c>
      <c r="G200" s="240">
        <v>13</v>
      </c>
      <c r="H200" s="241">
        <v>28</v>
      </c>
      <c r="I200" s="242">
        <v>-15</v>
      </c>
      <c r="J200" s="239">
        <v>-0.5357142857142857</v>
      </c>
      <c r="K200" s="243">
        <v>4.2763157894736841</v>
      </c>
      <c r="L200" s="244">
        <v>10.332103321033211</v>
      </c>
      <c r="M200" s="245">
        <v>-6.0557875315595266</v>
      </c>
      <c r="N200" s="92"/>
      <c r="O200" s="246">
        <v>0.83599999999999997</v>
      </c>
      <c r="P200" s="432">
        <v>0.73499999999999999</v>
      </c>
      <c r="Q200" s="242">
        <v>0.10099999999999998</v>
      </c>
      <c r="R200" s="239">
        <v>0.13741496598639458</v>
      </c>
      <c r="S200" s="240">
        <v>26</v>
      </c>
      <c r="T200" s="241">
        <v>41</v>
      </c>
      <c r="U200" s="242">
        <v>-15</v>
      </c>
      <c r="V200" s="239">
        <v>-0.36585365853658536</v>
      </c>
      <c r="W200" s="243">
        <v>3.1100478468899522</v>
      </c>
      <c r="X200" s="244">
        <v>5.5782312925170068</v>
      </c>
      <c r="Y200" s="245">
        <v>-2.4681834456270546</v>
      </c>
      <c r="Z200" s="391"/>
      <c r="AI200" s="51"/>
    </row>
    <row r="201" spans="1:35" s="79" customFormat="1" ht="18" customHeight="1" outlineLevel="2" x14ac:dyDescent="0.35">
      <c r="A201" s="106" t="s">
        <v>203</v>
      </c>
      <c r="B201" s="53"/>
      <c r="C201" s="251">
        <v>6.6440000000000001</v>
      </c>
      <c r="D201" s="433">
        <v>6.109</v>
      </c>
      <c r="E201" s="252">
        <v>0.53500000000000014</v>
      </c>
      <c r="F201" s="154">
        <v>8.7575707971844885E-2</v>
      </c>
      <c r="G201" s="166">
        <v>421</v>
      </c>
      <c r="H201" s="156">
        <v>146</v>
      </c>
      <c r="I201" s="153">
        <v>275</v>
      </c>
      <c r="J201" s="154">
        <v>1.8835616438356166</v>
      </c>
      <c r="K201" s="258">
        <v>6.336544250451535</v>
      </c>
      <c r="L201" s="259">
        <v>2.3899165166148308</v>
      </c>
      <c r="M201" s="151">
        <v>3.9466277338367042</v>
      </c>
      <c r="N201" s="47"/>
      <c r="O201" s="152">
        <v>18.588000000000001</v>
      </c>
      <c r="P201" s="433">
        <v>17.067</v>
      </c>
      <c r="Q201" s="153">
        <v>1.5210000000000008</v>
      </c>
      <c r="R201" s="154">
        <v>8.9119353137633972E-2</v>
      </c>
      <c r="S201" s="155">
        <v>1438</v>
      </c>
      <c r="T201" s="156">
        <v>342</v>
      </c>
      <c r="U201" s="153">
        <v>1096</v>
      </c>
      <c r="V201" s="157">
        <v>3.204678362573099</v>
      </c>
      <c r="W201" s="258">
        <v>7.7361738756186789</v>
      </c>
      <c r="X201" s="259">
        <v>2.003867111970469</v>
      </c>
      <c r="Y201" s="151">
        <v>5.7323067636482099</v>
      </c>
      <c r="Z201" s="390"/>
      <c r="AI201" s="51"/>
    </row>
    <row r="202" spans="1:35" s="97" customFormat="1" ht="18" customHeight="1" outlineLevel="2" x14ac:dyDescent="0.35">
      <c r="A202" s="279" t="s">
        <v>204</v>
      </c>
      <c r="B202" s="99"/>
      <c r="C202" s="100">
        <v>0.20899999999999999</v>
      </c>
      <c r="D202" s="423">
        <v>0.191</v>
      </c>
      <c r="E202" s="101">
        <v>1.7999999999999988E-2</v>
      </c>
      <c r="F202" s="88">
        <v>9.4240837696335067E-2</v>
      </c>
      <c r="G202" s="85">
        <v>4</v>
      </c>
      <c r="H202" s="86">
        <v>20</v>
      </c>
      <c r="I202" s="87">
        <v>-16</v>
      </c>
      <c r="J202" s="88">
        <v>-0.8</v>
      </c>
      <c r="K202" s="102">
        <v>1.9138755980861244</v>
      </c>
      <c r="L202" s="103">
        <v>10.471204188481675</v>
      </c>
      <c r="M202" s="104">
        <v>-8.5573285903955512</v>
      </c>
      <c r="N202" s="92"/>
      <c r="O202" s="105">
        <v>0.58499999999999996</v>
      </c>
      <c r="P202" s="423">
        <v>0.56599999999999995</v>
      </c>
      <c r="Q202" s="87">
        <v>1.9000000000000017E-2</v>
      </c>
      <c r="R202" s="88">
        <v>3.3568904593639592E-2</v>
      </c>
      <c r="S202" s="95">
        <v>13</v>
      </c>
      <c r="T202" s="86">
        <v>54</v>
      </c>
      <c r="U202" s="87">
        <v>-41</v>
      </c>
      <c r="V202" s="96">
        <v>-0.7592592592592593</v>
      </c>
      <c r="W202" s="102">
        <v>2.2222222222222223</v>
      </c>
      <c r="X202" s="103">
        <v>9.5406360424028271</v>
      </c>
      <c r="Y202" s="104">
        <v>-7.3184138201806048</v>
      </c>
      <c r="AI202" s="51"/>
    </row>
    <row r="203" spans="1:35" s="97" customFormat="1" ht="18" customHeight="1" outlineLevel="2" x14ac:dyDescent="0.35">
      <c r="A203" s="279" t="s">
        <v>205</v>
      </c>
      <c r="B203" s="99"/>
      <c r="C203" s="100">
        <v>0.20799999999999999</v>
      </c>
      <c r="D203" s="423">
        <v>0.2</v>
      </c>
      <c r="E203" s="101">
        <v>7.9999999999999793E-3</v>
      </c>
      <c r="F203" s="88">
        <v>3.9999999999999813E-2</v>
      </c>
      <c r="G203" s="85">
        <v>14</v>
      </c>
      <c r="H203" s="86">
        <v>0</v>
      </c>
      <c r="I203" s="87">
        <v>14</v>
      </c>
      <c r="J203" s="88">
        <v>0</v>
      </c>
      <c r="K203" s="253">
        <v>6.7307692307692308</v>
      </c>
      <c r="L203" s="254">
        <v>0</v>
      </c>
      <c r="M203" s="104">
        <v>6.7307692307692308</v>
      </c>
      <c r="N203" s="92"/>
      <c r="O203" s="105">
        <v>0.58299999999999996</v>
      </c>
      <c r="P203" s="423">
        <v>0.55700000000000005</v>
      </c>
      <c r="Q203" s="87">
        <v>2.5999999999999912E-2</v>
      </c>
      <c r="R203" s="88">
        <v>4.6678635547576119E-2</v>
      </c>
      <c r="S203" s="95">
        <v>22</v>
      </c>
      <c r="T203" s="86">
        <v>0</v>
      </c>
      <c r="U203" s="87">
        <v>22</v>
      </c>
      <c r="V203" s="96">
        <v>0</v>
      </c>
      <c r="W203" s="253">
        <v>3.7735849056603774</v>
      </c>
      <c r="X203" s="254">
        <v>0</v>
      </c>
      <c r="Y203" s="104">
        <v>3.7735849056603774</v>
      </c>
      <c r="AI203" s="51"/>
    </row>
    <row r="204" spans="1:35" s="97" customFormat="1" ht="18" customHeight="1" outlineLevel="2" x14ac:dyDescent="0.35">
      <c r="A204" s="279" t="s">
        <v>206</v>
      </c>
      <c r="B204" s="99"/>
      <c r="C204" s="100">
        <v>0.47499999999999998</v>
      </c>
      <c r="D204" s="423">
        <v>0.46700000000000003</v>
      </c>
      <c r="E204" s="101">
        <v>7.9999999999999516E-3</v>
      </c>
      <c r="F204" s="88">
        <v>1.7130620985010614E-2</v>
      </c>
      <c r="G204" s="85">
        <v>0</v>
      </c>
      <c r="H204" s="86">
        <v>0</v>
      </c>
      <c r="I204" s="87">
        <v>0</v>
      </c>
      <c r="J204" s="88">
        <v>0</v>
      </c>
      <c r="K204" s="102">
        <v>0</v>
      </c>
      <c r="L204" s="103">
        <v>0</v>
      </c>
      <c r="M204" s="104">
        <v>0</v>
      </c>
      <c r="N204" s="92"/>
      <c r="O204" s="105">
        <v>1.3280000000000001</v>
      </c>
      <c r="P204" s="423">
        <v>1.2989999999999999</v>
      </c>
      <c r="Q204" s="87">
        <v>2.9000000000000137E-2</v>
      </c>
      <c r="R204" s="88">
        <v>2.232486528098554E-2</v>
      </c>
      <c r="S204" s="95">
        <v>0</v>
      </c>
      <c r="T204" s="86">
        <v>0</v>
      </c>
      <c r="U204" s="87">
        <v>0</v>
      </c>
      <c r="V204" s="96">
        <v>0</v>
      </c>
      <c r="W204" s="102">
        <v>0</v>
      </c>
      <c r="X204" s="103">
        <v>0</v>
      </c>
      <c r="Y204" s="104">
        <v>0</v>
      </c>
      <c r="AI204" s="51"/>
    </row>
    <row r="205" spans="1:35" s="97" customFormat="1" ht="18" customHeight="1" outlineLevel="2" x14ac:dyDescent="0.35">
      <c r="A205" s="280" t="s">
        <v>207</v>
      </c>
      <c r="B205" s="99"/>
      <c r="C205" s="100">
        <v>0.187</v>
      </c>
      <c r="D205" s="423">
        <v>0.192</v>
      </c>
      <c r="E205" s="101">
        <v>-5.0000000000000044E-3</v>
      </c>
      <c r="F205" s="88">
        <v>-2.6041666666666741E-2</v>
      </c>
      <c r="G205" s="85">
        <v>17</v>
      </c>
      <c r="H205" s="86">
        <v>0</v>
      </c>
      <c r="I205" s="87">
        <v>17</v>
      </c>
      <c r="J205" s="88">
        <v>0</v>
      </c>
      <c r="K205" s="102">
        <v>9.0909090909090917</v>
      </c>
      <c r="L205" s="103">
        <v>0</v>
      </c>
      <c r="M205" s="104">
        <v>9.0909090909090917</v>
      </c>
      <c r="N205" s="92"/>
      <c r="O205" s="105">
        <v>0.52300000000000002</v>
      </c>
      <c r="P205" s="423">
        <v>0.56899999999999995</v>
      </c>
      <c r="Q205" s="87">
        <v>-4.599999999999993E-2</v>
      </c>
      <c r="R205" s="88">
        <v>-8.0843585237258209E-2</v>
      </c>
      <c r="S205" s="95">
        <v>47</v>
      </c>
      <c r="T205" s="86">
        <v>0</v>
      </c>
      <c r="U205" s="87">
        <v>47</v>
      </c>
      <c r="V205" s="96">
        <v>0</v>
      </c>
      <c r="W205" s="102">
        <v>8.9866156787762907</v>
      </c>
      <c r="X205" s="103">
        <v>0</v>
      </c>
      <c r="Y205" s="104">
        <v>8.9866156787762907</v>
      </c>
      <c r="AI205" s="51"/>
    </row>
    <row r="206" spans="1:35" s="97" customFormat="1" ht="18" customHeight="1" outlineLevel="1" x14ac:dyDescent="0.35">
      <c r="A206" s="281" t="s">
        <v>208</v>
      </c>
      <c r="B206" s="99"/>
      <c r="C206" s="237">
        <v>5.5650000000000004</v>
      </c>
      <c r="D206" s="432">
        <v>5.0590000000000002</v>
      </c>
      <c r="E206" s="238">
        <v>0.50600000000000023</v>
      </c>
      <c r="F206" s="239">
        <v>0.1000197667523226</v>
      </c>
      <c r="G206" s="240">
        <v>386</v>
      </c>
      <c r="H206" s="241">
        <v>126</v>
      </c>
      <c r="I206" s="242">
        <v>260</v>
      </c>
      <c r="J206" s="239">
        <v>2.0634920634920637</v>
      </c>
      <c r="K206" s="282">
        <v>6.936208445642408</v>
      </c>
      <c r="L206" s="283">
        <v>2.490610792646768</v>
      </c>
      <c r="M206" s="245">
        <v>4.44559765299564</v>
      </c>
      <c r="N206" s="92"/>
      <c r="O206" s="246">
        <v>15.569000000000001</v>
      </c>
      <c r="P206" s="432">
        <v>14.076000000000001</v>
      </c>
      <c r="Q206" s="242">
        <v>1.4930000000000003</v>
      </c>
      <c r="R206" s="239">
        <v>0.10606706450696213</v>
      </c>
      <c r="S206" s="240">
        <v>1356</v>
      </c>
      <c r="T206" s="241">
        <v>288</v>
      </c>
      <c r="U206" s="242">
        <v>1068</v>
      </c>
      <c r="V206" s="239">
        <v>3.708333333333333</v>
      </c>
      <c r="W206" s="282">
        <v>8.7096152610957667</v>
      </c>
      <c r="X206" s="283">
        <v>2.0460358056265986</v>
      </c>
      <c r="Y206" s="245">
        <v>6.6635794554691685</v>
      </c>
      <c r="AI206" s="51"/>
    </row>
    <row r="207" spans="1:35" s="79" customFormat="1" ht="18" customHeight="1" outlineLevel="1" x14ac:dyDescent="0.35">
      <c r="A207" s="284" t="s">
        <v>209</v>
      </c>
      <c r="B207" s="53"/>
      <c r="C207" s="251">
        <v>17.463000000000001</v>
      </c>
      <c r="D207" s="433">
        <v>19.431000000000001</v>
      </c>
      <c r="E207" s="252">
        <v>-1.968</v>
      </c>
      <c r="F207" s="154">
        <v>-0.10128145746487571</v>
      </c>
      <c r="G207" s="166">
        <v>5523</v>
      </c>
      <c r="H207" s="156">
        <v>6724</v>
      </c>
      <c r="I207" s="153">
        <v>-1201</v>
      </c>
      <c r="J207" s="154">
        <v>-0.17861392028554435</v>
      </c>
      <c r="K207" s="149">
        <v>31.626868235698335</v>
      </c>
      <c r="L207" s="150">
        <v>34.604497967165869</v>
      </c>
      <c r="M207" s="151">
        <v>-2.977629731467534</v>
      </c>
      <c r="N207" s="47"/>
      <c r="O207" s="152">
        <v>47.195</v>
      </c>
      <c r="P207" s="433">
        <v>45.601999999999997</v>
      </c>
      <c r="Q207" s="153">
        <v>1.5930000000000035</v>
      </c>
      <c r="R207" s="154">
        <v>3.4932678391298655E-2</v>
      </c>
      <c r="S207" s="155">
        <v>14789</v>
      </c>
      <c r="T207" s="156">
        <v>14531</v>
      </c>
      <c r="U207" s="153">
        <v>258</v>
      </c>
      <c r="V207" s="157">
        <v>1.7755144174523396E-2</v>
      </c>
      <c r="W207" s="149">
        <v>31.335946604513186</v>
      </c>
      <c r="X207" s="150">
        <v>31.864830489890792</v>
      </c>
      <c r="Y207" s="151">
        <v>-0.52888388537760633</v>
      </c>
      <c r="AI207" s="51"/>
    </row>
    <row r="208" spans="1:35" s="97" customFormat="1" ht="18" customHeight="1" outlineLevel="1" x14ac:dyDescent="0.35">
      <c r="A208" s="279" t="s">
        <v>210</v>
      </c>
      <c r="B208" s="99"/>
      <c r="C208" s="100">
        <v>4.03</v>
      </c>
      <c r="D208" s="423">
        <v>4.1310000000000002</v>
      </c>
      <c r="E208" s="101">
        <v>-0.10099999999999998</v>
      </c>
      <c r="F208" s="88">
        <v>-2.4449285887194416E-2</v>
      </c>
      <c r="G208" s="85">
        <v>1136</v>
      </c>
      <c r="H208" s="86">
        <v>1052</v>
      </c>
      <c r="I208" s="87">
        <v>84</v>
      </c>
      <c r="J208" s="88">
        <v>7.9847908745247054E-2</v>
      </c>
      <c r="K208" s="102">
        <v>28.188585607940443</v>
      </c>
      <c r="L208" s="103">
        <v>25.465988864681677</v>
      </c>
      <c r="M208" s="104">
        <v>2.7225967432587659</v>
      </c>
      <c r="N208" s="92"/>
      <c r="O208" s="105">
        <v>10.313000000000001</v>
      </c>
      <c r="P208" s="423">
        <v>10.253</v>
      </c>
      <c r="Q208" s="87">
        <v>6.0000000000000497E-2</v>
      </c>
      <c r="R208" s="88">
        <v>5.8519457719692358E-3</v>
      </c>
      <c r="S208" s="95">
        <v>2612</v>
      </c>
      <c r="T208" s="86">
        <v>2481</v>
      </c>
      <c r="U208" s="87">
        <v>131</v>
      </c>
      <c r="V208" s="96">
        <v>5.2801289802498985E-2</v>
      </c>
      <c r="W208" s="102">
        <v>25.32725686027344</v>
      </c>
      <c r="X208" s="103">
        <v>24.197795767092558</v>
      </c>
      <c r="Y208" s="104">
        <v>1.1294610931808826</v>
      </c>
      <c r="AI208" s="51"/>
    </row>
    <row r="209" spans="1:35" s="97" customFormat="1" ht="18" customHeight="1" outlineLevel="1" x14ac:dyDescent="0.35">
      <c r="A209" s="182" t="s">
        <v>211</v>
      </c>
      <c r="B209" s="3"/>
      <c r="C209" s="183">
        <v>12.845000000000001</v>
      </c>
      <c r="D209" s="428">
        <v>14.73</v>
      </c>
      <c r="E209" s="184">
        <v>-1.8849999999999998</v>
      </c>
      <c r="F209" s="185">
        <v>-0.12797012898845894</v>
      </c>
      <c r="G209" s="186">
        <v>4251</v>
      </c>
      <c r="H209" s="187">
        <v>5540</v>
      </c>
      <c r="I209" s="188">
        <v>-1289</v>
      </c>
      <c r="J209" s="185">
        <v>-0.23267148014440431</v>
      </c>
      <c r="K209" s="189">
        <v>33.094589334371349</v>
      </c>
      <c r="L209" s="190">
        <v>37.610319076714191</v>
      </c>
      <c r="M209" s="191">
        <v>-4.5157297423428417</v>
      </c>
      <c r="N209" s="174"/>
      <c r="O209" s="192">
        <v>35.396000000000001</v>
      </c>
      <c r="P209" s="428">
        <v>33.988</v>
      </c>
      <c r="Q209" s="188">
        <v>1.4080000000000013</v>
      </c>
      <c r="R209" s="185">
        <v>4.1426385783217556E-2</v>
      </c>
      <c r="S209" s="186">
        <v>11838</v>
      </c>
      <c r="T209" s="187">
        <v>11748</v>
      </c>
      <c r="U209" s="188">
        <v>90</v>
      </c>
      <c r="V209" s="185">
        <v>7.6608784473952696E-3</v>
      </c>
      <c r="W209" s="189">
        <v>33.444457000791047</v>
      </c>
      <c r="X209" s="190">
        <v>34.56514063787219</v>
      </c>
      <c r="Y209" s="191">
        <v>-1.120683637081143</v>
      </c>
      <c r="Z209" s="1"/>
      <c r="AI209" s="51"/>
    </row>
    <row r="210" spans="1:35" s="97" customFormat="1" ht="18" customHeight="1" outlineLevel="2" x14ac:dyDescent="0.35">
      <c r="A210" s="279" t="s">
        <v>212</v>
      </c>
      <c r="B210" s="99"/>
      <c r="C210" s="183">
        <v>0.58799999999999997</v>
      </c>
      <c r="D210" s="428">
        <v>0.56999999999999995</v>
      </c>
      <c r="E210" s="184">
        <v>1.8000000000000016E-2</v>
      </c>
      <c r="F210" s="185">
        <v>3.1578947368421151E-2</v>
      </c>
      <c r="G210" s="186">
        <v>136</v>
      </c>
      <c r="H210" s="187">
        <v>132</v>
      </c>
      <c r="I210" s="188">
        <v>4</v>
      </c>
      <c r="J210" s="185">
        <v>3.0303030303030276E-2</v>
      </c>
      <c r="K210" s="189">
        <v>23.129251700680271</v>
      </c>
      <c r="L210" s="190">
        <v>23.157894736842106</v>
      </c>
      <c r="M210" s="191">
        <v>-2.8643036161835056E-2</v>
      </c>
      <c r="N210" s="92"/>
      <c r="O210" s="192">
        <v>1.486</v>
      </c>
      <c r="P210" s="428">
        <v>1.361</v>
      </c>
      <c r="Q210" s="188">
        <v>0.125</v>
      </c>
      <c r="R210" s="185">
        <v>9.1844232182219043E-2</v>
      </c>
      <c r="S210" s="193">
        <v>339</v>
      </c>
      <c r="T210" s="187">
        <v>302</v>
      </c>
      <c r="U210" s="188">
        <v>37</v>
      </c>
      <c r="V210" s="185">
        <v>0.1225165562913908</v>
      </c>
      <c r="W210" s="189">
        <v>22.812920592193809</v>
      </c>
      <c r="X210" s="190">
        <v>22.189566495224099</v>
      </c>
      <c r="Y210" s="191">
        <v>0.62335409696970956</v>
      </c>
      <c r="AI210" s="51"/>
    </row>
    <row r="211" spans="1:35" s="178" customFormat="1" ht="18" customHeight="1" outlineLevel="1" x14ac:dyDescent="0.35">
      <c r="A211" s="201" t="s">
        <v>77</v>
      </c>
      <c r="B211" s="196"/>
      <c r="C211" s="285"/>
      <c r="D211" s="435"/>
      <c r="E211" s="286"/>
      <c r="F211" s="287"/>
      <c r="G211" s="288"/>
      <c r="H211" s="196"/>
      <c r="I211" s="289"/>
      <c r="J211" s="289"/>
      <c r="K211" s="289"/>
      <c r="L211" s="289"/>
      <c r="M211" s="289"/>
      <c r="N211" s="289"/>
      <c r="O211" s="290"/>
      <c r="P211" s="290"/>
      <c r="Q211" s="289"/>
      <c r="R211" s="289"/>
      <c r="S211" s="289"/>
      <c r="T211" s="289"/>
      <c r="U211" s="289"/>
      <c r="V211" s="289"/>
      <c r="W211" s="289"/>
      <c r="X211" s="289"/>
      <c r="Y211" s="289"/>
      <c r="Z211" s="289"/>
      <c r="AI211" s="51"/>
    </row>
    <row r="212" spans="1:35" s="51" customFormat="1" ht="18" x14ac:dyDescent="0.35">
      <c r="A212" s="291" t="s">
        <v>213</v>
      </c>
      <c r="B212" s="37"/>
      <c r="C212" s="38">
        <v>461.78899999999999</v>
      </c>
      <c r="D212" s="419">
        <v>519.24800000000005</v>
      </c>
      <c r="E212" s="39">
        <v>-57.45900000000006</v>
      </c>
      <c r="F212" s="40">
        <v>-0.11065810556805233</v>
      </c>
      <c r="G212" s="41">
        <v>35130</v>
      </c>
      <c r="H212" s="42">
        <v>36764</v>
      </c>
      <c r="I212" s="43">
        <v>-1634</v>
      </c>
      <c r="J212" s="40">
        <v>-4.444565335654449E-2</v>
      </c>
      <c r="K212" s="44">
        <v>7.6073704657321857</v>
      </c>
      <c r="L212" s="45">
        <v>7.0802391150278847</v>
      </c>
      <c r="M212" s="46">
        <v>0.52713135070430095</v>
      </c>
      <c r="N212" s="47"/>
      <c r="O212" s="48">
        <v>1350.1689999999999</v>
      </c>
      <c r="P212" s="419">
        <v>1453.808</v>
      </c>
      <c r="Q212" s="43">
        <v>-103.63900000000012</v>
      </c>
      <c r="R212" s="40">
        <v>-7.1287955493435251E-2</v>
      </c>
      <c r="S212" s="206">
        <v>97917</v>
      </c>
      <c r="T212" s="42">
        <v>103402</v>
      </c>
      <c r="U212" s="43">
        <v>-5485</v>
      </c>
      <c r="V212" s="50">
        <v>-5.3045395640316406E-2</v>
      </c>
      <c r="W212" s="44">
        <v>7.2522032427051739</v>
      </c>
      <c r="X212" s="45">
        <v>7.1124935342218505</v>
      </c>
      <c r="Y212" s="46">
        <v>0.13970970848332342</v>
      </c>
      <c r="Z212" s="390"/>
    </row>
    <row r="213" spans="1:35" s="79" customFormat="1" ht="18" customHeight="1" outlineLevel="1" x14ac:dyDescent="0.35">
      <c r="A213" s="292" t="s">
        <v>214</v>
      </c>
      <c r="B213" s="53"/>
      <c r="C213" s="251">
        <v>373.209</v>
      </c>
      <c r="D213" s="433">
        <v>419.77600000000007</v>
      </c>
      <c r="E213" s="252">
        <v>-46.567000000000064</v>
      </c>
      <c r="F213" s="154">
        <v>-0.11093297377649047</v>
      </c>
      <c r="G213" s="166">
        <v>32139</v>
      </c>
      <c r="H213" s="155">
        <v>34177</v>
      </c>
      <c r="I213" s="153">
        <v>-2038</v>
      </c>
      <c r="J213" s="154">
        <v>-5.9630745823214482E-2</v>
      </c>
      <c r="K213" s="149">
        <v>8.6115286608843835</v>
      </c>
      <c r="L213" s="150">
        <v>8.141723204756822</v>
      </c>
      <c r="M213" s="151">
        <v>0.46980545612756153</v>
      </c>
      <c r="N213" s="47"/>
      <c r="O213" s="152">
        <v>1097.51</v>
      </c>
      <c r="P213" s="433">
        <v>1181.3240000000001</v>
      </c>
      <c r="Q213" s="153">
        <v>-83.814000000000078</v>
      </c>
      <c r="R213" s="154">
        <v>-7.0949206144969579E-2</v>
      </c>
      <c r="S213" s="155">
        <v>89770</v>
      </c>
      <c r="T213" s="156">
        <v>95917</v>
      </c>
      <c r="U213" s="153">
        <v>-6147</v>
      </c>
      <c r="V213" s="157">
        <v>-6.4086658256617746E-2</v>
      </c>
      <c r="W213" s="149">
        <v>8.1794243332634782</v>
      </c>
      <c r="X213" s="150">
        <v>8.1194490249922957</v>
      </c>
      <c r="Y213" s="151">
        <v>5.997530827118247E-2</v>
      </c>
      <c r="Z213" s="390"/>
      <c r="AI213" s="51"/>
    </row>
    <row r="214" spans="1:35" s="97" customFormat="1" ht="18" customHeight="1" outlineLevel="1" x14ac:dyDescent="0.35">
      <c r="A214" s="80" t="s">
        <v>215</v>
      </c>
      <c r="B214" s="81"/>
      <c r="C214" s="100">
        <v>199.018</v>
      </c>
      <c r="D214" s="423">
        <v>200.07900000000001</v>
      </c>
      <c r="E214" s="101">
        <v>-1.061000000000007</v>
      </c>
      <c r="F214" s="88">
        <v>-5.3029053523858671E-3</v>
      </c>
      <c r="G214" s="85">
        <v>19053</v>
      </c>
      <c r="H214" s="86">
        <v>16582</v>
      </c>
      <c r="I214" s="87">
        <v>2471</v>
      </c>
      <c r="J214" s="88">
        <v>0.14901700639247384</v>
      </c>
      <c r="K214" s="102">
        <v>9.5735059140379253</v>
      </c>
      <c r="L214" s="103">
        <v>8.2877263480925034</v>
      </c>
      <c r="M214" s="104">
        <v>1.2857795659454219</v>
      </c>
      <c r="N214" s="92"/>
      <c r="O214" s="105">
        <v>578.55200000000002</v>
      </c>
      <c r="P214" s="423">
        <v>527.34199999999998</v>
      </c>
      <c r="Q214" s="87">
        <v>51.210000000000036</v>
      </c>
      <c r="R214" s="88">
        <v>9.7109655593523803E-2</v>
      </c>
      <c r="S214" s="95">
        <v>51266</v>
      </c>
      <c r="T214" s="86">
        <v>39609</v>
      </c>
      <c r="U214" s="87">
        <v>11657</v>
      </c>
      <c r="V214" s="96">
        <v>0.29430180009593787</v>
      </c>
      <c r="W214" s="102">
        <v>8.8610876809690406</v>
      </c>
      <c r="X214" s="103">
        <v>7.5110649256080491</v>
      </c>
      <c r="Y214" s="104">
        <v>1.3500227553609916</v>
      </c>
      <c r="Z214" s="391"/>
      <c r="AI214" s="51"/>
    </row>
    <row r="215" spans="1:35" s="97" customFormat="1" ht="18" customHeight="1" outlineLevel="1" x14ac:dyDescent="0.35">
      <c r="A215" s="80" t="s">
        <v>216</v>
      </c>
      <c r="B215" s="99"/>
      <c r="C215" s="100">
        <v>37.680999999999997</v>
      </c>
      <c r="D215" s="423">
        <v>82.188999999999993</v>
      </c>
      <c r="E215" s="101">
        <v>-44.507999999999996</v>
      </c>
      <c r="F215" s="88">
        <v>-0.54153232184355571</v>
      </c>
      <c r="G215" s="85">
        <v>6408</v>
      </c>
      <c r="H215" s="86">
        <v>11455</v>
      </c>
      <c r="I215" s="87">
        <v>-5047</v>
      </c>
      <c r="J215" s="88">
        <v>-0.44059362723701445</v>
      </c>
      <c r="K215" s="102">
        <v>17.0059181019612</v>
      </c>
      <c r="L215" s="103">
        <v>13.937388214967939</v>
      </c>
      <c r="M215" s="104">
        <v>3.0685298869932609</v>
      </c>
      <c r="N215" s="92"/>
      <c r="O215" s="105">
        <v>134.65799999999999</v>
      </c>
      <c r="P215" s="423">
        <v>264.30700000000002</v>
      </c>
      <c r="Q215" s="87">
        <v>-129.64900000000003</v>
      </c>
      <c r="R215" s="88">
        <v>-0.49052427669339072</v>
      </c>
      <c r="S215" s="95">
        <v>20637</v>
      </c>
      <c r="T215" s="86">
        <v>39211</v>
      </c>
      <c r="U215" s="87">
        <v>-18574</v>
      </c>
      <c r="V215" s="96">
        <v>-0.47369360638596314</v>
      </c>
      <c r="W215" s="102">
        <v>15.325491244486031</v>
      </c>
      <c r="X215" s="103">
        <v>14.835399743480121</v>
      </c>
      <c r="Y215" s="104">
        <v>0.49009150100591015</v>
      </c>
      <c r="Z215" s="391"/>
      <c r="AI215" s="51"/>
    </row>
    <row r="216" spans="1:35" s="97" customFormat="1" ht="18" customHeight="1" outlineLevel="1" x14ac:dyDescent="0.35">
      <c r="A216" s="80" t="s">
        <v>217</v>
      </c>
      <c r="B216" s="99"/>
      <c r="C216" s="100">
        <v>19.388000000000002</v>
      </c>
      <c r="D216" s="423">
        <v>18.908000000000001</v>
      </c>
      <c r="E216" s="101">
        <v>0.48000000000000043</v>
      </c>
      <c r="F216" s="88">
        <v>2.5386079966151831E-2</v>
      </c>
      <c r="G216" s="85">
        <v>4100</v>
      </c>
      <c r="H216" s="86">
        <v>3838</v>
      </c>
      <c r="I216" s="87">
        <v>262</v>
      </c>
      <c r="J216" s="88">
        <v>6.8264721208963097E-2</v>
      </c>
      <c r="K216" s="102">
        <v>21.147101299773055</v>
      </c>
      <c r="L216" s="103">
        <v>20.298286439602283</v>
      </c>
      <c r="M216" s="104">
        <v>0.84881486017077279</v>
      </c>
      <c r="N216" s="92"/>
      <c r="O216" s="105">
        <v>52.286999999999999</v>
      </c>
      <c r="P216" s="423">
        <v>52.445999999999998</v>
      </c>
      <c r="Q216" s="87">
        <v>-0.15899999999999892</v>
      </c>
      <c r="R216" s="88">
        <v>-3.0316897380162633E-3</v>
      </c>
      <c r="S216" s="95">
        <v>10890</v>
      </c>
      <c r="T216" s="86">
        <v>10544</v>
      </c>
      <c r="U216" s="87">
        <v>346</v>
      </c>
      <c r="V216" s="96">
        <v>3.2814871016692004E-2</v>
      </c>
      <c r="W216" s="102">
        <v>20.827356704343337</v>
      </c>
      <c r="X216" s="103">
        <v>20.104488426190748</v>
      </c>
      <c r="Y216" s="104">
        <v>0.72286827815258903</v>
      </c>
      <c r="Z216" s="391"/>
      <c r="AI216" s="51"/>
    </row>
    <row r="217" spans="1:35" s="97" customFormat="1" ht="18" customHeight="1" outlineLevel="1" x14ac:dyDescent="0.35">
      <c r="A217" s="182" t="s">
        <v>218</v>
      </c>
      <c r="B217" s="99"/>
      <c r="C217" s="183">
        <v>117.122</v>
      </c>
      <c r="D217" s="428">
        <v>118.6</v>
      </c>
      <c r="E217" s="184">
        <v>-1.4779999999999944</v>
      </c>
      <c r="F217" s="185">
        <v>-1.24620573355817E-2</v>
      </c>
      <c r="G217" s="186">
        <v>2578</v>
      </c>
      <c r="H217" s="187">
        <v>2302</v>
      </c>
      <c r="I217" s="188">
        <v>276</v>
      </c>
      <c r="J217" s="185">
        <v>0.11989574283231974</v>
      </c>
      <c r="K217" s="189">
        <v>2.2011236146923721</v>
      </c>
      <c r="L217" s="190">
        <v>1.9409780775716694</v>
      </c>
      <c r="M217" s="191">
        <v>0.26014553712070265</v>
      </c>
      <c r="N217" s="92"/>
      <c r="O217" s="192">
        <v>332.01299999999998</v>
      </c>
      <c r="P217" s="428">
        <v>337.22899999999998</v>
      </c>
      <c r="Q217" s="188">
        <v>-5.2160000000000082</v>
      </c>
      <c r="R217" s="185">
        <v>-1.546723443120257E-2</v>
      </c>
      <c r="S217" s="186">
        <v>6977</v>
      </c>
      <c r="T217" s="86">
        <v>6553</v>
      </c>
      <c r="U217" s="188">
        <v>424</v>
      </c>
      <c r="V217" s="194">
        <v>6.4703189378910508E-2</v>
      </c>
      <c r="W217" s="189">
        <v>2.10142373943189</v>
      </c>
      <c r="X217" s="190">
        <v>1.9431899391807939</v>
      </c>
      <c r="Y217" s="191">
        <v>0.15823380025109612</v>
      </c>
      <c r="Z217" s="391"/>
      <c r="AI217" s="51"/>
    </row>
    <row r="218" spans="1:35" s="79" customFormat="1" ht="18" customHeight="1" outlineLevel="1" x14ac:dyDescent="0.35">
      <c r="A218" s="107" t="s">
        <v>219</v>
      </c>
      <c r="B218" s="53"/>
      <c r="C218" s="293">
        <v>78.361000000000004</v>
      </c>
      <c r="D218" s="436">
        <v>90.247</v>
      </c>
      <c r="E218" s="294">
        <v>-11.885999999999996</v>
      </c>
      <c r="F218" s="114">
        <v>-0.13170520903741945</v>
      </c>
      <c r="G218" s="111">
        <v>2991</v>
      </c>
      <c r="H218" s="112">
        <v>2587</v>
      </c>
      <c r="I218" s="113">
        <v>404</v>
      </c>
      <c r="J218" s="114">
        <v>0.15616544259760334</v>
      </c>
      <c r="K218" s="122">
        <v>3.816949758170519</v>
      </c>
      <c r="L218" s="123">
        <v>2.8665772823473357</v>
      </c>
      <c r="M218" s="124">
        <v>0.95037247582318329</v>
      </c>
      <c r="N218" s="47"/>
      <c r="O218" s="295">
        <v>222.00199999999998</v>
      </c>
      <c r="P218" s="436">
        <v>244.80900000000003</v>
      </c>
      <c r="Q218" s="113">
        <v>-22.807000000000045</v>
      </c>
      <c r="R218" s="114">
        <v>-9.3162424584063652E-2</v>
      </c>
      <c r="S218" s="120">
        <v>8147</v>
      </c>
      <c r="T218" s="58">
        <v>7485</v>
      </c>
      <c r="U218" s="113">
        <v>662</v>
      </c>
      <c r="V218" s="121">
        <v>8.84435537742152E-2</v>
      </c>
      <c r="W218" s="122">
        <v>3.6697867586778501</v>
      </c>
      <c r="X218" s="123">
        <v>3.0574856316556986</v>
      </c>
      <c r="Y218" s="124">
        <v>0.61230112702215145</v>
      </c>
      <c r="AI218" s="51"/>
    </row>
    <row r="219" spans="1:35" s="97" customFormat="1" ht="18" customHeight="1" outlineLevel="1" x14ac:dyDescent="0.35">
      <c r="A219" s="80" t="s">
        <v>220</v>
      </c>
      <c r="B219" s="99"/>
      <c r="C219" s="100">
        <v>30.375</v>
      </c>
      <c r="D219" s="423">
        <v>37.79</v>
      </c>
      <c r="E219" s="101">
        <v>-7.4149999999999991</v>
      </c>
      <c r="F219" s="88">
        <v>-0.19621593014024874</v>
      </c>
      <c r="G219" s="85">
        <v>1030</v>
      </c>
      <c r="H219" s="86">
        <v>1135</v>
      </c>
      <c r="I219" s="87">
        <v>-105</v>
      </c>
      <c r="J219" s="88">
        <v>-9.2511013215859084E-2</v>
      </c>
      <c r="K219" s="102">
        <v>3.3909465020576133</v>
      </c>
      <c r="L219" s="103">
        <v>3.0034400635088647</v>
      </c>
      <c r="M219" s="104">
        <v>0.38750643854874856</v>
      </c>
      <c r="N219" s="92"/>
      <c r="O219" s="105">
        <v>85.094999999999999</v>
      </c>
      <c r="P219" s="423">
        <v>97.054000000000002</v>
      </c>
      <c r="Q219" s="87">
        <v>-11.959000000000003</v>
      </c>
      <c r="R219" s="88">
        <v>-0.1232200630576793</v>
      </c>
      <c r="S219" s="95">
        <v>2880</v>
      </c>
      <c r="T219" s="86">
        <v>3577</v>
      </c>
      <c r="U219" s="87">
        <v>-697</v>
      </c>
      <c r="V219" s="96">
        <v>-0.19485602460162144</v>
      </c>
      <c r="W219" s="102">
        <v>3.3844526705446851</v>
      </c>
      <c r="X219" s="103">
        <v>3.6855771014074641</v>
      </c>
      <c r="Y219" s="104">
        <v>-0.30112443086277896</v>
      </c>
      <c r="Z219" s="391"/>
      <c r="AI219" s="51"/>
    </row>
    <row r="220" spans="1:35" s="97" customFormat="1" ht="18" customHeight="1" outlineLevel="1" x14ac:dyDescent="0.35">
      <c r="A220" s="80" t="s">
        <v>221</v>
      </c>
      <c r="B220" s="99"/>
      <c r="C220" s="100">
        <v>12.308999999999999</v>
      </c>
      <c r="D220" s="423">
        <v>13.981</v>
      </c>
      <c r="E220" s="101">
        <v>-1.6720000000000006</v>
      </c>
      <c r="F220" s="88">
        <v>-0.11959087332808815</v>
      </c>
      <c r="G220" s="85">
        <v>520</v>
      </c>
      <c r="H220" s="86">
        <v>342</v>
      </c>
      <c r="I220" s="87">
        <v>178</v>
      </c>
      <c r="J220" s="88">
        <v>0.52046783625730986</v>
      </c>
      <c r="K220" s="102">
        <v>4.2245511414412222</v>
      </c>
      <c r="L220" s="103">
        <v>2.4461769544381662</v>
      </c>
      <c r="M220" s="104">
        <v>1.7783741870030561</v>
      </c>
      <c r="N220" s="92"/>
      <c r="O220" s="105">
        <v>36.85</v>
      </c>
      <c r="P220" s="423">
        <v>39.530999999999999</v>
      </c>
      <c r="Q220" s="87">
        <v>-2.6809999999999974</v>
      </c>
      <c r="R220" s="88">
        <v>-6.782019174824816E-2</v>
      </c>
      <c r="S220" s="95">
        <v>1351</v>
      </c>
      <c r="T220" s="86">
        <v>876</v>
      </c>
      <c r="U220" s="87">
        <v>475</v>
      </c>
      <c r="V220" s="96">
        <v>0.54223744292237441</v>
      </c>
      <c r="W220" s="102">
        <v>3.6662143826322926</v>
      </c>
      <c r="X220" s="103">
        <v>2.215982393564544</v>
      </c>
      <c r="Y220" s="104">
        <v>1.4502319890677486</v>
      </c>
      <c r="Z220" s="391"/>
      <c r="AI220" s="51"/>
    </row>
    <row r="221" spans="1:35" s="97" customFormat="1" ht="18" customHeight="1" outlineLevel="1" x14ac:dyDescent="0.35">
      <c r="A221" s="80" t="s">
        <v>222</v>
      </c>
      <c r="B221" s="99"/>
      <c r="C221" s="100">
        <v>9.6069999999999993</v>
      </c>
      <c r="D221" s="423">
        <v>10.725</v>
      </c>
      <c r="E221" s="101">
        <v>-1.1180000000000003</v>
      </c>
      <c r="F221" s="88">
        <v>-0.10424242424242425</v>
      </c>
      <c r="G221" s="85">
        <v>267</v>
      </c>
      <c r="H221" s="86">
        <v>173</v>
      </c>
      <c r="I221" s="87">
        <v>94</v>
      </c>
      <c r="J221" s="88">
        <v>0.54335260115606943</v>
      </c>
      <c r="K221" s="102">
        <v>2.7792234828770686</v>
      </c>
      <c r="L221" s="103">
        <v>1.6130536130536131</v>
      </c>
      <c r="M221" s="104">
        <v>1.1661698698234555</v>
      </c>
      <c r="N221" s="92"/>
      <c r="O221" s="105">
        <v>27.628</v>
      </c>
      <c r="P221" s="423">
        <v>30.315999999999999</v>
      </c>
      <c r="Q221" s="87">
        <v>-2.6879999999999988</v>
      </c>
      <c r="R221" s="88">
        <v>-8.8666050930201856E-2</v>
      </c>
      <c r="S221" s="95">
        <v>834</v>
      </c>
      <c r="T221" s="86">
        <v>394</v>
      </c>
      <c r="U221" s="87">
        <v>440</v>
      </c>
      <c r="V221" s="96">
        <v>1.1167512690355328</v>
      </c>
      <c r="W221" s="102">
        <v>3.0186767047922398</v>
      </c>
      <c r="X221" s="103">
        <v>1.299643752473941</v>
      </c>
      <c r="Y221" s="104">
        <v>1.7190329523182988</v>
      </c>
      <c r="Z221" s="391"/>
      <c r="AI221" s="51"/>
    </row>
    <row r="222" spans="1:35" s="97" customFormat="1" ht="18" customHeight="1" outlineLevel="1" x14ac:dyDescent="0.35">
      <c r="A222" s="80" t="s">
        <v>223</v>
      </c>
      <c r="B222" s="99"/>
      <c r="C222" s="100">
        <v>3.234</v>
      </c>
      <c r="D222" s="423">
        <v>4.1280000000000001</v>
      </c>
      <c r="E222" s="101">
        <v>-0.89400000000000013</v>
      </c>
      <c r="F222" s="88">
        <v>-0.21656976744186052</v>
      </c>
      <c r="G222" s="85">
        <v>630</v>
      </c>
      <c r="H222" s="86">
        <v>646</v>
      </c>
      <c r="I222" s="87">
        <v>-16</v>
      </c>
      <c r="J222" s="88">
        <v>-2.4767801857585092E-2</v>
      </c>
      <c r="K222" s="253">
        <v>19.480519480519483</v>
      </c>
      <c r="L222" s="254">
        <v>15.64922480620155</v>
      </c>
      <c r="M222" s="104">
        <v>3.8312946743179328</v>
      </c>
      <c r="N222" s="92"/>
      <c r="O222" s="105">
        <v>9.3279999999999994</v>
      </c>
      <c r="P222" s="423">
        <v>11.776</v>
      </c>
      <c r="Q222" s="87">
        <v>-2.4480000000000004</v>
      </c>
      <c r="R222" s="88">
        <v>-0.20788043478260876</v>
      </c>
      <c r="S222" s="95">
        <v>1681</v>
      </c>
      <c r="T222" s="86">
        <v>1903</v>
      </c>
      <c r="U222" s="87">
        <v>-222</v>
      </c>
      <c r="V222" s="96">
        <v>-0.11665790856542302</v>
      </c>
      <c r="W222" s="253">
        <v>18.021012006861064</v>
      </c>
      <c r="X222" s="254">
        <v>16.159986413043477</v>
      </c>
      <c r="Y222" s="104">
        <v>1.8610255938175868</v>
      </c>
      <c r="Z222" s="391"/>
      <c r="AI222" s="51"/>
    </row>
    <row r="223" spans="1:35" s="97" customFormat="1" ht="18" customHeight="1" outlineLevel="2" x14ac:dyDescent="0.35">
      <c r="A223" s="80" t="s">
        <v>224</v>
      </c>
      <c r="B223" s="99"/>
      <c r="C223" s="100">
        <v>4.3819999999999997</v>
      </c>
      <c r="D223" s="423">
        <v>4.351</v>
      </c>
      <c r="E223" s="101">
        <v>3.0999999999999694E-2</v>
      </c>
      <c r="F223" s="88">
        <v>7.1247988968052844E-3</v>
      </c>
      <c r="G223" s="85">
        <v>47</v>
      </c>
      <c r="H223" s="86">
        <v>13</v>
      </c>
      <c r="I223" s="87">
        <v>34</v>
      </c>
      <c r="J223" s="88">
        <v>2.6153846153846154</v>
      </c>
      <c r="K223" s="102">
        <v>1.0725696029210408</v>
      </c>
      <c r="L223" s="103">
        <v>0.29878188922086879</v>
      </c>
      <c r="M223" s="104">
        <v>0.77378771370017196</v>
      </c>
      <c r="N223" s="92"/>
      <c r="O223" s="105">
        <v>9.202</v>
      </c>
      <c r="P223" s="423">
        <v>10.821999999999999</v>
      </c>
      <c r="Q223" s="87">
        <v>-1.6199999999999992</v>
      </c>
      <c r="R223" s="88">
        <v>-0.14969506560709656</v>
      </c>
      <c r="S223" s="95">
        <v>96</v>
      </c>
      <c r="T223" s="86">
        <v>52</v>
      </c>
      <c r="U223" s="87">
        <v>44</v>
      </c>
      <c r="V223" s="96">
        <v>0.84615384615384626</v>
      </c>
      <c r="W223" s="102">
        <v>1.0432514670723756</v>
      </c>
      <c r="X223" s="103">
        <v>0.48050267972648308</v>
      </c>
      <c r="Y223" s="104">
        <v>0.56274878734589251</v>
      </c>
      <c r="AI223" s="51"/>
    </row>
    <row r="224" spans="1:35" s="97" customFormat="1" ht="18" customHeight="1" outlineLevel="2" x14ac:dyDescent="0.35">
      <c r="A224" s="80" t="s">
        <v>225</v>
      </c>
      <c r="B224" s="99"/>
      <c r="C224" s="100">
        <v>0.12</v>
      </c>
      <c r="D224" s="423">
        <v>0.12</v>
      </c>
      <c r="E224" s="101">
        <v>0</v>
      </c>
      <c r="F224" s="88">
        <v>0</v>
      </c>
      <c r="G224" s="85">
        <v>15</v>
      </c>
      <c r="H224" s="86">
        <v>2</v>
      </c>
      <c r="I224" s="87">
        <v>13</v>
      </c>
      <c r="J224" s="88">
        <v>6.5</v>
      </c>
      <c r="K224" s="253">
        <v>12.5</v>
      </c>
      <c r="L224" s="254">
        <v>1.6666666666666667</v>
      </c>
      <c r="M224" s="104">
        <v>10.833333333333334</v>
      </c>
      <c r="N224" s="92"/>
      <c r="O224" s="105">
        <v>0.36599999999999999</v>
      </c>
      <c r="P224" s="423">
        <v>0.36</v>
      </c>
      <c r="Q224" s="87">
        <v>6.0000000000000053E-3</v>
      </c>
      <c r="R224" s="88">
        <v>1.6666666666666607E-2</v>
      </c>
      <c r="S224" s="95">
        <v>70</v>
      </c>
      <c r="T224" s="86">
        <v>17</v>
      </c>
      <c r="U224" s="87">
        <v>53</v>
      </c>
      <c r="V224" s="96">
        <v>3.117647058823529</v>
      </c>
      <c r="W224" s="253">
        <v>19.125683060109289</v>
      </c>
      <c r="X224" s="254">
        <v>4.7222222222222223</v>
      </c>
      <c r="Y224" s="104">
        <v>14.403460837887067</v>
      </c>
      <c r="AI224" s="51"/>
    </row>
    <row r="225" spans="1:35" s="97" customFormat="1" ht="18" customHeight="1" outlineLevel="2" x14ac:dyDescent="0.35">
      <c r="A225" s="80" t="s">
        <v>226</v>
      </c>
      <c r="B225" s="99"/>
      <c r="C225" s="100">
        <v>0.29899999999999999</v>
      </c>
      <c r="D225" s="423">
        <v>0.29499999999999998</v>
      </c>
      <c r="E225" s="101">
        <v>4.0000000000000036E-3</v>
      </c>
      <c r="F225" s="88">
        <v>1.3559322033898313E-2</v>
      </c>
      <c r="G225" s="85">
        <v>4</v>
      </c>
      <c r="H225" s="86">
        <v>4</v>
      </c>
      <c r="I225" s="87">
        <v>0</v>
      </c>
      <c r="J225" s="88">
        <v>0</v>
      </c>
      <c r="K225" s="102">
        <v>1.3377926421404682</v>
      </c>
      <c r="L225" s="103">
        <v>1.3559322033898304</v>
      </c>
      <c r="M225" s="104">
        <v>-1.8139561249362224E-2</v>
      </c>
      <c r="N225" s="92"/>
      <c r="O225" s="105">
        <v>0.89700000000000002</v>
      </c>
      <c r="P225" s="423">
        <v>0.88500000000000001</v>
      </c>
      <c r="Q225" s="87">
        <v>1.2000000000000011E-2</v>
      </c>
      <c r="R225" s="88">
        <v>1.3559322033898313E-2</v>
      </c>
      <c r="S225" s="95">
        <v>10</v>
      </c>
      <c r="T225" s="86">
        <v>16</v>
      </c>
      <c r="U225" s="87">
        <v>-6</v>
      </c>
      <c r="V225" s="96">
        <v>-0.375</v>
      </c>
      <c r="W225" s="102">
        <v>1.1148272017837235</v>
      </c>
      <c r="X225" s="103">
        <v>1.807909604519774</v>
      </c>
      <c r="Y225" s="104">
        <v>-0.69308240273605048</v>
      </c>
      <c r="AI225" s="51"/>
    </row>
    <row r="226" spans="1:35" s="97" customFormat="1" ht="18" customHeight="1" outlineLevel="2" x14ac:dyDescent="0.35">
      <c r="A226" s="80" t="s">
        <v>227</v>
      </c>
      <c r="B226" s="99"/>
      <c r="C226" s="100">
        <v>1.893</v>
      </c>
      <c r="D226" s="423">
        <v>1.9530000000000001</v>
      </c>
      <c r="E226" s="101">
        <v>-6.0000000000000053E-2</v>
      </c>
      <c r="F226" s="88">
        <v>-3.0721966205837226E-2</v>
      </c>
      <c r="G226" s="85">
        <v>39</v>
      </c>
      <c r="H226" s="86">
        <v>43</v>
      </c>
      <c r="I226" s="87">
        <v>-4</v>
      </c>
      <c r="J226" s="88">
        <v>-9.3023255813953543E-2</v>
      </c>
      <c r="K226" s="102">
        <v>2.0602218700475436</v>
      </c>
      <c r="L226" s="103">
        <v>2.2017409114183306</v>
      </c>
      <c r="M226" s="104">
        <v>-0.14151904137078697</v>
      </c>
      <c r="N226" s="92"/>
      <c r="O226" s="105">
        <v>5.4960000000000004</v>
      </c>
      <c r="P226" s="423">
        <v>5.8659999999999997</v>
      </c>
      <c r="Q226" s="87">
        <v>-0.36999999999999922</v>
      </c>
      <c r="R226" s="88">
        <v>-6.3075349471530706E-2</v>
      </c>
      <c r="S226" s="95">
        <v>107</v>
      </c>
      <c r="T226" s="86">
        <v>110</v>
      </c>
      <c r="U226" s="87">
        <v>-3</v>
      </c>
      <c r="V226" s="96">
        <v>-2.7272727272727226E-2</v>
      </c>
      <c r="W226" s="102">
        <v>1.9468704512372634</v>
      </c>
      <c r="X226" s="103">
        <v>1.8752130923968633</v>
      </c>
      <c r="Y226" s="104">
        <v>7.1657358840400143E-2</v>
      </c>
      <c r="AI226" s="51"/>
    </row>
    <row r="227" spans="1:35" s="97" customFormat="1" ht="18" customHeight="1" outlineLevel="2" x14ac:dyDescent="0.35">
      <c r="A227" s="80" t="s">
        <v>228</v>
      </c>
      <c r="B227" s="99"/>
      <c r="C227" s="100">
        <v>0.35099999999999998</v>
      </c>
      <c r="D227" s="423">
        <v>0.35099999999999998</v>
      </c>
      <c r="E227" s="101">
        <v>0</v>
      </c>
      <c r="F227" s="88">
        <v>0</v>
      </c>
      <c r="G227" s="85">
        <v>0</v>
      </c>
      <c r="H227" s="86">
        <v>0</v>
      </c>
      <c r="I227" s="87">
        <v>0</v>
      </c>
      <c r="J227" s="88">
        <v>0</v>
      </c>
      <c r="K227" s="253">
        <v>0</v>
      </c>
      <c r="L227" s="254">
        <v>0</v>
      </c>
      <c r="M227" s="104">
        <v>0</v>
      </c>
      <c r="N227" s="92"/>
      <c r="O227" s="105">
        <v>1.0529999999999999</v>
      </c>
      <c r="P227" s="423">
        <v>1.0529999999999999</v>
      </c>
      <c r="Q227" s="87">
        <v>0</v>
      </c>
      <c r="R227" s="88">
        <v>0</v>
      </c>
      <c r="S227" s="95">
        <v>0</v>
      </c>
      <c r="T227" s="86">
        <v>0</v>
      </c>
      <c r="U227" s="87">
        <v>0</v>
      </c>
      <c r="V227" s="96">
        <v>0</v>
      </c>
      <c r="W227" s="253">
        <v>0</v>
      </c>
      <c r="X227" s="254">
        <v>0</v>
      </c>
      <c r="Y227" s="104">
        <v>0</v>
      </c>
      <c r="AI227" s="51"/>
    </row>
    <row r="228" spans="1:35" s="97" customFormat="1" ht="18" customHeight="1" outlineLevel="2" x14ac:dyDescent="0.35">
      <c r="A228" s="80" t="s">
        <v>229</v>
      </c>
      <c r="B228" s="99"/>
      <c r="C228" s="100">
        <v>1.0309999999999999</v>
      </c>
      <c r="D228" s="423">
        <v>1.0309999999999999</v>
      </c>
      <c r="E228" s="101">
        <v>0</v>
      </c>
      <c r="F228" s="88">
        <v>0</v>
      </c>
      <c r="G228" s="85">
        <v>0</v>
      </c>
      <c r="H228" s="86">
        <v>0</v>
      </c>
      <c r="I228" s="87">
        <v>0</v>
      </c>
      <c r="J228" s="88">
        <v>0</v>
      </c>
      <c r="K228" s="102">
        <v>0</v>
      </c>
      <c r="L228" s="103">
        <v>0</v>
      </c>
      <c r="M228" s="104">
        <v>0</v>
      </c>
      <c r="N228" s="92"/>
      <c r="O228" s="105">
        <v>3.093</v>
      </c>
      <c r="P228" s="423">
        <v>3.093</v>
      </c>
      <c r="Q228" s="87">
        <v>0</v>
      </c>
      <c r="R228" s="88">
        <v>0</v>
      </c>
      <c r="S228" s="95">
        <v>0</v>
      </c>
      <c r="T228" s="86">
        <v>0</v>
      </c>
      <c r="U228" s="87">
        <v>0</v>
      </c>
      <c r="V228" s="96">
        <v>0</v>
      </c>
      <c r="W228" s="102">
        <v>0</v>
      </c>
      <c r="X228" s="103">
        <v>0</v>
      </c>
      <c r="Y228" s="104">
        <v>0</v>
      </c>
      <c r="AI228" s="51"/>
    </row>
    <row r="229" spans="1:35" s="97" customFormat="1" ht="18" customHeight="1" outlineLevel="2" x14ac:dyDescent="0.35">
      <c r="A229" s="80" t="s">
        <v>230</v>
      </c>
      <c r="B229" s="99"/>
      <c r="C229" s="100">
        <v>0.05</v>
      </c>
      <c r="D229" s="423">
        <v>4.9000000000000002E-2</v>
      </c>
      <c r="E229" s="101">
        <v>1.0000000000000009E-3</v>
      </c>
      <c r="F229" s="88">
        <v>2.0408163265306145E-2</v>
      </c>
      <c r="G229" s="85">
        <v>0</v>
      </c>
      <c r="H229" s="86">
        <v>0</v>
      </c>
      <c r="I229" s="87">
        <v>0</v>
      </c>
      <c r="J229" s="88">
        <v>0</v>
      </c>
      <c r="K229" s="102">
        <v>0</v>
      </c>
      <c r="L229" s="103">
        <v>0</v>
      </c>
      <c r="M229" s="104">
        <v>0</v>
      </c>
      <c r="N229" s="92"/>
      <c r="O229" s="105">
        <v>0.15</v>
      </c>
      <c r="P229" s="423">
        <v>0.14699999999999999</v>
      </c>
      <c r="Q229" s="87">
        <v>3.0000000000000027E-3</v>
      </c>
      <c r="R229" s="88">
        <v>2.0408163265306145E-2</v>
      </c>
      <c r="S229" s="95">
        <v>0</v>
      </c>
      <c r="T229" s="86">
        <v>0</v>
      </c>
      <c r="U229" s="87">
        <v>0</v>
      </c>
      <c r="V229" s="96">
        <v>0</v>
      </c>
      <c r="W229" s="102">
        <v>0</v>
      </c>
      <c r="X229" s="103">
        <v>0</v>
      </c>
      <c r="Y229" s="104">
        <v>0</v>
      </c>
      <c r="AI229" s="51"/>
    </row>
    <row r="230" spans="1:35" s="97" customFormat="1" ht="18" customHeight="1" outlineLevel="2" x14ac:dyDescent="0.35">
      <c r="A230" s="80" t="s">
        <v>231</v>
      </c>
      <c r="B230" s="99"/>
      <c r="C230" s="100">
        <v>0.98399999999999999</v>
      </c>
      <c r="D230" s="423">
        <v>0.98399999999999999</v>
      </c>
      <c r="E230" s="101">
        <v>0</v>
      </c>
      <c r="F230" s="88">
        <v>0</v>
      </c>
      <c r="G230" s="85">
        <v>0</v>
      </c>
      <c r="H230" s="86">
        <v>0</v>
      </c>
      <c r="I230" s="87">
        <v>0</v>
      </c>
      <c r="J230" s="88">
        <v>0</v>
      </c>
      <c r="K230" s="102">
        <v>0</v>
      </c>
      <c r="L230" s="103">
        <v>0</v>
      </c>
      <c r="M230" s="104">
        <v>0</v>
      </c>
      <c r="N230" s="92"/>
      <c r="O230" s="105">
        <v>2.952</v>
      </c>
      <c r="P230" s="423">
        <v>2.952</v>
      </c>
      <c r="Q230" s="87">
        <v>0</v>
      </c>
      <c r="R230" s="88">
        <v>0</v>
      </c>
      <c r="S230" s="95">
        <v>0</v>
      </c>
      <c r="T230" s="86">
        <v>0</v>
      </c>
      <c r="U230" s="87">
        <v>0</v>
      </c>
      <c r="V230" s="96">
        <v>0</v>
      </c>
      <c r="W230" s="102">
        <v>0</v>
      </c>
      <c r="X230" s="103">
        <v>0</v>
      </c>
      <c r="Y230" s="104">
        <v>0</v>
      </c>
      <c r="AI230" s="51"/>
    </row>
    <row r="231" spans="1:35" s="97" customFormat="1" ht="18" customHeight="1" outlineLevel="2" x14ac:dyDescent="0.35">
      <c r="A231" s="80" t="s">
        <v>232</v>
      </c>
      <c r="B231" s="99"/>
      <c r="C231" s="100">
        <v>4.2060000000000004</v>
      </c>
      <c r="D231" s="423">
        <v>4.4779999999999998</v>
      </c>
      <c r="E231" s="101">
        <v>-0.27199999999999935</v>
      </c>
      <c r="F231" s="88">
        <v>-6.0741402411790824E-2</v>
      </c>
      <c r="G231" s="85">
        <v>22</v>
      </c>
      <c r="H231" s="86">
        <v>5</v>
      </c>
      <c r="I231" s="87">
        <v>17</v>
      </c>
      <c r="J231" s="88">
        <v>3.4000000000000004</v>
      </c>
      <c r="K231" s="102">
        <v>0.52306229196386111</v>
      </c>
      <c r="L231" s="103">
        <v>0.11165698972755694</v>
      </c>
      <c r="M231" s="104">
        <v>0.41140530223630417</v>
      </c>
      <c r="N231" s="92"/>
      <c r="O231" s="105">
        <v>11.493</v>
      </c>
      <c r="P231" s="423">
        <v>11.678000000000001</v>
      </c>
      <c r="Q231" s="87">
        <v>-0.1850000000000005</v>
      </c>
      <c r="R231" s="88">
        <v>-1.5841753724952889E-2</v>
      </c>
      <c r="S231" s="95">
        <v>77</v>
      </c>
      <c r="T231" s="86">
        <v>18</v>
      </c>
      <c r="U231" s="87">
        <v>59</v>
      </c>
      <c r="V231" s="96">
        <v>3.2777777777777777</v>
      </c>
      <c r="W231" s="102">
        <v>0.66997302705994954</v>
      </c>
      <c r="X231" s="103">
        <v>0.15413598218873095</v>
      </c>
      <c r="Y231" s="104">
        <v>0.51583704487121862</v>
      </c>
      <c r="AI231" s="51"/>
    </row>
    <row r="232" spans="1:35" s="97" customFormat="1" ht="18" customHeight="1" outlineLevel="2" x14ac:dyDescent="0.35">
      <c r="A232" s="80" t="s">
        <v>233</v>
      </c>
      <c r="B232" s="99"/>
      <c r="C232" s="100">
        <v>1.7569999999999999</v>
      </c>
      <c r="D232" s="423">
        <v>1.744</v>
      </c>
      <c r="E232" s="101">
        <v>1.2999999999999901E-2</v>
      </c>
      <c r="F232" s="88">
        <v>7.4541284403668584E-3</v>
      </c>
      <c r="G232" s="85">
        <v>15</v>
      </c>
      <c r="H232" s="86">
        <v>30</v>
      </c>
      <c r="I232" s="87">
        <v>-15</v>
      </c>
      <c r="J232" s="88">
        <v>-0.5</v>
      </c>
      <c r="K232" s="253">
        <v>0.8537279453614115</v>
      </c>
      <c r="L232" s="254">
        <v>1.7201834862385321</v>
      </c>
      <c r="M232" s="104">
        <v>-0.86645554087712062</v>
      </c>
      <c r="N232" s="92"/>
      <c r="O232" s="105">
        <v>5.1710000000000003</v>
      </c>
      <c r="P232" s="423">
        <v>5.14</v>
      </c>
      <c r="Q232" s="87">
        <v>3.1000000000000583E-2</v>
      </c>
      <c r="R232" s="88">
        <v>6.0311284046694613E-3</v>
      </c>
      <c r="S232" s="95">
        <v>40</v>
      </c>
      <c r="T232" s="86">
        <v>78</v>
      </c>
      <c r="U232" s="87">
        <v>-38</v>
      </c>
      <c r="V232" s="96">
        <v>-0.48717948717948723</v>
      </c>
      <c r="W232" s="253">
        <v>0.77354476890350032</v>
      </c>
      <c r="X232" s="254">
        <v>1.5175097276264591</v>
      </c>
      <c r="Y232" s="104">
        <v>-0.74396495872295876</v>
      </c>
      <c r="AI232" s="51"/>
    </row>
    <row r="233" spans="1:35" s="97" customFormat="1" ht="18" customHeight="1" outlineLevel="2" x14ac:dyDescent="0.35">
      <c r="A233" s="80" t="s">
        <v>234</v>
      </c>
      <c r="B233" s="99"/>
      <c r="C233" s="100">
        <v>0.78100000000000003</v>
      </c>
      <c r="D233" s="423">
        <v>0.78100000000000003</v>
      </c>
      <c r="E233" s="101">
        <v>0</v>
      </c>
      <c r="F233" s="88">
        <v>0</v>
      </c>
      <c r="G233" s="85">
        <v>0</v>
      </c>
      <c r="H233" s="86">
        <v>0</v>
      </c>
      <c r="I233" s="87">
        <v>0</v>
      </c>
      <c r="J233" s="88">
        <v>0</v>
      </c>
      <c r="K233" s="102">
        <v>0</v>
      </c>
      <c r="L233" s="103">
        <v>0</v>
      </c>
      <c r="M233" s="104">
        <v>0</v>
      </c>
      <c r="N233" s="92"/>
      <c r="O233" s="105">
        <v>2.343</v>
      </c>
      <c r="P233" s="423">
        <v>2.343</v>
      </c>
      <c r="Q233" s="87">
        <v>0</v>
      </c>
      <c r="R233" s="88">
        <v>0</v>
      </c>
      <c r="S233" s="95">
        <v>0</v>
      </c>
      <c r="T233" s="86">
        <v>0</v>
      </c>
      <c r="U233" s="87">
        <v>0</v>
      </c>
      <c r="V233" s="96">
        <v>0</v>
      </c>
      <c r="W233" s="102">
        <v>0</v>
      </c>
      <c r="X233" s="103">
        <v>0</v>
      </c>
      <c r="Y233" s="104">
        <v>0</v>
      </c>
      <c r="AI233" s="51"/>
    </row>
    <row r="234" spans="1:35" s="97" customFormat="1" ht="18" customHeight="1" outlineLevel="2" x14ac:dyDescent="0.35">
      <c r="A234" s="80" t="s">
        <v>235</v>
      </c>
      <c r="B234" s="99"/>
      <c r="C234" s="100">
        <v>0.29899999999999999</v>
      </c>
      <c r="D234" s="423">
        <v>0.29499999999999998</v>
      </c>
      <c r="E234" s="101">
        <v>4.0000000000000036E-3</v>
      </c>
      <c r="F234" s="88">
        <v>1.3559322033898313E-2</v>
      </c>
      <c r="G234" s="85">
        <v>0</v>
      </c>
      <c r="H234" s="86">
        <v>0</v>
      </c>
      <c r="I234" s="87">
        <v>0</v>
      </c>
      <c r="J234" s="88">
        <v>0</v>
      </c>
      <c r="K234" s="102">
        <v>0</v>
      </c>
      <c r="L234" s="103">
        <v>0</v>
      </c>
      <c r="M234" s="104">
        <v>0</v>
      </c>
      <c r="N234" s="92"/>
      <c r="O234" s="105">
        <v>0.89500000000000002</v>
      </c>
      <c r="P234" s="423">
        <v>0.88500000000000001</v>
      </c>
      <c r="Q234" s="87">
        <v>1.0000000000000009E-2</v>
      </c>
      <c r="R234" s="88">
        <v>1.1299435028248705E-2</v>
      </c>
      <c r="S234" s="95">
        <v>0</v>
      </c>
      <c r="T234" s="86">
        <v>0</v>
      </c>
      <c r="U234" s="87">
        <v>0</v>
      </c>
      <c r="V234" s="96">
        <v>0</v>
      </c>
      <c r="W234" s="102">
        <v>0</v>
      </c>
      <c r="X234" s="103">
        <v>0</v>
      </c>
      <c r="Y234" s="104">
        <v>0</v>
      </c>
      <c r="AI234" s="51"/>
    </row>
    <row r="235" spans="1:35" s="97" customFormat="1" ht="18" customHeight="1" outlineLevel="2" x14ac:dyDescent="0.35">
      <c r="A235" s="80" t="s">
        <v>236</v>
      </c>
      <c r="B235" s="99"/>
      <c r="C235" s="100">
        <v>1.1100000000000001</v>
      </c>
      <c r="D235" s="423">
        <v>1.1100000000000001</v>
      </c>
      <c r="E235" s="101">
        <v>0</v>
      </c>
      <c r="F235" s="88">
        <v>0</v>
      </c>
      <c r="G235" s="85">
        <v>0</v>
      </c>
      <c r="H235" s="86">
        <v>0</v>
      </c>
      <c r="I235" s="87">
        <v>0</v>
      </c>
      <c r="J235" s="88">
        <v>0</v>
      </c>
      <c r="K235" s="102">
        <v>0</v>
      </c>
      <c r="L235" s="103">
        <v>0</v>
      </c>
      <c r="M235" s="104">
        <v>0</v>
      </c>
      <c r="N235" s="92"/>
      <c r="O235" s="105">
        <v>3.33</v>
      </c>
      <c r="P235" s="423">
        <v>3.33</v>
      </c>
      <c r="Q235" s="87">
        <v>0</v>
      </c>
      <c r="R235" s="88">
        <v>0</v>
      </c>
      <c r="S235" s="95">
        <v>26</v>
      </c>
      <c r="T235" s="86">
        <v>0</v>
      </c>
      <c r="U235" s="87">
        <v>26</v>
      </c>
      <c r="V235" s="96">
        <v>0</v>
      </c>
      <c r="W235" s="102">
        <v>0.78078078078078073</v>
      </c>
      <c r="X235" s="103">
        <v>0</v>
      </c>
      <c r="Y235" s="104">
        <v>0.78078078078078073</v>
      </c>
      <c r="AI235" s="51"/>
    </row>
    <row r="236" spans="1:35" s="79" customFormat="1" ht="18" customHeight="1" outlineLevel="1" x14ac:dyDescent="0.35">
      <c r="A236" s="148" t="s">
        <v>237</v>
      </c>
      <c r="B236" s="53"/>
      <c r="C236" s="126">
        <v>17.263000000000002</v>
      </c>
      <c r="D236" s="425">
        <v>17.542000000000002</v>
      </c>
      <c r="E236" s="127">
        <v>-0.27899999999999991</v>
      </c>
      <c r="F236" s="128">
        <v>-1.5904685896705018E-2</v>
      </c>
      <c r="G236" s="129">
        <v>142</v>
      </c>
      <c r="H236" s="130">
        <v>97</v>
      </c>
      <c r="I236" s="131">
        <v>45</v>
      </c>
      <c r="J236" s="128">
        <v>0.46391752577319578</v>
      </c>
      <c r="K236" s="132">
        <v>0.82256849910212582</v>
      </c>
      <c r="L236" s="133">
        <v>0.55295861361304299</v>
      </c>
      <c r="M236" s="134">
        <v>0.26960988548908282</v>
      </c>
      <c r="N236" s="47"/>
      <c r="O236" s="172">
        <v>46.440999999999995</v>
      </c>
      <c r="P236" s="425">
        <v>48.553999999999995</v>
      </c>
      <c r="Q236" s="131">
        <v>-2.1129999999999995</v>
      </c>
      <c r="R236" s="128">
        <v>-4.3518556658565744E-2</v>
      </c>
      <c r="S236" s="208">
        <v>426</v>
      </c>
      <c r="T236" s="130">
        <v>291</v>
      </c>
      <c r="U236" s="131">
        <v>135</v>
      </c>
      <c r="V236" s="209">
        <v>0.46391752577319578</v>
      </c>
      <c r="W236" s="132">
        <v>0.91729290928274587</v>
      </c>
      <c r="X236" s="133">
        <v>0.59933270173415176</v>
      </c>
      <c r="Y236" s="134">
        <v>0.31796020754859411</v>
      </c>
      <c r="AI236" s="51"/>
    </row>
    <row r="237" spans="1:35" s="97" customFormat="1" ht="18" customHeight="1" outlineLevel="1" x14ac:dyDescent="0.35">
      <c r="A237" s="80" t="s">
        <v>238</v>
      </c>
      <c r="B237" s="99"/>
      <c r="C237" s="100">
        <v>2.7829999999999999</v>
      </c>
      <c r="D237" s="423">
        <v>2.883</v>
      </c>
      <c r="E237" s="101">
        <v>-0.10000000000000009</v>
      </c>
      <c r="F237" s="88">
        <v>-3.468609087755814E-2</v>
      </c>
      <c r="G237" s="85">
        <v>281</v>
      </c>
      <c r="H237" s="86">
        <v>186</v>
      </c>
      <c r="I237" s="87">
        <v>95</v>
      </c>
      <c r="J237" s="88">
        <v>0.510752688172043</v>
      </c>
      <c r="K237" s="102">
        <v>10.09701760689903</v>
      </c>
      <c r="L237" s="103">
        <v>6.4516129032258061</v>
      </c>
      <c r="M237" s="104">
        <v>3.6454047036732238</v>
      </c>
      <c r="N237" s="92"/>
      <c r="O237" s="105">
        <v>8.1340000000000003</v>
      </c>
      <c r="P237" s="423">
        <v>8.2219999999999995</v>
      </c>
      <c r="Q237" s="87">
        <v>-8.799999999999919E-2</v>
      </c>
      <c r="R237" s="88">
        <v>-1.0702991972755926E-2</v>
      </c>
      <c r="S237" s="95">
        <v>706</v>
      </c>
      <c r="T237" s="86">
        <v>421</v>
      </c>
      <c r="U237" s="87">
        <v>285</v>
      </c>
      <c r="V237" s="96">
        <v>0.6769596199524941</v>
      </c>
      <c r="W237" s="102">
        <v>8.6796164248832053</v>
      </c>
      <c r="X237" s="103">
        <v>5.1204086596935054</v>
      </c>
      <c r="Y237" s="104">
        <v>3.5592077651896998</v>
      </c>
      <c r="AI237" s="51"/>
    </row>
    <row r="238" spans="1:35" s="97" customFormat="1" ht="18" customHeight="1" outlineLevel="1" x14ac:dyDescent="0.35">
      <c r="A238" s="80" t="s">
        <v>239</v>
      </c>
      <c r="B238" s="99"/>
      <c r="C238" s="100">
        <v>2.4159999999999999</v>
      </c>
      <c r="D238" s="423">
        <v>3.0139999999999998</v>
      </c>
      <c r="E238" s="101">
        <v>-0.59799999999999986</v>
      </c>
      <c r="F238" s="88">
        <v>-0.19840743198407429</v>
      </c>
      <c r="G238" s="85">
        <v>121</v>
      </c>
      <c r="H238" s="86">
        <v>8</v>
      </c>
      <c r="I238" s="87">
        <v>113</v>
      </c>
      <c r="J238" s="88" t="s">
        <v>180</v>
      </c>
      <c r="K238" s="102">
        <v>5.008278145695364</v>
      </c>
      <c r="L238" s="103">
        <v>0.26542800265428002</v>
      </c>
      <c r="M238" s="104">
        <v>4.7428501430410837</v>
      </c>
      <c r="N238" s="92"/>
      <c r="O238" s="105">
        <v>7.4039999999999999</v>
      </c>
      <c r="P238" s="423">
        <v>8.8379999999999992</v>
      </c>
      <c r="Q238" s="87">
        <v>-1.4339999999999993</v>
      </c>
      <c r="R238" s="88">
        <v>-0.1622539035980991</v>
      </c>
      <c r="S238" s="95">
        <v>269</v>
      </c>
      <c r="T238" s="86">
        <v>23</v>
      </c>
      <c r="U238" s="87">
        <v>246</v>
      </c>
      <c r="V238" s="96" t="s">
        <v>180</v>
      </c>
      <c r="W238" s="102">
        <v>3.6331712587790381</v>
      </c>
      <c r="X238" s="103">
        <v>0.26023987327449649</v>
      </c>
      <c r="Y238" s="104">
        <v>3.3729313855045415</v>
      </c>
      <c r="AI238" s="51"/>
    </row>
    <row r="239" spans="1:35" s="97" customFormat="1" ht="18" customHeight="1" outlineLevel="2" x14ac:dyDescent="0.35">
      <c r="A239" s="182" t="s">
        <v>240</v>
      </c>
      <c r="B239" s="176"/>
      <c r="C239" s="183">
        <v>0.374</v>
      </c>
      <c r="D239" s="428">
        <v>0.184</v>
      </c>
      <c r="E239" s="184">
        <v>0.19</v>
      </c>
      <c r="F239" s="185">
        <v>1.0326086956521738</v>
      </c>
      <c r="G239" s="186">
        <v>0</v>
      </c>
      <c r="H239" s="187">
        <v>0</v>
      </c>
      <c r="I239" s="188">
        <v>0</v>
      </c>
      <c r="J239" s="185">
        <v>0</v>
      </c>
      <c r="K239" s="189">
        <v>0</v>
      </c>
      <c r="L239" s="190">
        <v>0</v>
      </c>
      <c r="M239" s="191">
        <v>0</v>
      </c>
      <c r="N239" s="92"/>
      <c r="O239" s="192">
        <v>1.1220000000000001</v>
      </c>
      <c r="P239" s="428">
        <v>0.51800000000000002</v>
      </c>
      <c r="Q239" s="188">
        <v>0.60400000000000009</v>
      </c>
      <c r="R239" s="185">
        <v>1.1660231660231664</v>
      </c>
      <c r="S239" s="186">
        <v>0</v>
      </c>
      <c r="T239" s="187">
        <v>0</v>
      </c>
      <c r="U239" s="72">
        <v>0</v>
      </c>
      <c r="V239" s="185">
        <v>0</v>
      </c>
      <c r="W239" s="189">
        <v>0</v>
      </c>
      <c r="X239" s="190">
        <v>0</v>
      </c>
      <c r="Y239" s="191">
        <v>0</v>
      </c>
      <c r="AI239" s="51"/>
    </row>
    <row r="240" spans="1:35" s="97" customFormat="1" ht="18" customHeight="1" outlineLevel="2" x14ac:dyDescent="0.35">
      <c r="A240" s="80" t="s">
        <v>241</v>
      </c>
      <c r="B240" s="99"/>
      <c r="C240" s="100">
        <v>8.4000000000000005E-2</v>
      </c>
      <c r="D240" s="423">
        <v>8.4000000000000005E-2</v>
      </c>
      <c r="E240" s="101">
        <v>0</v>
      </c>
      <c r="F240" s="88">
        <v>0</v>
      </c>
      <c r="G240" s="85">
        <v>0</v>
      </c>
      <c r="H240" s="86">
        <v>0</v>
      </c>
      <c r="I240" s="87">
        <v>0</v>
      </c>
      <c r="J240" s="88">
        <v>0</v>
      </c>
      <c r="K240" s="102">
        <v>0</v>
      </c>
      <c r="L240" s="103">
        <v>0</v>
      </c>
      <c r="M240" s="104">
        <v>0</v>
      </c>
      <c r="N240" s="92"/>
      <c r="O240" s="105">
        <v>0.252</v>
      </c>
      <c r="P240" s="423">
        <v>0.252</v>
      </c>
      <c r="Q240" s="87">
        <v>0</v>
      </c>
      <c r="R240" s="88">
        <v>0</v>
      </c>
      <c r="S240" s="95">
        <v>0</v>
      </c>
      <c r="T240" s="86">
        <v>0</v>
      </c>
      <c r="U240" s="87">
        <v>0</v>
      </c>
      <c r="V240" s="96">
        <v>0</v>
      </c>
      <c r="W240" s="102">
        <v>0</v>
      </c>
      <c r="X240" s="103">
        <v>0</v>
      </c>
      <c r="Y240" s="104">
        <v>0</v>
      </c>
      <c r="AI240" s="51"/>
    </row>
    <row r="241" spans="1:35" s="97" customFormat="1" ht="18" customHeight="1" outlineLevel="2" x14ac:dyDescent="0.35">
      <c r="A241" s="80" t="s">
        <v>242</v>
      </c>
      <c r="B241" s="99"/>
      <c r="C241" s="100">
        <v>0.33400000000000002</v>
      </c>
      <c r="D241" s="423">
        <v>0.33400000000000002</v>
      </c>
      <c r="E241" s="101">
        <v>0</v>
      </c>
      <c r="F241" s="88">
        <v>0</v>
      </c>
      <c r="G241" s="85">
        <v>0</v>
      </c>
      <c r="H241" s="86">
        <v>0</v>
      </c>
      <c r="I241" s="87">
        <v>0</v>
      </c>
      <c r="J241" s="88">
        <v>0</v>
      </c>
      <c r="K241" s="102">
        <v>0</v>
      </c>
      <c r="L241" s="103">
        <v>0</v>
      </c>
      <c r="M241" s="104">
        <v>0</v>
      </c>
      <c r="N241" s="92"/>
      <c r="O241" s="105">
        <v>1.002</v>
      </c>
      <c r="P241" s="423">
        <v>1.002</v>
      </c>
      <c r="Q241" s="87">
        <v>0</v>
      </c>
      <c r="R241" s="88">
        <v>0</v>
      </c>
      <c r="S241" s="95">
        <v>0</v>
      </c>
      <c r="T241" s="86">
        <v>0</v>
      </c>
      <c r="U241" s="87">
        <v>0</v>
      </c>
      <c r="V241" s="96">
        <v>0</v>
      </c>
      <c r="W241" s="102">
        <v>0</v>
      </c>
      <c r="X241" s="103">
        <v>0</v>
      </c>
      <c r="Y241" s="104">
        <v>0</v>
      </c>
      <c r="AI241" s="51"/>
    </row>
    <row r="242" spans="1:35" s="97" customFormat="1" ht="18" customHeight="1" outlineLevel="2" x14ac:dyDescent="0.35">
      <c r="A242" s="80" t="s">
        <v>243</v>
      </c>
      <c r="B242" s="99"/>
      <c r="C242" s="100">
        <v>0.13700000000000001</v>
      </c>
      <c r="D242" s="423">
        <v>0.13700000000000001</v>
      </c>
      <c r="E242" s="101">
        <v>0</v>
      </c>
      <c r="F242" s="88">
        <v>0</v>
      </c>
      <c r="G242" s="85">
        <v>0</v>
      </c>
      <c r="H242" s="86">
        <v>0</v>
      </c>
      <c r="I242" s="87">
        <v>0</v>
      </c>
      <c r="J242" s="88">
        <v>0</v>
      </c>
      <c r="K242" s="102">
        <v>0</v>
      </c>
      <c r="L242" s="103">
        <v>0</v>
      </c>
      <c r="M242" s="104">
        <v>0</v>
      </c>
      <c r="N242" s="92"/>
      <c r="O242" s="105">
        <v>0.41099999999999998</v>
      </c>
      <c r="P242" s="423">
        <v>0.41099999999999998</v>
      </c>
      <c r="Q242" s="87">
        <v>0</v>
      </c>
      <c r="R242" s="88">
        <v>0</v>
      </c>
      <c r="S242" s="95">
        <v>0</v>
      </c>
      <c r="T242" s="86">
        <v>0</v>
      </c>
      <c r="U242" s="87">
        <v>0</v>
      </c>
      <c r="V242" s="96">
        <v>0</v>
      </c>
      <c r="W242" s="102">
        <v>0</v>
      </c>
      <c r="X242" s="103">
        <v>0</v>
      </c>
      <c r="Y242" s="104">
        <v>0</v>
      </c>
      <c r="AI242" s="51"/>
    </row>
    <row r="243" spans="1:35" s="97" customFormat="1" ht="18" customHeight="1" outlineLevel="2" x14ac:dyDescent="0.35">
      <c r="A243" s="80" t="s">
        <v>244</v>
      </c>
      <c r="B243" s="99"/>
      <c r="C243" s="100">
        <v>0.28100000000000003</v>
      </c>
      <c r="D243" s="423">
        <v>0.28100000000000003</v>
      </c>
      <c r="E243" s="101">
        <v>0</v>
      </c>
      <c r="F243" s="88">
        <v>0</v>
      </c>
      <c r="G243" s="85">
        <v>0</v>
      </c>
      <c r="H243" s="86">
        <v>0</v>
      </c>
      <c r="I243" s="87">
        <v>0</v>
      </c>
      <c r="J243" s="88">
        <v>0</v>
      </c>
      <c r="K243" s="102">
        <v>0</v>
      </c>
      <c r="L243" s="103">
        <v>0</v>
      </c>
      <c r="M243" s="104">
        <v>0</v>
      </c>
      <c r="N243" s="92"/>
      <c r="O243" s="105">
        <v>0.84299999999999997</v>
      </c>
      <c r="P243" s="423">
        <v>0.84299999999999997</v>
      </c>
      <c r="Q243" s="87">
        <v>0</v>
      </c>
      <c r="R243" s="88">
        <v>0</v>
      </c>
      <c r="S243" s="95">
        <v>0</v>
      </c>
      <c r="T243" s="86">
        <v>0</v>
      </c>
      <c r="U243" s="87">
        <v>0</v>
      </c>
      <c r="V243" s="96">
        <v>0</v>
      </c>
      <c r="W243" s="102">
        <v>0</v>
      </c>
      <c r="X243" s="103">
        <v>0</v>
      </c>
      <c r="Y243" s="104">
        <v>0</v>
      </c>
      <c r="AI243" s="51"/>
    </row>
    <row r="244" spans="1:35" s="97" customFormat="1" ht="18" customHeight="1" outlineLevel="2" x14ac:dyDescent="0.35">
      <c r="A244" s="80" t="s">
        <v>245</v>
      </c>
      <c r="B244" s="99"/>
      <c r="C244" s="100">
        <v>4.3999999999999997E-2</v>
      </c>
      <c r="D244" s="423">
        <v>4.3999999999999997E-2</v>
      </c>
      <c r="E244" s="101">
        <v>0</v>
      </c>
      <c r="F244" s="88">
        <v>0</v>
      </c>
      <c r="G244" s="85">
        <v>0</v>
      </c>
      <c r="H244" s="86">
        <v>0</v>
      </c>
      <c r="I244" s="87">
        <v>0</v>
      </c>
      <c r="J244" s="88">
        <v>0</v>
      </c>
      <c r="K244" s="102">
        <v>0</v>
      </c>
      <c r="L244" s="103">
        <v>0</v>
      </c>
      <c r="M244" s="104">
        <v>0</v>
      </c>
      <c r="N244" s="92"/>
      <c r="O244" s="105">
        <v>0.13200000000000001</v>
      </c>
      <c r="P244" s="423">
        <v>0.13200000000000001</v>
      </c>
      <c r="Q244" s="87">
        <v>0</v>
      </c>
      <c r="R244" s="88">
        <v>0</v>
      </c>
      <c r="S244" s="95">
        <v>0</v>
      </c>
      <c r="T244" s="86">
        <v>0</v>
      </c>
      <c r="U244" s="87">
        <v>0</v>
      </c>
      <c r="V244" s="96">
        <v>0</v>
      </c>
      <c r="W244" s="102">
        <v>0</v>
      </c>
      <c r="X244" s="103">
        <v>0</v>
      </c>
      <c r="Y244" s="104">
        <v>0</v>
      </c>
      <c r="AI244" s="51"/>
    </row>
    <row r="245" spans="1:35" s="97" customFormat="1" ht="18" customHeight="1" outlineLevel="2" x14ac:dyDescent="0.35">
      <c r="A245" s="80" t="s">
        <v>246</v>
      </c>
      <c r="B245" s="99"/>
      <c r="C245" s="100">
        <v>1.0999999999999999E-2</v>
      </c>
      <c r="D245" s="423">
        <v>1.0999999999999999E-2</v>
      </c>
      <c r="E245" s="101">
        <v>0</v>
      </c>
      <c r="F245" s="88">
        <v>0</v>
      </c>
      <c r="G245" s="85">
        <v>0</v>
      </c>
      <c r="H245" s="86">
        <v>0</v>
      </c>
      <c r="I245" s="87">
        <v>0</v>
      </c>
      <c r="J245" s="88">
        <v>0</v>
      </c>
      <c r="K245" s="102">
        <v>0</v>
      </c>
      <c r="L245" s="103">
        <v>0</v>
      </c>
      <c r="M245" s="104">
        <v>0</v>
      </c>
      <c r="N245" s="92"/>
      <c r="O245" s="105">
        <v>3.3000000000000002E-2</v>
      </c>
      <c r="P245" s="423">
        <v>3.3000000000000002E-2</v>
      </c>
      <c r="Q245" s="87">
        <v>0</v>
      </c>
      <c r="R245" s="88">
        <v>0</v>
      </c>
      <c r="S245" s="95">
        <v>0</v>
      </c>
      <c r="T245" s="86">
        <v>0</v>
      </c>
      <c r="U245" s="87">
        <v>0</v>
      </c>
      <c r="V245" s="96">
        <v>0</v>
      </c>
      <c r="W245" s="102">
        <v>0</v>
      </c>
      <c r="X245" s="103">
        <v>0</v>
      </c>
      <c r="Y245" s="104">
        <v>0</v>
      </c>
      <c r="AI245" s="51"/>
    </row>
    <row r="246" spans="1:35" s="97" customFormat="1" ht="18" customHeight="1" outlineLevel="2" x14ac:dyDescent="0.35">
      <c r="A246" s="80" t="s">
        <v>247</v>
      </c>
      <c r="B246" s="99"/>
      <c r="C246" s="100">
        <v>7.0000000000000007E-2</v>
      </c>
      <c r="D246" s="423">
        <v>7.0000000000000007E-2</v>
      </c>
      <c r="E246" s="101">
        <v>0</v>
      </c>
      <c r="F246" s="88">
        <v>0</v>
      </c>
      <c r="G246" s="85">
        <v>0</v>
      </c>
      <c r="H246" s="86">
        <v>0</v>
      </c>
      <c r="I246" s="87">
        <v>0</v>
      </c>
      <c r="J246" s="88">
        <v>0</v>
      </c>
      <c r="K246" s="102">
        <v>0</v>
      </c>
      <c r="L246" s="103">
        <v>0</v>
      </c>
      <c r="M246" s="104">
        <v>0</v>
      </c>
      <c r="N246" s="92"/>
      <c r="O246" s="105">
        <v>0.21</v>
      </c>
      <c r="P246" s="423">
        <v>0.21</v>
      </c>
      <c r="Q246" s="87">
        <v>0</v>
      </c>
      <c r="R246" s="88">
        <v>0</v>
      </c>
      <c r="S246" s="95">
        <v>0</v>
      </c>
      <c r="T246" s="86">
        <v>0</v>
      </c>
      <c r="U246" s="87">
        <v>0</v>
      </c>
      <c r="V246" s="96">
        <v>0</v>
      </c>
      <c r="W246" s="102">
        <v>0</v>
      </c>
      <c r="X246" s="103">
        <v>0</v>
      </c>
      <c r="Y246" s="104">
        <v>0</v>
      </c>
      <c r="AI246" s="51"/>
    </row>
    <row r="247" spans="1:35" s="97" customFormat="1" ht="18" customHeight="1" outlineLevel="2" x14ac:dyDescent="0.35">
      <c r="A247" s="80" t="s">
        <v>248</v>
      </c>
      <c r="B247" s="99"/>
      <c r="C247" s="100">
        <v>1.2999999999999999E-2</v>
      </c>
      <c r="D247" s="423">
        <v>1.2999999999999999E-2</v>
      </c>
      <c r="E247" s="101">
        <v>0</v>
      </c>
      <c r="F247" s="88">
        <v>0</v>
      </c>
      <c r="G247" s="85">
        <v>0</v>
      </c>
      <c r="H247" s="86">
        <v>0</v>
      </c>
      <c r="I247" s="87">
        <v>0</v>
      </c>
      <c r="J247" s="88">
        <v>0</v>
      </c>
      <c r="K247" s="102">
        <v>0</v>
      </c>
      <c r="L247" s="103">
        <v>0</v>
      </c>
      <c r="M247" s="104">
        <v>0</v>
      </c>
      <c r="N247" s="92"/>
      <c r="O247" s="105">
        <v>3.9E-2</v>
      </c>
      <c r="P247" s="423">
        <v>3.9E-2</v>
      </c>
      <c r="Q247" s="87">
        <v>0</v>
      </c>
      <c r="R247" s="88">
        <v>0</v>
      </c>
      <c r="S247" s="95">
        <v>0</v>
      </c>
      <c r="T247" s="86">
        <v>0</v>
      </c>
      <c r="U247" s="87">
        <v>0</v>
      </c>
      <c r="V247" s="96">
        <v>0</v>
      </c>
      <c r="W247" s="102">
        <v>0</v>
      </c>
      <c r="X247" s="103">
        <v>0</v>
      </c>
      <c r="Y247" s="104">
        <v>0</v>
      </c>
      <c r="AI247" s="51"/>
    </row>
    <row r="248" spans="1:35" s="97" customFormat="1" ht="18" customHeight="1" outlineLevel="2" x14ac:dyDescent="0.35">
      <c r="A248" s="80" t="s">
        <v>249</v>
      </c>
      <c r="B248" s="99"/>
      <c r="C248" s="100">
        <v>0.59799999999999998</v>
      </c>
      <c r="D248" s="423">
        <v>0.59799999999999998</v>
      </c>
      <c r="E248" s="101">
        <v>0</v>
      </c>
      <c r="F248" s="88">
        <v>0</v>
      </c>
      <c r="G248" s="85">
        <v>0</v>
      </c>
      <c r="H248" s="86">
        <v>0</v>
      </c>
      <c r="I248" s="87">
        <v>0</v>
      </c>
      <c r="J248" s="88">
        <v>0</v>
      </c>
      <c r="K248" s="102">
        <v>0</v>
      </c>
      <c r="L248" s="103">
        <v>0</v>
      </c>
      <c r="M248" s="104">
        <v>0</v>
      </c>
      <c r="N248" s="92"/>
      <c r="O248" s="105">
        <v>1.794</v>
      </c>
      <c r="P248" s="423">
        <v>1.794</v>
      </c>
      <c r="Q248" s="87">
        <v>0</v>
      </c>
      <c r="R248" s="88">
        <v>0</v>
      </c>
      <c r="S248" s="95">
        <v>0</v>
      </c>
      <c r="T248" s="86">
        <v>0</v>
      </c>
      <c r="U248" s="87">
        <v>0</v>
      </c>
      <c r="V248" s="96">
        <v>0</v>
      </c>
      <c r="W248" s="102">
        <v>0</v>
      </c>
      <c r="X248" s="103">
        <v>0</v>
      </c>
      <c r="Y248" s="104">
        <v>0</v>
      </c>
      <c r="AI248" s="51"/>
    </row>
    <row r="249" spans="1:35" s="97" customFormat="1" ht="18" customHeight="1" outlineLevel="2" x14ac:dyDescent="0.35">
      <c r="A249" s="80" t="s">
        <v>250</v>
      </c>
      <c r="B249" s="99"/>
      <c r="C249" s="100">
        <v>3.0000000000000001E-3</v>
      </c>
      <c r="D249" s="423">
        <v>3.0000000000000001E-3</v>
      </c>
      <c r="E249" s="101">
        <v>0</v>
      </c>
      <c r="F249" s="88">
        <v>0</v>
      </c>
      <c r="G249" s="85">
        <v>0</v>
      </c>
      <c r="H249" s="86">
        <v>0</v>
      </c>
      <c r="I249" s="87">
        <v>0</v>
      </c>
      <c r="J249" s="88">
        <v>0</v>
      </c>
      <c r="K249" s="102">
        <v>0</v>
      </c>
      <c r="L249" s="103">
        <v>0</v>
      </c>
      <c r="M249" s="104">
        <v>0</v>
      </c>
      <c r="N249" s="92"/>
      <c r="O249" s="105">
        <v>8.9999999999999993E-3</v>
      </c>
      <c r="P249" s="423">
        <v>8.9999999999999993E-3</v>
      </c>
      <c r="Q249" s="87">
        <v>0</v>
      </c>
      <c r="R249" s="88">
        <v>0</v>
      </c>
      <c r="S249" s="95">
        <v>0</v>
      </c>
      <c r="T249" s="86">
        <v>0</v>
      </c>
      <c r="U249" s="87">
        <v>0</v>
      </c>
      <c r="V249" s="96">
        <v>0</v>
      </c>
      <c r="W249" s="102">
        <v>0</v>
      </c>
      <c r="X249" s="103">
        <v>0</v>
      </c>
      <c r="Y249" s="104">
        <v>0</v>
      </c>
      <c r="AI249" s="51"/>
    </row>
    <row r="250" spans="1:35" s="97" customFormat="1" ht="18" customHeight="1" outlineLevel="2" x14ac:dyDescent="0.35">
      <c r="A250" s="80" t="s">
        <v>251</v>
      </c>
      <c r="B250" s="99"/>
      <c r="C250" s="100">
        <v>8.4939999999999998</v>
      </c>
      <c r="D250" s="423">
        <v>7.5</v>
      </c>
      <c r="E250" s="101">
        <v>0.99399999999999977</v>
      </c>
      <c r="F250" s="88">
        <v>0.13253333333333339</v>
      </c>
      <c r="G250" s="85">
        <v>0</v>
      </c>
      <c r="H250" s="86">
        <v>0</v>
      </c>
      <c r="I250" s="87">
        <v>0</v>
      </c>
      <c r="J250" s="88">
        <v>0</v>
      </c>
      <c r="K250" s="102">
        <v>0</v>
      </c>
      <c r="L250" s="103">
        <v>0</v>
      </c>
      <c r="M250" s="104">
        <v>0</v>
      </c>
      <c r="N250" s="92"/>
      <c r="O250" s="105">
        <v>25.481999999999999</v>
      </c>
      <c r="P250" s="423">
        <v>22.5</v>
      </c>
      <c r="Q250" s="87">
        <v>2.9819999999999993</v>
      </c>
      <c r="R250" s="88">
        <v>0.13253333333333339</v>
      </c>
      <c r="S250" s="95">
        <v>0</v>
      </c>
      <c r="T250" s="86">
        <v>0</v>
      </c>
      <c r="U250" s="87">
        <v>0</v>
      </c>
      <c r="V250" s="96">
        <v>0</v>
      </c>
      <c r="W250" s="102">
        <v>0</v>
      </c>
      <c r="X250" s="103">
        <v>0</v>
      </c>
      <c r="Y250" s="104">
        <v>0</v>
      </c>
      <c r="AI250" s="51"/>
    </row>
    <row r="251" spans="1:35" s="97" customFormat="1" ht="18" customHeight="1" outlineLevel="2" x14ac:dyDescent="0.35">
      <c r="A251" s="80" t="s">
        <v>252</v>
      </c>
      <c r="B251" s="99"/>
      <c r="C251" s="100">
        <v>0.03</v>
      </c>
      <c r="D251" s="423">
        <v>0.03</v>
      </c>
      <c r="E251" s="101">
        <v>0</v>
      </c>
      <c r="F251" s="88">
        <v>0</v>
      </c>
      <c r="G251" s="85">
        <v>0</v>
      </c>
      <c r="H251" s="86">
        <v>0</v>
      </c>
      <c r="I251" s="87">
        <v>0</v>
      </c>
      <c r="J251" s="88">
        <v>0</v>
      </c>
      <c r="K251" s="102">
        <v>0</v>
      </c>
      <c r="L251" s="103">
        <v>0</v>
      </c>
      <c r="M251" s="104">
        <v>0</v>
      </c>
      <c r="N251" s="92"/>
      <c r="O251" s="105">
        <v>0.09</v>
      </c>
      <c r="P251" s="423">
        <v>0.09</v>
      </c>
      <c r="Q251" s="87">
        <v>0</v>
      </c>
      <c r="R251" s="88">
        <v>0</v>
      </c>
      <c r="S251" s="95">
        <v>0</v>
      </c>
      <c r="T251" s="86">
        <v>0</v>
      </c>
      <c r="U251" s="87">
        <v>0</v>
      </c>
      <c r="V251" s="96">
        <v>0</v>
      </c>
      <c r="W251" s="102">
        <v>0</v>
      </c>
      <c r="X251" s="103">
        <v>0</v>
      </c>
      <c r="Y251" s="104">
        <v>0</v>
      </c>
      <c r="AI251" s="51"/>
    </row>
    <row r="252" spans="1:35" s="97" customFormat="1" ht="18" customHeight="1" outlineLevel="2" x14ac:dyDescent="0.35">
      <c r="A252" s="80" t="s">
        <v>253</v>
      </c>
      <c r="B252" s="99"/>
      <c r="C252" s="100">
        <v>5.0000000000000001E-3</v>
      </c>
      <c r="D252" s="423">
        <v>5.0000000000000001E-3</v>
      </c>
      <c r="E252" s="101">
        <v>0</v>
      </c>
      <c r="F252" s="88">
        <v>0</v>
      </c>
      <c r="G252" s="85">
        <v>0</v>
      </c>
      <c r="H252" s="86">
        <v>0</v>
      </c>
      <c r="I252" s="87">
        <v>0</v>
      </c>
      <c r="J252" s="88">
        <v>0</v>
      </c>
      <c r="K252" s="102">
        <v>0</v>
      </c>
      <c r="L252" s="103">
        <v>0</v>
      </c>
      <c r="M252" s="104">
        <v>0</v>
      </c>
      <c r="N252" s="92"/>
      <c r="O252" s="105">
        <v>1.4999999999999999E-2</v>
      </c>
      <c r="P252" s="423">
        <v>1.4999999999999999E-2</v>
      </c>
      <c r="Q252" s="87">
        <v>0</v>
      </c>
      <c r="R252" s="88">
        <v>0</v>
      </c>
      <c r="S252" s="95">
        <v>0</v>
      </c>
      <c r="T252" s="86">
        <v>0</v>
      </c>
      <c r="U252" s="87">
        <v>0</v>
      </c>
      <c r="V252" s="96">
        <v>0</v>
      </c>
      <c r="W252" s="102">
        <v>0</v>
      </c>
      <c r="X252" s="103">
        <v>0</v>
      </c>
      <c r="Y252" s="104">
        <v>0</v>
      </c>
      <c r="AI252" s="51"/>
    </row>
    <row r="253" spans="1:35" s="97" customFormat="1" ht="18" customHeight="1" outlineLevel="2" x14ac:dyDescent="0.35">
      <c r="A253" s="80" t="s">
        <v>254</v>
      </c>
      <c r="B253" s="99"/>
      <c r="C253" s="100">
        <v>7.0000000000000007E-2</v>
      </c>
      <c r="D253" s="423">
        <v>7.0000000000000007E-2</v>
      </c>
      <c r="E253" s="101">
        <v>0</v>
      </c>
      <c r="F253" s="88">
        <v>0</v>
      </c>
      <c r="G253" s="85">
        <v>0</v>
      </c>
      <c r="H253" s="86">
        <v>0</v>
      </c>
      <c r="I253" s="87">
        <v>0</v>
      </c>
      <c r="J253" s="88">
        <v>0</v>
      </c>
      <c r="K253" s="102">
        <v>0</v>
      </c>
      <c r="L253" s="103">
        <v>0</v>
      </c>
      <c r="M253" s="104">
        <v>0</v>
      </c>
      <c r="N253" s="92"/>
      <c r="O253" s="105">
        <v>0.21</v>
      </c>
      <c r="P253" s="423">
        <v>0.21</v>
      </c>
      <c r="Q253" s="87">
        <v>0</v>
      </c>
      <c r="R253" s="88">
        <v>0</v>
      </c>
      <c r="S253" s="95">
        <v>0</v>
      </c>
      <c r="T253" s="86">
        <v>0</v>
      </c>
      <c r="U253" s="87">
        <v>0</v>
      </c>
      <c r="V253" s="96">
        <v>0</v>
      </c>
      <c r="W253" s="102">
        <v>0</v>
      </c>
      <c r="X253" s="103">
        <v>0</v>
      </c>
      <c r="Y253" s="104">
        <v>0</v>
      </c>
      <c r="AI253" s="51"/>
    </row>
    <row r="254" spans="1:35" s="97" customFormat="1" ht="18" customHeight="1" outlineLevel="2" x14ac:dyDescent="0.35">
      <c r="A254" s="80" t="s">
        <v>255</v>
      </c>
      <c r="B254" s="99"/>
      <c r="C254" s="100">
        <v>4.4999999999999998E-2</v>
      </c>
      <c r="D254" s="423">
        <v>4.4999999999999998E-2</v>
      </c>
      <c r="E254" s="101">
        <v>0</v>
      </c>
      <c r="F254" s="88">
        <v>0</v>
      </c>
      <c r="G254" s="85">
        <v>0</v>
      </c>
      <c r="H254" s="86">
        <v>0</v>
      </c>
      <c r="I254" s="87">
        <v>0</v>
      </c>
      <c r="J254" s="88">
        <v>0</v>
      </c>
      <c r="K254" s="102">
        <v>0</v>
      </c>
      <c r="L254" s="103">
        <v>0</v>
      </c>
      <c r="M254" s="104">
        <v>0</v>
      </c>
      <c r="N254" s="92"/>
      <c r="O254" s="105">
        <v>0.13500000000000001</v>
      </c>
      <c r="P254" s="423">
        <v>0.13500000000000001</v>
      </c>
      <c r="Q254" s="87">
        <v>0</v>
      </c>
      <c r="R254" s="88">
        <v>0</v>
      </c>
      <c r="S254" s="95">
        <v>0</v>
      </c>
      <c r="T254" s="86">
        <v>0</v>
      </c>
      <c r="U254" s="87">
        <v>0</v>
      </c>
      <c r="V254" s="96">
        <v>0</v>
      </c>
      <c r="W254" s="102">
        <v>0</v>
      </c>
      <c r="X254" s="103">
        <v>0</v>
      </c>
      <c r="Y254" s="104">
        <v>0</v>
      </c>
      <c r="AI254" s="51"/>
    </row>
    <row r="255" spans="1:35" s="79" customFormat="1" ht="18" customHeight="1" outlineLevel="1" x14ac:dyDescent="0.35">
      <c r="A255" s="296" t="s">
        <v>256</v>
      </c>
      <c r="B255" s="175"/>
      <c r="C255" s="297">
        <v>10.218999999999999</v>
      </c>
      <c r="D255" s="437">
        <v>9.2249999999999996</v>
      </c>
      <c r="E255" s="298">
        <v>0.99399999999999977</v>
      </c>
      <c r="F255" s="299">
        <v>0.10775067750677514</v>
      </c>
      <c r="G255" s="300">
        <v>0</v>
      </c>
      <c r="H255" s="301">
        <v>0</v>
      </c>
      <c r="I255" s="302">
        <v>0</v>
      </c>
      <c r="J255" s="299">
        <v>0</v>
      </c>
      <c r="K255" s="303">
        <v>0</v>
      </c>
      <c r="L255" s="304">
        <v>0</v>
      </c>
      <c r="M255" s="305">
        <v>0</v>
      </c>
      <c r="N255" s="47"/>
      <c r="O255" s="306">
        <v>30.657000000000004</v>
      </c>
      <c r="P255" s="437">
        <v>27.675000000000004</v>
      </c>
      <c r="Q255" s="302">
        <v>2.9819999999999993</v>
      </c>
      <c r="R255" s="299">
        <v>0.10775067750677492</v>
      </c>
      <c r="S255" s="307">
        <v>0</v>
      </c>
      <c r="T255" s="308">
        <v>0</v>
      </c>
      <c r="U255" s="302">
        <v>0</v>
      </c>
      <c r="V255" s="309">
        <v>0</v>
      </c>
      <c r="W255" s="303">
        <v>0</v>
      </c>
      <c r="X255" s="304">
        <v>0</v>
      </c>
      <c r="Y255" s="305">
        <v>0</v>
      </c>
      <c r="AI255" s="51"/>
    </row>
    <row r="256" spans="1:35" s="178" customFormat="1" ht="18" customHeight="1" outlineLevel="1" collapsed="1" x14ac:dyDescent="0.25">
      <c r="A256" s="310" t="s">
        <v>77</v>
      </c>
      <c r="B256" s="289"/>
      <c r="C256" s="290"/>
      <c r="D256" s="290"/>
      <c r="E256" s="289"/>
      <c r="F256" s="289"/>
      <c r="G256" s="289"/>
      <c r="H256" s="289"/>
      <c r="I256" s="289"/>
      <c r="J256" s="289"/>
      <c r="K256" s="289"/>
      <c r="L256" s="289"/>
      <c r="M256" s="289"/>
      <c r="N256" s="289"/>
      <c r="O256" s="290"/>
      <c r="P256" s="290"/>
      <c r="Q256" s="289"/>
      <c r="R256" s="289"/>
      <c r="S256" s="289"/>
      <c r="T256" s="289"/>
      <c r="U256" s="289"/>
      <c r="V256" s="289"/>
      <c r="W256" s="289"/>
      <c r="X256" s="289"/>
      <c r="Y256" s="289"/>
      <c r="Z256" s="289"/>
      <c r="AI256" s="51"/>
    </row>
    <row r="257" spans="1:35" s="51" customFormat="1" ht="18" x14ac:dyDescent="0.35">
      <c r="A257" s="311" t="s">
        <v>257</v>
      </c>
      <c r="B257" s="37"/>
      <c r="C257" s="38">
        <v>3528.4079999999999</v>
      </c>
      <c r="D257" s="419">
        <v>3763.5530000000003</v>
      </c>
      <c r="E257" s="39">
        <v>-235.14500000000044</v>
      </c>
      <c r="F257" s="40">
        <v>-6.2479524002983511E-2</v>
      </c>
      <c r="G257" s="41">
        <v>27654</v>
      </c>
      <c r="H257" s="42">
        <v>32091</v>
      </c>
      <c r="I257" s="43">
        <v>-4437</v>
      </c>
      <c r="J257" s="40">
        <v>-0.13826306441058245</v>
      </c>
      <c r="K257" s="44">
        <v>0.78375289932456782</v>
      </c>
      <c r="L257" s="45">
        <v>0.85267830690839208</v>
      </c>
      <c r="M257" s="46">
        <v>-6.8925407583824261E-2</v>
      </c>
      <c r="N257" s="47"/>
      <c r="O257" s="48">
        <v>9136.6270000000004</v>
      </c>
      <c r="P257" s="419">
        <v>9994.2139999999999</v>
      </c>
      <c r="Q257" s="43">
        <v>-857.58699999999953</v>
      </c>
      <c r="R257" s="40">
        <v>-8.5808348710563864E-2</v>
      </c>
      <c r="S257" s="206">
        <v>65156</v>
      </c>
      <c r="T257" s="42">
        <v>79515</v>
      </c>
      <c r="U257" s="43">
        <v>-14359</v>
      </c>
      <c r="V257" s="50">
        <v>-0.18058228007294219</v>
      </c>
      <c r="W257" s="44">
        <v>0.71312969217195799</v>
      </c>
      <c r="X257" s="45">
        <v>0.79561034014280674</v>
      </c>
      <c r="Y257" s="46">
        <v>-8.2480647970848753E-2</v>
      </c>
      <c r="Z257" s="390"/>
    </row>
    <row r="258" spans="1:35" s="79" customFormat="1" ht="18" customHeight="1" outlineLevel="1" x14ac:dyDescent="0.35">
      <c r="A258" s="278" t="s">
        <v>258</v>
      </c>
      <c r="B258" s="53"/>
      <c r="C258" s="312">
        <v>2285.2269999999999</v>
      </c>
      <c r="D258" s="423">
        <v>2482.6869999999999</v>
      </c>
      <c r="E258" s="101">
        <v>-197.46000000000004</v>
      </c>
      <c r="F258" s="88">
        <v>-7.953479435788724E-2</v>
      </c>
      <c r="G258" s="85">
        <v>18557</v>
      </c>
      <c r="H258" s="86">
        <v>21808</v>
      </c>
      <c r="I258" s="87">
        <v>-3251</v>
      </c>
      <c r="J258" s="88">
        <v>-0.14907373440939109</v>
      </c>
      <c r="K258" s="102">
        <v>0.81204186717555837</v>
      </c>
      <c r="L258" s="103">
        <v>0.87840311726770226</v>
      </c>
      <c r="M258" s="313">
        <v>-6.6361250092143886E-2</v>
      </c>
      <c r="N258" s="92"/>
      <c r="O258" s="314">
        <v>5958.6819999999998</v>
      </c>
      <c r="P258" s="423">
        <v>6795.076</v>
      </c>
      <c r="Q258" s="87">
        <v>-836.39400000000023</v>
      </c>
      <c r="R258" s="88">
        <v>-0.12308824801959539</v>
      </c>
      <c r="S258" s="85">
        <v>42687</v>
      </c>
      <c r="T258" s="86">
        <v>54053</v>
      </c>
      <c r="U258" s="87">
        <v>-11366</v>
      </c>
      <c r="V258" s="96">
        <v>-0.21027510036445707</v>
      </c>
      <c r="W258" s="102">
        <v>0.71638325388064006</v>
      </c>
      <c r="X258" s="103">
        <v>0.79547307491483543</v>
      </c>
      <c r="Y258" s="313">
        <v>-7.9089821034195373E-2</v>
      </c>
      <c r="Z258" s="390"/>
      <c r="AI258" s="51"/>
    </row>
    <row r="259" spans="1:35" s="79" customFormat="1" ht="18" customHeight="1" outlineLevel="1" x14ac:dyDescent="0.35">
      <c r="A259" s="106" t="s">
        <v>259</v>
      </c>
      <c r="B259" s="315"/>
      <c r="C259" s="316">
        <v>154.46100000000001</v>
      </c>
      <c r="D259" s="433">
        <v>163.81100000000001</v>
      </c>
      <c r="E259" s="252">
        <v>-9.3499999999999943</v>
      </c>
      <c r="F259" s="154">
        <v>-5.7077974006629506E-2</v>
      </c>
      <c r="G259" s="166">
        <v>6540</v>
      </c>
      <c r="H259" s="156">
        <v>7800</v>
      </c>
      <c r="I259" s="153">
        <v>-1260</v>
      </c>
      <c r="J259" s="154">
        <v>-0.16153846153846152</v>
      </c>
      <c r="K259" s="149">
        <v>4.2340785052537537</v>
      </c>
      <c r="L259" s="150">
        <v>4.7615849973445004</v>
      </c>
      <c r="M259" s="317">
        <v>-0.52750649209074663</v>
      </c>
      <c r="N259" s="47"/>
      <c r="O259" s="318">
        <v>407.30099999999999</v>
      </c>
      <c r="P259" s="433">
        <v>419.49299999999999</v>
      </c>
      <c r="Q259" s="153">
        <v>-12.192000000000007</v>
      </c>
      <c r="R259" s="154">
        <v>-2.9063655412605249E-2</v>
      </c>
      <c r="S259" s="166">
        <v>16637</v>
      </c>
      <c r="T259" s="156">
        <v>19555</v>
      </c>
      <c r="U259" s="153">
        <v>-2918</v>
      </c>
      <c r="V259" s="157">
        <v>-0.14922014829966757</v>
      </c>
      <c r="W259" s="149">
        <v>4.0846941205643983</v>
      </c>
      <c r="X259" s="150">
        <v>4.661579573437459</v>
      </c>
      <c r="Y259" s="317">
        <v>-0.5768854528730607</v>
      </c>
      <c r="Z259" s="390"/>
      <c r="AI259" s="51"/>
    </row>
    <row r="260" spans="1:35" s="97" customFormat="1" ht="18" customHeight="1" outlineLevel="1" x14ac:dyDescent="0.35">
      <c r="A260" s="80" t="s">
        <v>260</v>
      </c>
      <c r="B260" s="99"/>
      <c r="C260" s="312">
        <v>154.46100000000001</v>
      </c>
      <c r="D260" s="423">
        <v>163.81100000000001</v>
      </c>
      <c r="E260" s="101">
        <v>-9.3499999999999943</v>
      </c>
      <c r="F260" s="88">
        <v>-5.7077974006629506E-2</v>
      </c>
      <c r="G260" s="85">
        <v>6540</v>
      </c>
      <c r="H260" s="86">
        <v>7800</v>
      </c>
      <c r="I260" s="87">
        <v>-1260</v>
      </c>
      <c r="J260" s="88">
        <v>-0.16153846153846152</v>
      </c>
      <c r="K260" s="102">
        <v>4.2340785052537537</v>
      </c>
      <c r="L260" s="103">
        <v>4.7615849973445004</v>
      </c>
      <c r="M260" s="313">
        <v>-0.52750649209074663</v>
      </c>
      <c r="N260" s="92"/>
      <c r="O260" s="314">
        <v>407.30099999999999</v>
      </c>
      <c r="P260" s="423">
        <v>419.49299999999999</v>
      </c>
      <c r="Q260" s="87">
        <v>-12.192000000000007</v>
      </c>
      <c r="R260" s="88">
        <v>-2.9063655412605249E-2</v>
      </c>
      <c r="S260" s="95">
        <v>16637</v>
      </c>
      <c r="T260" s="86">
        <v>19555</v>
      </c>
      <c r="U260" s="87">
        <v>-2918</v>
      </c>
      <c r="V260" s="96">
        <v>-0.14922014829966757</v>
      </c>
      <c r="W260" s="102">
        <v>4.0846941205643983</v>
      </c>
      <c r="X260" s="103">
        <v>4.661579573437459</v>
      </c>
      <c r="Y260" s="313">
        <v>-0.5768854528730607</v>
      </c>
      <c r="Z260" s="391"/>
      <c r="AI260" s="51"/>
    </row>
    <row r="261" spans="1:35" s="97" customFormat="1" ht="18" customHeight="1" outlineLevel="1" x14ac:dyDescent="0.35">
      <c r="A261" s="80" t="s">
        <v>261</v>
      </c>
      <c r="B261" s="99"/>
      <c r="C261" s="312">
        <v>0</v>
      </c>
      <c r="D261" s="423">
        <v>0</v>
      </c>
      <c r="E261" s="101">
        <v>0</v>
      </c>
      <c r="F261" s="88">
        <v>0</v>
      </c>
      <c r="G261" s="85">
        <v>0</v>
      </c>
      <c r="H261" s="86">
        <v>0</v>
      </c>
      <c r="I261" s="87">
        <v>0</v>
      </c>
      <c r="J261" s="88">
        <v>0</v>
      </c>
      <c r="K261" s="102">
        <v>0</v>
      </c>
      <c r="L261" s="103">
        <v>0</v>
      </c>
      <c r="M261" s="313">
        <v>0</v>
      </c>
      <c r="N261" s="92"/>
      <c r="O261" s="314">
        <v>0</v>
      </c>
      <c r="P261" s="423">
        <v>0</v>
      </c>
      <c r="Q261" s="87">
        <v>0</v>
      </c>
      <c r="R261" s="88">
        <v>0</v>
      </c>
      <c r="S261" s="95">
        <v>0</v>
      </c>
      <c r="T261" s="86">
        <v>0</v>
      </c>
      <c r="U261" s="87">
        <v>0</v>
      </c>
      <c r="V261" s="96">
        <v>0</v>
      </c>
      <c r="W261" s="102">
        <v>0</v>
      </c>
      <c r="X261" s="103">
        <v>0</v>
      </c>
      <c r="Y261" s="313">
        <v>0</v>
      </c>
      <c r="Z261" s="391"/>
      <c r="AI261" s="51"/>
    </row>
    <row r="262" spans="1:35" s="97" customFormat="1" ht="18" customHeight="1" outlineLevel="1" x14ac:dyDescent="0.35">
      <c r="A262" s="80" t="s">
        <v>262</v>
      </c>
      <c r="B262" s="99"/>
      <c r="C262" s="312">
        <v>96.927000000000007</v>
      </c>
      <c r="D262" s="423">
        <v>104.395</v>
      </c>
      <c r="E262" s="101">
        <v>-7.4679999999999893</v>
      </c>
      <c r="F262" s="88">
        <v>-7.1535993103117868E-2</v>
      </c>
      <c r="G262" s="85">
        <v>767</v>
      </c>
      <c r="H262" s="86">
        <v>1007</v>
      </c>
      <c r="I262" s="87">
        <v>-240</v>
      </c>
      <c r="J262" s="88">
        <v>-0.23833167825223434</v>
      </c>
      <c r="K262" s="102">
        <v>0.79131717684442926</v>
      </c>
      <c r="L262" s="103">
        <v>0.96460558455864742</v>
      </c>
      <c r="M262" s="313">
        <v>-0.17328840771421816</v>
      </c>
      <c r="N262" s="92"/>
      <c r="O262" s="314">
        <v>262.214</v>
      </c>
      <c r="P262" s="423">
        <v>285.11500000000001</v>
      </c>
      <c r="Q262" s="87">
        <v>-22.90100000000001</v>
      </c>
      <c r="R262" s="88">
        <v>-8.0321975343282559E-2</v>
      </c>
      <c r="S262" s="95">
        <v>2028</v>
      </c>
      <c r="T262" s="86">
        <v>2508</v>
      </c>
      <c r="U262" s="87">
        <v>-480</v>
      </c>
      <c r="V262" s="96">
        <v>-0.19138755980861244</v>
      </c>
      <c r="W262" s="102">
        <v>0.7734140816279832</v>
      </c>
      <c r="X262" s="103">
        <v>0.87964505550391947</v>
      </c>
      <c r="Y262" s="313">
        <v>-0.10623097387593627</v>
      </c>
      <c r="Z262" s="391"/>
      <c r="AI262" s="51"/>
    </row>
    <row r="263" spans="1:35" s="97" customFormat="1" ht="18" customHeight="1" outlineLevel="1" x14ac:dyDescent="0.35">
      <c r="A263" s="80" t="s">
        <v>263</v>
      </c>
      <c r="B263" s="99"/>
      <c r="C263" s="312">
        <v>625.69600000000003</v>
      </c>
      <c r="D263" s="423">
        <v>652.06799999999998</v>
      </c>
      <c r="E263" s="101">
        <v>-26.371999999999957</v>
      </c>
      <c r="F263" s="88">
        <v>-4.0443634712943988E-2</v>
      </c>
      <c r="G263" s="85">
        <v>1168</v>
      </c>
      <c r="H263" s="86">
        <v>1064</v>
      </c>
      <c r="I263" s="87">
        <v>104</v>
      </c>
      <c r="J263" s="88">
        <v>9.7744360902255689E-2</v>
      </c>
      <c r="K263" s="102">
        <v>0.1866721219250243</v>
      </c>
      <c r="L263" s="103">
        <v>0.16317316598882325</v>
      </c>
      <c r="M263" s="313">
        <v>2.3498955936201049E-2</v>
      </c>
      <c r="N263" s="92"/>
      <c r="O263" s="314">
        <v>1498.26</v>
      </c>
      <c r="P263" s="423">
        <v>1511.0060000000001</v>
      </c>
      <c r="Q263" s="87">
        <v>-12.746000000000095</v>
      </c>
      <c r="R263" s="88">
        <v>-8.4354397004380299E-3</v>
      </c>
      <c r="S263" s="95">
        <v>2313</v>
      </c>
      <c r="T263" s="86">
        <v>2199</v>
      </c>
      <c r="U263" s="87">
        <v>114</v>
      </c>
      <c r="V263" s="96">
        <v>5.184174624829474E-2</v>
      </c>
      <c r="W263" s="102">
        <v>0.15437907973248968</v>
      </c>
      <c r="X263" s="103">
        <v>0.14553218187088601</v>
      </c>
      <c r="Y263" s="313">
        <v>8.8468978616036698E-3</v>
      </c>
      <c r="Z263" s="391"/>
      <c r="AI263" s="51"/>
    </row>
    <row r="264" spans="1:35" s="79" customFormat="1" ht="18" customHeight="1" outlineLevel="1" x14ac:dyDescent="0.35">
      <c r="A264" s="106" t="s">
        <v>264</v>
      </c>
      <c r="B264" s="53"/>
      <c r="C264" s="316">
        <v>366.09699999999998</v>
      </c>
      <c r="D264" s="433">
        <v>360.59199999999998</v>
      </c>
      <c r="E264" s="252">
        <v>5.5049999999999955</v>
      </c>
      <c r="F264" s="154">
        <v>1.5266561654168731E-2</v>
      </c>
      <c r="G264" s="166">
        <v>622</v>
      </c>
      <c r="H264" s="156">
        <v>412</v>
      </c>
      <c r="I264" s="153">
        <v>210</v>
      </c>
      <c r="J264" s="154">
        <v>0.50970873786407767</v>
      </c>
      <c r="K264" s="149">
        <v>0.16990032696252633</v>
      </c>
      <c r="L264" s="150">
        <v>0.11425655588587656</v>
      </c>
      <c r="M264" s="317">
        <v>5.5643771076649765E-2</v>
      </c>
      <c r="N264" s="47"/>
      <c r="O264" s="318">
        <v>1010.17</v>
      </c>
      <c r="P264" s="433">
        <v>983.52399999999989</v>
      </c>
      <c r="Q264" s="153">
        <v>26.646000000000072</v>
      </c>
      <c r="R264" s="154">
        <v>2.7092373953253812E-2</v>
      </c>
      <c r="S264" s="155">
        <v>1491</v>
      </c>
      <c r="T264" s="156">
        <v>1200</v>
      </c>
      <c r="U264" s="153">
        <v>291</v>
      </c>
      <c r="V264" s="157">
        <v>0.24249999999999994</v>
      </c>
      <c r="W264" s="149">
        <v>0.14759891899383273</v>
      </c>
      <c r="X264" s="150">
        <v>0.12201024072620496</v>
      </c>
      <c r="Y264" s="317">
        <v>2.5588678267627771E-2</v>
      </c>
      <c r="Z264" s="390"/>
      <c r="AI264" s="51"/>
    </row>
    <row r="265" spans="1:35" s="79" customFormat="1" ht="18" customHeight="1" outlineLevel="1" x14ac:dyDescent="0.35">
      <c r="A265" s="106" t="s">
        <v>265</v>
      </c>
      <c r="B265" s="53"/>
      <c r="C265" s="316">
        <v>146.577</v>
      </c>
      <c r="D265" s="433">
        <v>146.09399999999999</v>
      </c>
      <c r="E265" s="252">
        <v>0.48300000000000409</v>
      </c>
      <c r="F265" s="154">
        <v>3.3060905992032819E-3</v>
      </c>
      <c r="G265" s="166">
        <v>262</v>
      </c>
      <c r="H265" s="156">
        <v>83</v>
      </c>
      <c r="I265" s="153">
        <v>179</v>
      </c>
      <c r="J265" s="154">
        <v>2.1566265060240966</v>
      </c>
      <c r="K265" s="149">
        <v>0.17874564222217673</v>
      </c>
      <c r="L265" s="150">
        <v>5.6812737004942021E-2</v>
      </c>
      <c r="M265" s="317">
        <v>0.12193290521723471</v>
      </c>
      <c r="N265" s="47"/>
      <c r="O265" s="318">
        <v>408.90999999999997</v>
      </c>
      <c r="P265" s="433">
        <v>399.19</v>
      </c>
      <c r="Q265" s="153">
        <v>9.7199999999999704</v>
      </c>
      <c r="R265" s="154">
        <v>2.4349307347378391E-2</v>
      </c>
      <c r="S265" s="155">
        <v>445</v>
      </c>
      <c r="T265" s="156">
        <v>329</v>
      </c>
      <c r="U265" s="153">
        <v>116</v>
      </c>
      <c r="V265" s="157">
        <v>0.35258358662613976</v>
      </c>
      <c r="W265" s="149">
        <v>0.1088259030104424</v>
      </c>
      <c r="X265" s="150">
        <v>8.2416894210776817E-2</v>
      </c>
      <c r="Y265" s="317">
        <v>2.6409008799665581E-2</v>
      </c>
      <c r="Z265" s="390"/>
      <c r="AI265" s="51"/>
    </row>
    <row r="266" spans="1:35" s="97" customFormat="1" ht="18" customHeight="1" outlineLevel="1" x14ac:dyDescent="0.35">
      <c r="A266" s="80" t="s">
        <v>266</v>
      </c>
      <c r="B266" s="99"/>
      <c r="C266" s="312">
        <v>92.078000000000003</v>
      </c>
      <c r="D266" s="423">
        <v>96.108999999999995</v>
      </c>
      <c r="E266" s="101">
        <v>-4.0309999999999917</v>
      </c>
      <c r="F266" s="88">
        <v>-4.1941961730951216E-2</v>
      </c>
      <c r="G266" s="85">
        <v>16</v>
      </c>
      <c r="H266" s="86">
        <v>23</v>
      </c>
      <c r="I266" s="87">
        <v>-7</v>
      </c>
      <c r="J266" s="88">
        <v>-0.30434782608695654</v>
      </c>
      <c r="K266" s="102">
        <v>1.7376572036751449E-2</v>
      </c>
      <c r="L266" s="103">
        <v>2.3931161493720671E-2</v>
      </c>
      <c r="M266" s="313">
        <v>-6.5545894569692224E-3</v>
      </c>
      <c r="N266" s="92"/>
      <c r="O266" s="314">
        <v>266.12299999999999</v>
      </c>
      <c r="P266" s="423">
        <v>264.05</v>
      </c>
      <c r="Q266" s="87">
        <v>2.0729999999999791</v>
      </c>
      <c r="R266" s="88">
        <v>7.8507858360157279E-3</v>
      </c>
      <c r="S266" s="85">
        <v>23</v>
      </c>
      <c r="T266" s="86">
        <v>160</v>
      </c>
      <c r="U266" s="87">
        <v>-137</v>
      </c>
      <c r="V266" s="88">
        <v>-0.85624999999999996</v>
      </c>
      <c r="W266" s="102">
        <v>8.6426201418141248E-3</v>
      </c>
      <c r="X266" s="103">
        <v>6.0594584359022916E-2</v>
      </c>
      <c r="Y266" s="313">
        <v>-5.1951964217208789E-2</v>
      </c>
      <c r="Z266" s="391"/>
      <c r="AI266" s="51"/>
    </row>
    <row r="267" spans="1:35" s="97" customFormat="1" ht="18" customHeight="1" outlineLevel="1" x14ac:dyDescent="0.35">
      <c r="A267" s="80" t="s">
        <v>267</v>
      </c>
      <c r="B267" s="99"/>
      <c r="C267" s="312">
        <v>54.499000000000002</v>
      </c>
      <c r="D267" s="423">
        <v>49.984999999999999</v>
      </c>
      <c r="E267" s="101">
        <v>4.5140000000000029</v>
      </c>
      <c r="F267" s="88">
        <v>9.0307092127638322E-2</v>
      </c>
      <c r="G267" s="85">
        <v>246</v>
      </c>
      <c r="H267" s="86">
        <v>60</v>
      </c>
      <c r="I267" s="87">
        <v>186</v>
      </c>
      <c r="J267" s="88">
        <v>3.0999999999999996</v>
      </c>
      <c r="K267" s="102">
        <v>0.45138442907209303</v>
      </c>
      <c r="L267" s="103">
        <v>0.12003601080324097</v>
      </c>
      <c r="M267" s="313">
        <v>0.33134841826885209</v>
      </c>
      <c r="N267" s="92"/>
      <c r="O267" s="314">
        <v>142.78700000000001</v>
      </c>
      <c r="P267" s="423">
        <v>135.13999999999999</v>
      </c>
      <c r="Q267" s="87">
        <v>7.6470000000000198</v>
      </c>
      <c r="R267" s="88">
        <v>5.6585762912535253E-2</v>
      </c>
      <c r="S267" s="85">
        <v>422</v>
      </c>
      <c r="T267" s="86">
        <v>169</v>
      </c>
      <c r="U267" s="87">
        <v>253</v>
      </c>
      <c r="V267" s="88">
        <v>1.4970414201183431</v>
      </c>
      <c r="W267" s="102">
        <v>0.2955451126503113</v>
      </c>
      <c r="X267" s="103">
        <v>0.12505549800207191</v>
      </c>
      <c r="Y267" s="313">
        <v>0.17048961464823939</v>
      </c>
      <c r="Z267" s="391"/>
      <c r="AI267" s="51"/>
    </row>
    <row r="268" spans="1:35" s="79" customFormat="1" ht="18" customHeight="1" outlineLevel="1" x14ac:dyDescent="0.35">
      <c r="A268" s="319" t="s">
        <v>268</v>
      </c>
      <c r="B268" s="53"/>
      <c r="C268" s="320">
        <v>219.51999999999998</v>
      </c>
      <c r="D268" s="436">
        <v>214.49799999999996</v>
      </c>
      <c r="E268" s="294">
        <v>5.0220000000000198</v>
      </c>
      <c r="F268" s="114">
        <v>2.3412805713806328E-2</v>
      </c>
      <c r="G268" s="111">
        <v>360</v>
      </c>
      <c r="H268" s="112">
        <v>329</v>
      </c>
      <c r="I268" s="113">
        <v>31</v>
      </c>
      <c r="J268" s="114">
        <v>9.4224924012157985E-2</v>
      </c>
      <c r="K268" s="321">
        <v>0.16399416909620995</v>
      </c>
      <c r="L268" s="322">
        <v>0.15338138350940336</v>
      </c>
      <c r="M268" s="323">
        <v>1.0612785586806589E-2</v>
      </c>
      <c r="N268" s="47"/>
      <c r="O268" s="324">
        <v>601.26</v>
      </c>
      <c r="P268" s="436">
        <v>584.33399999999983</v>
      </c>
      <c r="Q268" s="113">
        <v>16.926000000000158</v>
      </c>
      <c r="R268" s="114">
        <v>2.8966310363593761E-2</v>
      </c>
      <c r="S268" s="120">
        <v>1046</v>
      </c>
      <c r="T268" s="112">
        <v>871</v>
      </c>
      <c r="U268" s="113">
        <v>175</v>
      </c>
      <c r="V268" s="121">
        <v>0.20091848450057403</v>
      </c>
      <c r="W268" s="122">
        <v>0.17396800053221567</v>
      </c>
      <c r="X268" s="123">
        <v>0.14905858635643315</v>
      </c>
      <c r="Y268" s="323">
        <v>2.4909414175782518E-2</v>
      </c>
      <c r="AI268" s="51"/>
    </row>
    <row r="269" spans="1:35" s="97" customFormat="1" ht="18" customHeight="1" outlineLevel="1" x14ac:dyDescent="0.35">
      <c r="A269" s="80" t="s">
        <v>269</v>
      </c>
      <c r="B269" s="99"/>
      <c r="C269" s="312">
        <v>0.72299999999999998</v>
      </c>
      <c r="D269" s="423">
        <v>0.70499999999999996</v>
      </c>
      <c r="E269" s="101">
        <v>1.8000000000000016E-2</v>
      </c>
      <c r="F269" s="88">
        <v>2.5531914893617058E-2</v>
      </c>
      <c r="G269" s="85">
        <v>146</v>
      </c>
      <c r="H269" s="86">
        <v>118</v>
      </c>
      <c r="I269" s="87">
        <v>28</v>
      </c>
      <c r="J269" s="88">
        <v>0.23728813559322037</v>
      </c>
      <c r="K269" s="253">
        <v>20.193637621023512</v>
      </c>
      <c r="L269" s="254">
        <v>16.73758865248227</v>
      </c>
      <c r="M269" s="313">
        <v>3.4560489685412428</v>
      </c>
      <c r="N269" s="92"/>
      <c r="O269" s="314">
        <v>1.784</v>
      </c>
      <c r="P269" s="423">
        <v>1.952</v>
      </c>
      <c r="Q269" s="87">
        <v>-0.16799999999999993</v>
      </c>
      <c r="R269" s="88">
        <v>-8.6065573770491732E-2</v>
      </c>
      <c r="S269" s="95">
        <v>383</v>
      </c>
      <c r="T269" s="86">
        <v>349</v>
      </c>
      <c r="U269" s="87">
        <v>34</v>
      </c>
      <c r="V269" s="96">
        <v>9.7421203438395443E-2</v>
      </c>
      <c r="W269" s="253">
        <v>21.468609865470853</v>
      </c>
      <c r="X269" s="254">
        <v>17.879098360655739</v>
      </c>
      <c r="Y269" s="313">
        <v>3.5895115048151141</v>
      </c>
      <c r="AI269" s="51"/>
    </row>
    <row r="270" spans="1:35" s="97" customFormat="1" ht="18" customHeight="1" outlineLevel="1" x14ac:dyDescent="0.35">
      <c r="A270" s="80" t="s">
        <v>270</v>
      </c>
      <c r="B270" s="99"/>
      <c r="C270" s="312">
        <v>0.51</v>
      </c>
      <c r="D270" s="423">
        <v>0.40899999999999997</v>
      </c>
      <c r="E270" s="101">
        <v>0.10100000000000003</v>
      </c>
      <c r="F270" s="88">
        <v>0.24694376528117368</v>
      </c>
      <c r="G270" s="85">
        <v>102</v>
      </c>
      <c r="H270" s="86">
        <v>84</v>
      </c>
      <c r="I270" s="87">
        <v>18</v>
      </c>
      <c r="J270" s="88">
        <v>0.21428571428571419</v>
      </c>
      <c r="K270" s="253">
        <v>20</v>
      </c>
      <c r="L270" s="254">
        <v>20.537897310513447</v>
      </c>
      <c r="M270" s="313">
        <v>-0.53789731051344702</v>
      </c>
      <c r="N270" s="92"/>
      <c r="O270" s="314">
        <v>1.468</v>
      </c>
      <c r="P270" s="423">
        <v>1.347</v>
      </c>
      <c r="Q270" s="87">
        <v>0.121</v>
      </c>
      <c r="R270" s="88">
        <v>8.9829250185597731E-2</v>
      </c>
      <c r="S270" s="95">
        <v>305</v>
      </c>
      <c r="T270" s="86">
        <v>250</v>
      </c>
      <c r="U270" s="87">
        <v>55</v>
      </c>
      <c r="V270" s="96">
        <v>0.21999999999999997</v>
      </c>
      <c r="W270" s="253">
        <v>20.776566757493185</v>
      </c>
      <c r="X270" s="254">
        <v>18.559762435040831</v>
      </c>
      <c r="Y270" s="313">
        <v>2.2168043224523544</v>
      </c>
      <c r="AI270" s="51"/>
    </row>
    <row r="271" spans="1:35" s="97" customFormat="1" ht="18" customHeight="1" outlineLevel="1" x14ac:dyDescent="0.35">
      <c r="A271" s="80" t="s">
        <v>271</v>
      </c>
      <c r="B271" s="99"/>
      <c r="C271" s="312">
        <v>5.5</v>
      </c>
      <c r="D271" s="423">
        <v>7.9749999999999996</v>
      </c>
      <c r="E271" s="101">
        <v>-2.4749999999999996</v>
      </c>
      <c r="F271" s="88">
        <v>-0.31034482758620685</v>
      </c>
      <c r="G271" s="85">
        <v>58</v>
      </c>
      <c r="H271" s="86">
        <v>66</v>
      </c>
      <c r="I271" s="87">
        <v>-8</v>
      </c>
      <c r="J271" s="88">
        <v>-0.12121212121212122</v>
      </c>
      <c r="K271" s="253">
        <v>1.0545454545454545</v>
      </c>
      <c r="L271" s="254">
        <v>0.82758620689655171</v>
      </c>
      <c r="M271" s="313">
        <v>0.22695924764890274</v>
      </c>
      <c r="N271" s="92"/>
      <c r="O271" s="314">
        <v>21.352</v>
      </c>
      <c r="P271" s="423">
        <v>19.853000000000002</v>
      </c>
      <c r="Q271" s="87">
        <v>1.4989999999999988</v>
      </c>
      <c r="R271" s="88">
        <v>7.5504961466780873E-2</v>
      </c>
      <c r="S271" s="95">
        <v>172</v>
      </c>
      <c r="T271" s="86">
        <v>136</v>
      </c>
      <c r="U271" s="87">
        <v>36</v>
      </c>
      <c r="V271" s="96">
        <v>0.26470588235294112</v>
      </c>
      <c r="W271" s="253">
        <v>0.80554514799550392</v>
      </c>
      <c r="X271" s="254">
        <v>0.68503500730368205</v>
      </c>
      <c r="Y271" s="313">
        <v>0.12051014069182187</v>
      </c>
      <c r="AI271" s="51"/>
    </row>
    <row r="272" spans="1:35" s="97" customFormat="1" ht="18" customHeight="1" outlineLevel="1" x14ac:dyDescent="0.35">
      <c r="A272" s="80" t="s">
        <v>272</v>
      </c>
      <c r="B272" s="99"/>
      <c r="C272" s="312">
        <v>12.324999999999999</v>
      </c>
      <c r="D272" s="423">
        <v>13.54</v>
      </c>
      <c r="E272" s="101">
        <v>-1.2149999999999999</v>
      </c>
      <c r="F272" s="88">
        <v>-8.9734121122599708E-2</v>
      </c>
      <c r="G272" s="85">
        <v>35</v>
      </c>
      <c r="H272" s="86">
        <v>36</v>
      </c>
      <c r="I272" s="87">
        <v>-1</v>
      </c>
      <c r="J272" s="88">
        <v>-2.777777777777779E-2</v>
      </c>
      <c r="K272" s="253">
        <v>0.28397565922920892</v>
      </c>
      <c r="L272" s="254">
        <v>0.26587887740029542</v>
      </c>
      <c r="M272" s="313">
        <v>1.80967818289135E-2</v>
      </c>
      <c r="N272" s="92"/>
      <c r="O272" s="314">
        <v>37.064</v>
      </c>
      <c r="P272" s="423">
        <v>39.115000000000002</v>
      </c>
      <c r="Q272" s="87">
        <v>-2.0510000000000019</v>
      </c>
      <c r="R272" s="88">
        <v>-5.2435127189057962E-2</v>
      </c>
      <c r="S272" s="95">
        <v>128</v>
      </c>
      <c r="T272" s="86">
        <v>91</v>
      </c>
      <c r="U272" s="87">
        <v>37</v>
      </c>
      <c r="V272" s="96">
        <v>0.4065934065934067</v>
      </c>
      <c r="W272" s="253">
        <v>0.3453485862292251</v>
      </c>
      <c r="X272" s="254">
        <v>0.23264732199923302</v>
      </c>
      <c r="Y272" s="313">
        <v>0.11270126422999208</v>
      </c>
      <c r="AI272" s="51"/>
    </row>
    <row r="273" spans="1:35" s="97" customFormat="1" ht="18" customHeight="1" outlineLevel="1" x14ac:dyDescent="0.35">
      <c r="A273" s="80" t="s">
        <v>273</v>
      </c>
      <c r="B273" s="99"/>
      <c r="C273" s="312">
        <v>3.7690000000000001</v>
      </c>
      <c r="D273" s="423">
        <v>3.129</v>
      </c>
      <c r="E273" s="101">
        <v>0.64000000000000012</v>
      </c>
      <c r="F273" s="88">
        <v>0.2045381911153723</v>
      </c>
      <c r="G273" s="85">
        <v>9</v>
      </c>
      <c r="H273" s="86">
        <v>13</v>
      </c>
      <c r="I273" s="87">
        <v>-4</v>
      </c>
      <c r="J273" s="88">
        <v>-0.30769230769230771</v>
      </c>
      <c r="K273" s="253">
        <v>0.23879013000795965</v>
      </c>
      <c r="L273" s="254">
        <v>0.41546820070310009</v>
      </c>
      <c r="M273" s="313">
        <v>-0.17667807069514044</v>
      </c>
      <c r="N273" s="92"/>
      <c r="O273" s="314">
        <v>9.1080000000000005</v>
      </c>
      <c r="P273" s="423">
        <v>9.02</v>
      </c>
      <c r="Q273" s="87">
        <v>8.8000000000000966E-2</v>
      </c>
      <c r="R273" s="88">
        <v>9.7560975609756184E-3</v>
      </c>
      <c r="S273" s="95">
        <v>18</v>
      </c>
      <c r="T273" s="86">
        <v>30</v>
      </c>
      <c r="U273" s="87">
        <v>-12</v>
      </c>
      <c r="V273" s="96">
        <v>-0.4</v>
      </c>
      <c r="W273" s="253">
        <v>0.19762845849802371</v>
      </c>
      <c r="X273" s="254">
        <v>0.33259423503325941</v>
      </c>
      <c r="Y273" s="313">
        <v>-0.1349657765352357</v>
      </c>
      <c r="AI273" s="51"/>
    </row>
    <row r="274" spans="1:35" s="97" customFormat="1" ht="18" customHeight="1" outlineLevel="1" x14ac:dyDescent="0.35">
      <c r="A274" s="80" t="s">
        <v>274</v>
      </c>
      <c r="B274" s="99"/>
      <c r="C274" s="312">
        <v>0.96599999999999997</v>
      </c>
      <c r="D274" s="423">
        <v>1.0820000000000001</v>
      </c>
      <c r="E274" s="101">
        <v>-0.1160000000000001</v>
      </c>
      <c r="F274" s="88">
        <v>-0.10720887245841049</v>
      </c>
      <c r="G274" s="85">
        <v>0</v>
      </c>
      <c r="H274" s="86">
        <v>0</v>
      </c>
      <c r="I274" s="87">
        <v>0</v>
      </c>
      <c r="J274" s="88">
        <v>0</v>
      </c>
      <c r="K274" s="253">
        <v>0</v>
      </c>
      <c r="L274" s="254">
        <v>0</v>
      </c>
      <c r="M274" s="313">
        <v>0</v>
      </c>
      <c r="N274" s="92"/>
      <c r="O274" s="314">
        <v>2.8980000000000001</v>
      </c>
      <c r="P274" s="423">
        <v>3.246</v>
      </c>
      <c r="Q274" s="87">
        <v>-0.34799999999999986</v>
      </c>
      <c r="R274" s="88">
        <v>-0.10720887245841026</v>
      </c>
      <c r="S274" s="95">
        <v>0</v>
      </c>
      <c r="T274" s="86">
        <v>0</v>
      </c>
      <c r="U274" s="87">
        <v>0</v>
      </c>
      <c r="V274" s="96">
        <v>0</v>
      </c>
      <c r="W274" s="253">
        <v>0</v>
      </c>
      <c r="X274" s="254">
        <v>0</v>
      </c>
      <c r="Y274" s="313">
        <v>0</v>
      </c>
      <c r="AI274" s="51"/>
    </row>
    <row r="275" spans="1:35" s="97" customFormat="1" ht="18" customHeight="1" outlineLevel="1" x14ac:dyDescent="0.35">
      <c r="A275" s="80" t="s">
        <v>275</v>
      </c>
      <c r="B275" s="99"/>
      <c r="C275" s="312">
        <v>20.335000000000001</v>
      </c>
      <c r="D275" s="423">
        <v>17.443999999999999</v>
      </c>
      <c r="E275" s="101">
        <v>2.8910000000000018</v>
      </c>
      <c r="F275" s="88">
        <v>0.16573033707865181</v>
      </c>
      <c r="G275" s="85">
        <v>0</v>
      </c>
      <c r="H275" s="86">
        <v>0</v>
      </c>
      <c r="I275" s="87">
        <v>0</v>
      </c>
      <c r="J275" s="88">
        <v>0</v>
      </c>
      <c r="K275" s="253">
        <v>0</v>
      </c>
      <c r="L275" s="254">
        <v>0</v>
      </c>
      <c r="M275" s="313">
        <v>0</v>
      </c>
      <c r="N275" s="92"/>
      <c r="O275" s="314">
        <v>61.68</v>
      </c>
      <c r="P275" s="423">
        <v>52.115000000000002</v>
      </c>
      <c r="Q275" s="87">
        <v>9.5649999999999977</v>
      </c>
      <c r="R275" s="88">
        <v>0.1835364098628034</v>
      </c>
      <c r="S275" s="95">
        <v>0</v>
      </c>
      <c r="T275" s="86">
        <v>3</v>
      </c>
      <c r="U275" s="87">
        <v>-3</v>
      </c>
      <c r="V275" s="96">
        <v>-1</v>
      </c>
      <c r="W275" s="253">
        <v>0</v>
      </c>
      <c r="X275" s="254">
        <v>5.7565000479708334E-3</v>
      </c>
      <c r="Y275" s="313">
        <v>-5.7565000479708334E-3</v>
      </c>
      <c r="AI275" s="51"/>
    </row>
    <row r="276" spans="1:35" s="79" customFormat="1" ht="18" customHeight="1" outlineLevel="1" x14ac:dyDescent="0.35">
      <c r="A276" s="262" t="s">
        <v>276</v>
      </c>
      <c r="B276" s="325"/>
      <c r="C276" s="67">
        <v>175.39199999999997</v>
      </c>
      <c r="D276" s="421">
        <v>170.21399999999997</v>
      </c>
      <c r="E276" s="68">
        <v>5.1779999999999973</v>
      </c>
      <c r="F276" s="69">
        <v>3.0420529451161471E-2</v>
      </c>
      <c r="G276" s="70">
        <v>10</v>
      </c>
      <c r="H276" s="71">
        <v>12</v>
      </c>
      <c r="I276" s="72">
        <v>-2</v>
      </c>
      <c r="J276" s="69">
        <v>-0.16666666666666663</v>
      </c>
      <c r="K276" s="326">
        <v>5.7015143222039783E-3</v>
      </c>
      <c r="L276" s="327">
        <v>7.0499488878705639E-3</v>
      </c>
      <c r="M276" s="328">
        <v>-1.3484345656665855E-3</v>
      </c>
      <c r="N276" s="47"/>
      <c r="O276" s="329">
        <v>465.90600000000001</v>
      </c>
      <c r="P276" s="421">
        <v>457.68599999999986</v>
      </c>
      <c r="Q276" s="72">
        <v>8.220000000000141</v>
      </c>
      <c r="R276" s="69">
        <v>1.7959911380291516E-2</v>
      </c>
      <c r="S276" s="330">
        <v>40</v>
      </c>
      <c r="T276" s="71">
        <v>12</v>
      </c>
      <c r="U276" s="72">
        <v>28</v>
      </c>
      <c r="V276" s="78">
        <v>2.3333333333333335</v>
      </c>
      <c r="W276" s="326">
        <v>8.5854228106098662E-3</v>
      </c>
      <c r="X276" s="327">
        <v>2.6218848730352258E-3</v>
      </c>
      <c r="Y276" s="328">
        <v>5.9635379375746408E-3</v>
      </c>
      <c r="AI276" s="51"/>
    </row>
    <row r="277" spans="1:35" s="97" customFormat="1" ht="18" customHeight="1" outlineLevel="2" x14ac:dyDescent="0.35">
      <c r="A277" s="80" t="s">
        <v>277</v>
      </c>
      <c r="B277" s="99"/>
      <c r="C277" s="312">
        <v>34.603999999999999</v>
      </c>
      <c r="D277" s="423">
        <v>38.255000000000003</v>
      </c>
      <c r="E277" s="101">
        <v>-3.6510000000000034</v>
      </c>
      <c r="F277" s="88">
        <v>-9.5438504770618326E-2</v>
      </c>
      <c r="G277" s="85">
        <v>0</v>
      </c>
      <c r="H277" s="86">
        <v>0</v>
      </c>
      <c r="I277" s="87">
        <v>0</v>
      </c>
      <c r="J277" s="88">
        <v>0</v>
      </c>
      <c r="K277" s="102">
        <v>0</v>
      </c>
      <c r="L277" s="103">
        <v>0</v>
      </c>
      <c r="M277" s="313">
        <v>0</v>
      </c>
      <c r="N277" s="92"/>
      <c r="O277" s="314">
        <v>96.765000000000001</v>
      </c>
      <c r="P277" s="423">
        <v>112.176</v>
      </c>
      <c r="Q277" s="87">
        <v>-15.411000000000001</v>
      </c>
      <c r="R277" s="88">
        <v>-0.13738232777064618</v>
      </c>
      <c r="S277" s="95">
        <v>0</v>
      </c>
      <c r="T277" s="86">
        <v>0</v>
      </c>
      <c r="U277" s="87">
        <v>0</v>
      </c>
      <c r="V277" s="96">
        <v>0</v>
      </c>
      <c r="W277" s="102">
        <v>0</v>
      </c>
      <c r="X277" s="103">
        <v>0</v>
      </c>
      <c r="Y277" s="313">
        <v>0</v>
      </c>
      <c r="AI277" s="51"/>
    </row>
    <row r="278" spans="1:35" s="97" customFormat="1" ht="18" customHeight="1" outlineLevel="2" x14ac:dyDescent="0.35">
      <c r="A278" s="249" t="s">
        <v>278</v>
      </c>
      <c r="B278" s="99"/>
      <c r="C278" s="312">
        <v>0.44</v>
      </c>
      <c r="D278" s="423">
        <v>0.44900000000000001</v>
      </c>
      <c r="E278" s="101">
        <v>-9.000000000000008E-3</v>
      </c>
      <c r="F278" s="88">
        <v>-2.0044543429844075E-2</v>
      </c>
      <c r="G278" s="85">
        <v>0</v>
      </c>
      <c r="H278" s="86">
        <v>0</v>
      </c>
      <c r="I278" s="87">
        <v>0</v>
      </c>
      <c r="J278" s="88">
        <v>0</v>
      </c>
      <c r="K278" s="102">
        <v>0</v>
      </c>
      <c r="L278" s="103">
        <v>0</v>
      </c>
      <c r="M278" s="313">
        <v>0</v>
      </c>
      <c r="N278" s="92"/>
      <c r="O278" s="314">
        <v>1.17</v>
      </c>
      <c r="P278" s="423">
        <v>1.367</v>
      </c>
      <c r="Q278" s="87">
        <v>-0.19700000000000006</v>
      </c>
      <c r="R278" s="88">
        <v>-0.14411119239209957</v>
      </c>
      <c r="S278" s="95">
        <v>0</v>
      </c>
      <c r="T278" s="86">
        <v>0</v>
      </c>
      <c r="U278" s="87">
        <v>0</v>
      </c>
      <c r="V278" s="96">
        <v>0</v>
      </c>
      <c r="W278" s="102">
        <v>0</v>
      </c>
      <c r="X278" s="103">
        <v>0</v>
      </c>
      <c r="Y278" s="313">
        <v>0</v>
      </c>
      <c r="AI278" s="51"/>
    </row>
    <row r="279" spans="1:35" s="97" customFormat="1" ht="18" customHeight="1" outlineLevel="2" x14ac:dyDescent="0.35">
      <c r="A279" s="249" t="s">
        <v>279</v>
      </c>
      <c r="B279" s="99"/>
      <c r="C279" s="312">
        <v>1.0860000000000001</v>
      </c>
      <c r="D279" s="423">
        <v>0.88</v>
      </c>
      <c r="E279" s="101">
        <v>0.20600000000000007</v>
      </c>
      <c r="F279" s="88">
        <v>0.23409090909090913</v>
      </c>
      <c r="G279" s="85">
        <v>0</v>
      </c>
      <c r="H279" s="86">
        <v>2</v>
      </c>
      <c r="I279" s="87">
        <v>-2</v>
      </c>
      <c r="J279" s="88">
        <v>-1</v>
      </c>
      <c r="K279" s="102">
        <v>0</v>
      </c>
      <c r="L279" s="103">
        <v>0.22727272727272727</v>
      </c>
      <c r="M279" s="313">
        <v>-0.22727272727272727</v>
      </c>
      <c r="N279" s="92"/>
      <c r="O279" s="314">
        <v>2.6659999999999999</v>
      </c>
      <c r="P279" s="423">
        <v>2.5459999999999998</v>
      </c>
      <c r="Q279" s="87">
        <v>0.12000000000000011</v>
      </c>
      <c r="R279" s="88">
        <v>4.7132757266300063E-2</v>
      </c>
      <c r="S279" s="95">
        <v>0</v>
      </c>
      <c r="T279" s="86">
        <v>2</v>
      </c>
      <c r="U279" s="87">
        <v>-2</v>
      </c>
      <c r="V279" s="96">
        <v>-1</v>
      </c>
      <c r="W279" s="102">
        <v>0</v>
      </c>
      <c r="X279" s="103">
        <v>7.8554595443833475E-2</v>
      </c>
      <c r="Y279" s="313">
        <v>-7.8554595443833475E-2</v>
      </c>
      <c r="AI279" s="51"/>
    </row>
    <row r="280" spans="1:35" s="97" customFormat="1" ht="18" customHeight="1" outlineLevel="2" x14ac:dyDescent="0.35">
      <c r="A280" s="249" t="s">
        <v>280</v>
      </c>
      <c r="B280" s="99"/>
      <c r="C280" s="312">
        <v>0.86399999999999999</v>
      </c>
      <c r="D280" s="423">
        <v>0.8</v>
      </c>
      <c r="E280" s="101">
        <v>6.3999999999999946E-2</v>
      </c>
      <c r="F280" s="88">
        <v>7.9999999999999849E-2</v>
      </c>
      <c r="G280" s="85">
        <v>10</v>
      </c>
      <c r="H280" s="86">
        <v>10</v>
      </c>
      <c r="I280" s="87">
        <v>0</v>
      </c>
      <c r="J280" s="88">
        <v>0</v>
      </c>
      <c r="K280" s="102">
        <v>1.1574074074074074</v>
      </c>
      <c r="L280" s="103">
        <v>1.25</v>
      </c>
      <c r="M280" s="313">
        <v>-9.259259259259256E-2</v>
      </c>
      <c r="N280" s="92"/>
      <c r="O280" s="314">
        <v>2.6379999999999999</v>
      </c>
      <c r="P280" s="423">
        <v>2.2559999999999998</v>
      </c>
      <c r="Q280" s="87">
        <v>0.38200000000000012</v>
      </c>
      <c r="R280" s="88">
        <v>0.16932624113475181</v>
      </c>
      <c r="S280" s="95">
        <v>40</v>
      </c>
      <c r="T280" s="86">
        <v>10</v>
      </c>
      <c r="U280" s="87">
        <v>30</v>
      </c>
      <c r="V280" s="96">
        <v>3</v>
      </c>
      <c r="W280" s="102">
        <v>1.5163002274450341</v>
      </c>
      <c r="X280" s="103">
        <v>0.44326241134751776</v>
      </c>
      <c r="Y280" s="313">
        <v>1.0730378160975165</v>
      </c>
      <c r="AI280" s="51"/>
    </row>
    <row r="281" spans="1:35" s="97" customFormat="1" ht="18" customHeight="1" outlineLevel="2" x14ac:dyDescent="0.35">
      <c r="A281" s="249" t="s">
        <v>281</v>
      </c>
      <c r="B281" s="99"/>
      <c r="C281" s="312">
        <v>36.366999999999997</v>
      </c>
      <c r="D281" s="423">
        <v>33.234000000000002</v>
      </c>
      <c r="E281" s="101">
        <v>3.1329999999999956</v>
      </c>
      <c r="F281" s="88">
        <v>9.4270927363543144E-2</v>
      </c>
      <c r="G281" s="85">
        <v>0</v>
      </c>
      <c r="H281" s="86">
        <v>0</v>
      </c>
      <c r="I281" s="87">
        <v>0</v>
      </c>
      <c r="J281" s="88">
        <v>0</v>
      </c>
      <c r="K281" s="102">
        <v>0</v>
      </c>
      <c r="L281" s="103">
        <v>0</v>
      </c>
      <c r="M281" s="313">
        <v>0</v>
      </c>
      <c r="N281" s="92"/>
      <c r="O281" s="314">
        <v>97.287000000000006</v>
      </c>
      <c r="P281" s="423">
        <v>97.606999999999999</v>
      </c>
      <c r="Q281" s="87">
        <v>-0.31999999999999318</v>
      </c>
      <c r="R281" s="88">
        <v>-3.2784533896134116E-3</v>
      </c>
      <c r="S281" s="95">
        <v>0</v>
      </c>
      <c r="T281" s="86">
        <v>0</v>
      </c>
      <c r="U281" s="87">
        <v>0</v>
      </c>
      <c r="V281" s="96">
        <v>0</v>
      </c>
      <c r="W281" s="102">
        <v>0</v>
      </c>
      <c r="X281" s="103">
        <v>0</v>
      </c>
      <c r="Y281" s="313">
        <v>0</v>
      </c>
      <c r="AI281" s="51"/>
    </row>
    <row r="282" spans="1:35" s="97" customFormat="1" ht="18" customHeight="1" outlineLevel="2" x14ac:dyDescent="0.35">
      <c r="A282" s="249" t="s">
        <v>282</v>
      </c>
      <c r="B282" s="99"/>
      <c r="C282" s="312">
        <v>100.4</v>
      </c>
      <c r="D282" s="423">
        <v>95.081999999999994</v>
      </c>
      <c r="E282" s="101">
        <v>5.3180000000000121</v>
      </c>
      <c r="F282" s="88">
        <v>5.5930670368734559E-2</v>
      </c>
      <c r="G282" s="85">
        <v>0</v>
      </c>
      <c r="H282" s="86">
        <v>0</v>
      </c>
      <c r="I282" s="87">
        <v>0</v>
      </c>
      <c r="J282" s="88">
        <v>0</v>
      </c>
      <c r="K282" s="102">
        <v>0</v>
      </c>
      <c r="L282" s="103">
        <v>0</v>
      </c>
      <c r="M282" s="313">
        <v>0</v>
      </c>
      <c r="N282" s="92"/>
      <c r="O282" s="314">
        <v>260.78399999999999</v>
      </c>
      <c r="P282" s="423">
        <v>237.04300000000001</v>
      </c>
      <c r="Q282" s="87">
        <v>23.740999999999985</v>
      </c>
      <c r="R282" s="88">
        <v>0.10015482423020283</v>
      </c>
      <c r="S282" s="95">
        <v>0</v>
      </c>
      <c r="T282" s="86">
        <v>0</v>
      </c>
      <c r="U282" s="87">
        <v>0</v>
      </c>
      <c r="V282" s="96">
        <v>0</v>
      </c>
      <c r="W282" s="102">
        <v>0</v>
      </c>
      <c r="X282" s="103">
        <v>0</v>
      </c>
      <c r="Y282" s="313">
        <v>0</v>
      </c>
      <c r="AI282" s="51"/>
    </row>
    <row r="283" spans="1:35" s="97" customFormat="1" ht="18" customHeight="1" outlineLevel="2" x14ac:dyDescent="0.35">
      <c r="A283" s="249" t="s">
        <v>283</v>
      </c>
      <c r="B283" s="99"/>
      <c r="C283" s="312">
        <v>0.48</v>
      </c>
      <c r="D283" s="423">
        <v>0.46</v>
      </c>
      <c r="E283" s="101">
        <v>1.9999999999999962E-2</v>
      </c>
      <c r="F283" s="88">
        <v>4.3478260869565188E-2</v>
      </c>
      <c r="G283" s="85">
        <v>0</v>
      </c>
      <c r="H283" s="86">
        <v>0</v>
      </c>
      <c r="I283" s="87">
        <v>0</v>
      </c>
      <c r="J283" s="88">
        <v>0</v>
      </c>
      <c r="K283" s="102">
        <v>0</v>
      </c>
      <c r="L283" s="103">
        <v>0</v>
      </c>
      <c r="M283" s="313">
        <v>0</v>
      </c>
      <c r="N283" s="92"/>
      <c r="O283" s="314">
        <v>1.361</v>
      </c>
      <c r="P283" s="423">
        <v>1.21</v>
      </c>
      <c r="Q283" s="87">
        <v>0.15100000000000002</v>
      </c>
      <c r="R283" s="88">
        <v>0.12479338842975207</v>
      </c>
      <c r="S283" s="95">
        <v>0</v>
      </c>
      <c r="T283" s="86">
        <v>0</v>
      </c>
      <c r="U283" s="87">
        <v>0</v>
      </c>
      <c r="V283" s="96">
        <v>0</v>
      </c>
      <c r="W283" s="102">
        <v>0</v>
      </c>
      <c r="X283" s="103">
        <v>0</v>
      </c>
      <c r="Y283" s="313">
        <v>0</v>
      </c>
      <c r="AI283" s="51"/>
    </row>
    <row r="284" spans="1:35" s="97" customFormat="1" ht="18" customHeight="1" outlineLevel="2" x14ac:dyDescent="0.35">
      <c r="A284" s="249" t="s">
        <v>284</v>
      </c>
      <c r="B284" s="99"/>
      <c r="C284" s="312">
        <v>8.0000000000000002E-3</v>
      </c>
      <c r="D284" s="423">
        <v>8.0000000000000002E-3</v>
      </c>
      <c r="E284" s="101">
        <v>0</v>
      </c>
      <c r="F284" s="88">
        <v>0</v>
      </c>
      <c r="G284" s="85">
        <v>0</v>
      </c>
      <c r="H284" s="86">
        <v>0</v>
      </c>
      <c r="I284" s="87">
        <v>0</v>
      </c>
      <c r="J284" s="88">
        <v>0</v>
      </c>
      <c r="K284" s="102">
        <v>0</v>
      </c>
      <c r="L284" s="103">
        <v>0</v>
      </c>
      <c r="M284" s="313">
        <v>0</v>
      </c>
      <c r="N284" s="92"/>
      <c r="O284" s="314">
        <v>2.4E-2</v>
      </c>
      <c r="P284" s="423">
        <v>2.4E-2</v>
      </c>
      <c r="Q284" s="87">
        <v>0</v>
      </c>
      <c r="R284" s="88">
        <v>0</v>
      </c>
      <c r="S284" s="95">
        <v>0</v>
      </c>
      <c r="T284" s="86">
        <v>0</v>
      </c>
      <c r="U284" s="87">
        <v>0</v>
      </c>
      <c r="V284" s="96">
        <v>0</v>
      </c>
      <c r="W284" s="102">
        <v>0</v>
      </c>
      <c r="X284" s="103">
        <v>0</v>
      </c>
      <c r="Y284" s="313">
        <v>0</v>
      </c>
      <c r="AI284" s="51"/>
    </row>
    <row r="285" spans="1:35" s="97" customFormat="1" ht="18" customHeight="1" outlineLevel="2" x14ac:dyDescent="0.35">
      <c r="A285" s="249" t="s">
        <v>285</v>
      </c>
      <c r="B285" s="99"/>
      <c r="C285" s="312">
        <v>6.0000000000000001E-3</v>
      </c>
      <c r="D285" s="423">
        <v>6.0000000000000001E-3</v>
      </c>
      <c r="E285" s="101">
        <v>0</v>
      </c>
      <c r="F285" s="88">
        <v>0</v>
      </c>
      <c r="G285" s="85">
        <v>0</v>
      </c>
      <c r="H285" s="86">
        <v>0</v>
      </c>
      <c r="I285" s="87">
        <v>0</v>
      </c>
      <c r="J285" s="88">
        <v>0</v>
      </c>
      <c r="K285" s="102">
        <v>0</v>
      </c>
      <c r="L285" s="103">
        <v>0</v>
      </c>
      <c r="M285" s="313">
        <v>0</v>
      </c>
      <c r="N285" s="92"/>
      <c r="O285" s="314">
        <v>1.7999999999999999E-2</v>
      </c>
      <c r="P285" s="423">
        <v>1.7999999999999999E-2</v>
      </c>
      <c r="Q285" s="87">
        <v>0</v>
      </c>
      <c r="R285" s="88">
        <v>0</v>
      </c>
      <c r="S285" s="95">
        <v>0</v>
      </c>
      <c r="T285" s="86">
        <v>0</v>
      </c>
      <c r="U285" s="87">
        <v>0</v>
      </c>
      <c r="V285" s="96">
        <v>0</v>
      </c>
      <c r="W285" s="102">
        <v>0</v>
      </c>
      <c r="X285" s="103">
        <v>0</v>
      </c>
      <c r="Y285" s="313">
        <v>0</v>
      </c>
      <c r="AI285" s="51"/>
    </row>
    <row r="286" spans="1:35" s="97" customFormat="1" ht="18" customHeight="1" outlineLevel="2" x14ac:dyDescent="0.35">
      <c r="A286" s="249" t="s">
        <v>286</v>
      </c>
      <c r="B286" s="99"/>
      <c r="C286" s="312">
        <v>6.0000000000000001E-3</v>
      </c>
      <c r="D286" s="423">
        <v>4.5999999999999999E-2</v>
      </c>
      <c r="E286" s="101">
        <v>-0.04</v>
      </c>
      <c r="F286" s="88">
        <v>-0.86956521739130432</v>
      </c>
      <c r="G286" s="85">
        <v>0</v>
      </c>
      <c r="H286" s="86">
        <v>0</v>
      </c>
      <c r="I286" s="87">
        <v>0</v>
      </c>
      <c r="J286" s="88">
        <v>0</v>
      </c>
      <c r="K286" s="102">
        <v>0</v>
      </c>
      <c r="L286" s="103">
        <v>0</v>
      </c>
      <c r="M286" s="313">
        <v>0</v>
      </c>
      <c r="N286" s="92"/>
      <c r="O286" s="314">
        <v>8.5999999999999993E-2</v>
      </c>
      <c r="P286" s="423">
        <v>0.126</v>
      </c>
      <c r="Q286" s="87">
        <v>-4.0000000000000008E-2</v>
      </c>
      <c r="R286" s="88">
        <v>-0.31746031746031755</v>
      </c>
      <c r="S286" s="95">
        <v>0</v>
      </c>
      <c r="T286" s="86">
        <v>0</v>
      </c>
      <c r="U286" s="87">
        <v>0</v>
      </c>
      <c r="V286" s="96">
        <v>0</v>
      </c>
      <c r="W286" s="102">
        <v>0</v>
      </c>
      <c r="X286" s="103">
        <v>0</v>
      </c>
      <c r="Y286" s="313">
        <v>0</v>
      </c>
      <c r="AI286" s="51"/>
    </row>
    <row r="287" spans="1:35" s="97" customFormat="1" ht="18" customHeight="1" outlineLevel="2" x14ac:dyDescent="0.35">
      <c r="A287" s="249" t="s">
        <v>287</v>
      </c>
      <c r="B287" s="99"/>
      <c r="C287" s="312">
        <v>0.36699999999999999</v>
      </c>
      <c r="D287" s="423">
        <v>0.25</v>
      </c>
      <c r="E287" s="101">
        <v>0.11699999999999999</v>
      </c>
      <c r="F287" s="88">
        <v>0.46799999999999997</v>
      </c>
      <c r="G287" s="85">
        <v>0</v>
      </c>
      <c r="H287" s="86">
        <v>0</v>
      </c>
      <c r="I287" s="87">
        <v>0</v>
      </c>
      <c r="J287" s="88">
        <v>0</v>
      </c>
      <c r="K287" s="102">
        <v>0</v>
      </c>
      <c r="L287" s="103">
        <v>0</v>
      </c>
      <c r="M287" s="313">
        <v>0</v>
      </c>
      <c r="N287" s="92"/>
      <c r="O287" s="314">
        <v>0.999</v>
      </c>
      <c r="P287" s="423">
        <v>1.0529999999999999</v>
      </c>
      <c r="Q287" s="87">
        <v>-5.3999999999999937E-2</v>
      </c>
      <c r="R287" s="88">
        <v>-5.1282051282051211E-2</v>
      </c>
      <c r="S287" s="95">
        <v>0</v>
      </c>
      <c r="T287" s="86">
        <v>0</v>
      </c>
      <c r="U287" s="87">
        <v>0</v>
      </c>
      <c r="V287" s="96">
        <v>0</v>
      </c>
      <c r="W287" s="102">
        <v>0</v>
      </c>
      <c r="X287" s="103">
        <v>0</v>
      </c>
      <c r="Y287" s="313">
        <v>0</v>
      </c>
      <c r="AI287" s="51"/>
    </row>
    <row r="288" spans="1:35" s="97" customFormat="1" ht="18" customHeight="1" outlineLevel="2" x14ac:dyDescent="0.35">
      <c r="A288" s="249" t="s">
        <v>288</v>
      </c>
      <c r="B288" s="99"/>
      <c r="C288" s="312">
        <v>4.0000000000000001E-3</v>
      </c>
      <c r="D288" s="423">
        <v>4.0000000000000001E-3</v>
      </c>
      <c r="E288" s="101">
        <v>0</v>
      </c>
      <c r="F288" s="88">
        <v>0</v>
      </c>
      <c r="G288" s="85">
        <v>0</v>
      </c>
      <c r="H288" s="86">
        <v>0</v>
      </c>
      <c r="I288" s="87">
        <v>0</v>
      </c>
      <c r="J288" s="88">
        <v>0</v>
      </c>
      <c r="K288" s="102">
        <v>0</v>
      </c>
      <c r="L288" s="103">
        <v>0</v>
      </c>
      <c r="M288" s="313">
        <v>0</v>
      </c>
      <c r="N288" s="92"/>
      <c r="O288" s="314">
        <v>1.2E-2</v>
      </c>
      <c r="P288" s="423">
        <v>1.2E-2</v>
      </c>
      <c r="Q288" s="87">
        <v>0</v>
      </c>
      <c r="R288" s="88">
        <v>0</v>
      </c>
      <c r="S288" s="95">
        <v>0</v>
      </c>
      <c r="T288" s="86">
        <v>0</v>
      </c>
      <c r="U288" s="87">
        <v>0</v>
      </c>
      <c r="V288" s="96">
        <v>0</v>
      </c>
      <c r="W288" s="102">
        <v>0</v>
      </c>
      <c r="X288" s="103">
        <v>0</v>
      </c>
      <c r="Y288" s="313">
        <v>0</v>
      </c>
      <c r="AI288" s="51"/>
    </row>
    <row r="289" spans="1:35" s="97" customFormat="1" ht="18" customHeight="1" outlineLevel="2" x14ac:dyDescent="0.35">
      <c r="A289" s="249" t="s">
        <v>289</v>
      </c>
      <c r="B289" s="99"/>
      <c r="C289" s="312">
        <v>6.0000000000000001E-3</v>
      </c>
      <c r="D289" s="423">
        <v>2.5999999999999999E-2</v>
      </c>
      <c r="E289" s="101">
        <v>-1.9999999999999997E-2</v>
      </c>
      <c r="F289" s="88">
        <v>-0.76923076923076916</v>
      </c>
      <c r="G289" s="85">
        <v>0</v>
      </c>
      <c r="H289" s="86">
        <v>0</v>
      </c>
      <c r="I289" s="87">
        <v>0</v>
      </c>
      <c r="J289" s="88">
        <v>0</v>
      </c>
      <c r="K289" s="102">
        <v>0</v>
      </c>
      <c r="L289" s="103">
        <v>0</v>
      </c>
      <c r="M289" s="313">
        <v>0</v>
      </c>
      <c r="N289" s="92"/>
      <c r="O289" s="314">
        <v>3.7999999999999999E-2</v>
      </c>
      <c r="P289" s="423">
        <v>6.6000000000000003E-2</v>
      </c>
      <c r="Q289" s="87">
        <v>-2.8000000000000004E-2</v>
      </c>
      <c r="R289" s="88">
        <v>-0.42424242424242431</v>
      </c>
      <c r="S289" s="95">
        <v>0</v>
      </c>
      <c r="T289" s="86">
        <v>0</v>
      </c>
      <c r="U289" s="87">
        <v>0</v>
      </c>
      <c r="V289" s="96">
        <v>0</v>
      </c>
      <c r="W289" s="102">
        <v>0</v>
      </c>
      <c r="X289" s="103">
        <v>0</v>
      </c>
      <c r="Y289" s="313">
        <v>0</v>
      </c>
      <c r="AI289" s="51"/>
    </row>
    <row r="290" spans="1:35" s="97" customFormat="1" ht="18" customHeight="1" outlineLevel="2" x14ac:dyDescent="0.35">
      <c r="A290" s="249" t="s">
        <v>290</v>
      </c>
      <c r="B290" s="99"/>
      <c r="C290" s="312">
        <v>1.2E-2</v>
      </c>
      <c r="D290" s="423">
        <v>0.01</v>
      </c>
      <c r="E290" s="101">
        <v>2E-3</v>
      </c>
      <c r="F290" s="88">
        <v>0.19999999999999996</v>
      </c>
      <c r="G290" s="85">
        <v>0</v>
      </c>
      <c r="H290" s="86">
        <v>0</v>
      </c>
      <c r="I290" s="87">
        <v>0</v>
      </c>
      <c r="J290" s="88">
        <v>0</v>
      </c>
      <c r="K290" s="102">
        <v>0</v>
      </c>
      <c r="L290" s="103">
        <v>0</v>
      </c>
      <c r="M290" s="313">
        <v>0</v>
      </c>
      <c r="N290" s="92"/>
      <c r="O290" s="314">
        <v>2.1999999999999999E-2</v>
      </c>
      <c r="P290" s="423">
        <v>0.02</v>
      </c>
      <c r="Q290" s="87">
        <v>1.9999999999999983E-3</v>
      </c>
      <c r="R290" s="88">
        <v>9.9999999999999867E-2</v>
      </c>
      <c r="S290" s="95">
        <v>0</v>
      </c>
      <c r="T290" s="86">
        <v>0</v>
      </c>
      <c r="U290" s="87">
        <v>0</v>
      </c>
      <c r="V290" s="96">
        <v>0</v>
      </c>
      <c r="W290" s="102">
        <v>0</v>
      </c>
      <c r="X290" s="103">
        <v>0</v>
      </c>
      <c r="Y290" s="313">
        <v>0</v>
      </c>
      <c r="AI290" s="51"/>
    </row>
    <row r="291" spans="1:35" s="97" customFormat="1" ht="18" customHeight="1" outlineLevel="2" x14ac:dyDescent="0.35">
      <c r="A291" s="249" t="s">
        <v>291</v>
      </c>
      <c r="B291" s="99"/>
      <c r="C291" s="312">
        <v>4.0000000000000001E-3</v>
      </c>
      <c r="D291" s="423">
        <v>4.0000000000000001E-3</v>
      </c>
      <c r="E291" s="101">
        <v>0</v>
      </c>
      <c r="F291" s="88">
        <v>0</v>
      </c>
      <c r="G291" s="85">
        <v>0</v>
      </c>
      <c r="H291" s="86">
        <v>0</v>
      </c>
      <c r="I291" s="87">
        <v>0</v>
      </c>
      <c r="J291" s="88">
        <v>0</v>
      </c>
      <c r="K291" s="102">
        <v>0</v>
      </c>
      <c r="L291" s="103">
        <v>0</v>
      </c>
      <c r="M291" s="313">
        <v>0</v>
      </c>
      <c r="N291" s="92"/>
      <c r="O291" s="314">
        <v>1.2E-2</v>
      </c>
      <c r="P291" s="423">
        <v>1.2E-2</v>
      </c>
      <c r="Q291" s="87">
        <v>0</v>
      </c>
      <c r="R291" s="88">
        <v>0</v>
      </c>
      <c r="S291" s="95">
        <v>0</v>
      </c>
      <c r="T291" s="86">
        <v>0</v>
      </c>
      <c r="U291" s="87">
        <v>0</v>
      </c>
      <c r="V291" s="96">
        <v>0</v>
      </c>
      <c r="W291" s="102">
        <v>0</v>
      </c>
      <c r="X291" s="103">
        <v>0</v>
      </c>
      <c r="Y291" s="313">
        <v>0</v>
      </c>
      <c r="AI291" s="51"/>
    </row>
    <row r="292" spans="1:35" s="97" customFormat="1" ht="18" customHeight="1" outlineLevel="2" x14ac:dyDescent="0.35">
      <c r="A292" s="331" t="s">
        <v>292</v>
      </c>
      <c r="B292" s="332"/>
      <c r="C292" s="312">
        <v>0.73799999999999999</v>
      </c>
      <c r="D292" s="423">
        <v>0.7</v>
      </c>
      <c r="E292" s="101">
        <v>3.8000000000000034E-2</v>
      </c>
      <c r="F292" s="88">
        <v>5.428571428571427E-2</v>
      </c>
      <c r="G292" s="186">
        <v>0</v>
      </c>
      <c r="H292" s="187">
        <v>0</v>
      </c>
      <c r="I292" s="188">
        <v>0</v>
      </c>
      <c r="J292" s="185">
        <v>0</v>
      </c>
      <c r="K292" s="189">
        <v>0</v>
      </c>
      <c r="L292" s="190">
        <v>0</v>
      </c>
      <c r="M292" s="333">
        <v>0</v>
      </c>
      <c r="N292" s="92"/>
      <c r="O292" s="334">
        <v>2.024</v>
      </c>
      <c r="P292" s="428">
        <v>2.15</v>
      </c>
      <c r="Q292" s="188">
        <v>-0.12599999999999989</v>
      </c>
      <c r="R292" s="185">
        <v>-5.8604651162790677E-2</v>
      </c>
      <c r="S292" s="186">
        <v>0</v>
      </c>
      <c r="T292" s="187">
        <v>0</v>
      </c>
      <c r="U292" s="188">
        <v>0</v>
      </c>
      <c r="V292" s="194">
        <v>0</v>
      </c>
      <c r="W292" s="189">
        <v>0</v>
      </c>
      <c r="X292" s="190">
        <v>0</v>
      </c>
      <c r="Y292" s="333">
        <v>0</v>
      </c>
      <c r="AI292" s="51"/>
    </row>
    <row r="293" spans="1:35" s="97" customFormat="1" ht="18" customHeight="1" outlineLevel="1" x14ac:dyDescent="0.35">
      <c r="A293" s="335"/>
      <c r="B293" s="99"/>
      <c r="C293" s="336"/>
      <c r="D293" s="438"/>
      <c r="E293" s="337"/>
      <c r="F293" s="338"/>
      <c r="G293" s="95"/>
      <c r="H293" s="99"/>
      <c r="P293" s="442"/>
      <c r="AI293" s="51"/>
    </row>
    <row r="294" spans="1:35" ht="18" customHeight="1" x14ac:dyDescent="0.35">
      <c r="A294" s="448" t="s">
        <v>293</v>
      </c>
      <c r="B294" s="448"/>
      <c r="C294" s="448"/>
      <c r="D294" s="439"/>
      <c r="E294" s="3"/>
      <c r="G294" s="339"/>
      <c r="I294" s="3"/>
      <c r="J294" s="3"/>
      <c r="K294" s="3"/>
      <c r="L294" s="3"/>
      <c r="M294" s="3"/>
      <c r="N294" s="3"/>
      <c r="O294" s="340"/>
      <c r="P294" s="439"/>
      <c r="Q294" s="3"/>
      <c r="R294" s="3"/>
      <c r="S294" s="3"/>
      <c r="T294" s="3"/>
      <c r="U294" s="3"/>
      <c r="V294" s="3"/>
      <c r="W294" s="3"/>
      <c r="X294" s="3"/>
      <c r="Y294" s="3"/>
      <c r="Z294" s="3"/>
      <c r="AI294" s="51"/>
    </row>
    <row r="295" spans="1:35" ht="9" customHeight="1" x14ac:dyDescent="0.45">
      <c r="D295" s="371"/>
      <c r="P295" s="371"/>
      <c r="AI295" s="51"/>
    </row>
    <row r="296" spans="1:35" s="51" customFormat="1" ht="18" x14ac:dyDescent="0.35">
      <c r="A296" s="341" t="s">
        <v>294</v>
      </c>
      <c r="B296" s="37"/>
      <c r="C296" s="38">
        <v>8637.33</v>
      </c>
      <c r="D296" s="419">
        <v>9068.0630000000001</v>
      </c>
      <c r="E296" s="39">
        <v>-430.73300000000017</v>
      </c>
      <c r="F296" s="40">
        <v>-4.7500000827078503E-2</v>
      </c>
      <c r="G296" s="41">
        <v>378871</v>
      </c>
      <c r="H296" s="42">
        <v>374968</v>
      </c>
      <c r="I296" s="43">
        <v>3903</v>
      </c>
      <c r="J296" s="40">
        <v>1.0408888225128532E-2</v>
      </c>
      <c r="K296" s="44">
        <v>4.386343928042578</v>
      </c>
      <c r="L296" s="45">
        <v>4.1348632006636921</v>
      </c>
      <c r="M296" s="46">
        <v>0.25148072737888594</v>
      </c>
      <c r="N296" s="47"/>
      <c r="O296" s="48">
        <v>21918.221999999998</v>
      </c>
      <c r="P296" s="419">
        <v>23171.357</v>
      </c>
      <c r="Q296" s="43">
        <v>-1253.135000000002</v>
      </c>
      <c r="R296" s="40">
        <v>-5.4081208968469241E-2</v>
      </c>
      <c r="S296" s="49">
        <v>908348</v>
      </c>
      <c r="T296" s="42">
        <v>923892</v>
      </c>
      <c r="U296" s="43">
        <v>-15544</v>
      </c>
      <c r="V296" s="50">
        <v>-1.6824477319859921E-2</v>
      </c>
      <c r="W296" s="44">
        <v>4.1441728256972681</v>
      </c>
      <c r="X296" s="45">
        <v>3.9870647196018774</v>
      </c>
      <c r="Y296" s="46">
        <v>0.15710810609539072</v>
      </c>
      <c r="Z296" s="390"/>
    </row>
    <row r="297" spans="1:35" ht="18" x14ac:dyDescent="0.35">
      <c r="A297" s="342" t="s">
        <v>295</v>
      </c>
      <c r="B297" s="37"/>
      <c r="C297" s="38">
        <v>6851.2150000000001</v>
      </c>
      <c r="D297" s="419">
        <v>7384.0020000000004</v>
      </c>
      <c r="E297" s="39">
        <v>-532.78700000000026</v>
      </c>
      <c r="F297" s="40">
        <v>-7.2154232894303116E-2</v>
      </c>
      <c r="G297" s="41">
        <v>378871</v>
      </c>
      <c r="H297" s="42">
        <v>383373</v>
      </c>
      <c r="I297" s="43">
        <v>-4502</v>
      </c>
      <c r="J297" s="40">
        <v>-1.1743132667141443E-2</v>
      </c>
      <c r="K297" s="44">
        <v>5.5298658705061801</v>
      </c>
      <c r="L297" s="45">
        <v>5.1917239459035898</v>
      </c>
      <c r="M297" s="46">
        <v>0.33814192460259029</v>
      </c>
      <c r="N297" s="47"/>
      <c r="O297" s="48">
        <v>17486.898999999998</v>
      </c>
      <c r="P297" s="419">
        <v>19074.757000000005</v>
      </c>
      <c r="Q297" s="43">
        <v>-1587.8580000000075</v>
      </c>
      <c r="R297" s="40">
        <v>-8.3243943815379029E-2</v>
      </c>
      <c r="S297" s="49">
        <v>908348</v>
      </c>
      <c r="T297" s="42">
        <v>962125</v>
      </c>
      <c r="U297" s="43">
        <v>-53777</v>
      </c>
      <c r="V297" s="50">
        <v>-5.5893984669351693E-2</v>
      </c>
      <c r="W297" s="44">
        <v>5.194340059950024</v>
      </c>
      <c r="X297" s="45">
        <v>5.0437864031505084</v>
      </c>
      <c r="Y297" s="46">
        <v>0.1505536567995156</v>
      </c>
      <c r="Z297" s="390"/>
      <c r="AI297" s="51"/>
    </row>
    <row r="298" spans="1:35" ht="18" x14ac:dyDescent="0.35">
      <c r="A298" s="343" t="s">
        <v>296</v>
      </c>
      <c r="C298" s="344">
        <v>1786.115</v>
      </c>
      <c r="D298" s="440">
        <v>1842.3110000000001</v>
      </c>
      <c r="E298" s="345">
        <v>-56.19600000000014</v>
      </c>
      <c r="F298" s="346">
        <v>-3.0502993251410926E-2</v>
      </c>
      <c r="G298" s="347"/>
      <c r="H298" s="348"/>
      <c r="I298" s="349"/>
      <c r="J298" s="350"/>
      <c r="K298" s="351"/>
      <c r="L298" s="352"/>
      <c r="M298" s="353"/>
      <c r="N298" s="47"/>
      <c r="O298" s="354">
        <v>4431.3229999999994</v>
      </c>
      <c r="P298" s="440">
        <v>4547.0239999999994</v>
      </c>
      <c r="Q298" s="355">
        <v>-115.70100000000002</v>
      </c>
      <c r="R298" s="346">
        <v>-2.5445434200479289E-2</v>
      </c>
      <c r="S298" s="356"/>
      <c r="T298" s="348"/>
      <c r="U298" s="349"/>
      <c r="V298" s="357"/>
      <c r="W298" s="351"/>
      <c r="X298" s="352"/>
      <c r="Y298" s="353"/>
      <c r="AI298" s="51"/>
    </row>
    <row r="299" spans="1:35" ht="18" outlineLevel="1" x14ac:dyDescent="0.35">
      <c r="A299" s="278" t="s">
        <v>298</v>
      </c>
      <c r="C299" s="358">
        <v>1605.7149999999999</v>
      </c>
      <c r="D299" s="438">
        <v>1655.864</v>
      </c>
      <c r="E299" s="359">
        <v>-50.149000000000115</v>
      </c>
      <c r="F299" s="360">
        <v>-3.0285699791770426E-2</v>
      </c>
      <c r="G299" s="361"/>
      <c r="H299" s="362"/>
      <c r="I299" s="363"/>
      <c r="J299" s="364"/>
      <c r="K299" s="365"/>
      <c r="L299" s="366"/>
      <c r="M299" s="367"/>
      <c r="N299" s="92"/>
      <c r="O299" s="368">
        <v>4021.2579999999998</v>
      </c>
      <c r="P299" s="438">
        <v>4117.7659999999996</v>
      </c>
      <c r="Q299" s="337">
        <v>-96.507999999999811</v>
      </c>
      <c r="R299" s="360">
        <v>-2.3436980148944797E-2</v>
      </c>
      <c r="S299" s="361"/>
      <c r="T299" s="362"/>
      <c r="U299" s="363"/>
      <c r="V299" s="364"/>
      <c r="W299" s="365"/>
      <c r="X299" s="366"/>
      <c r="Y299" s="367"/>
      <c r="AI299" s="51"/>
    </row>
    <row r="300" spans="1:35" ht="15" customHeight="1" outlineLevel="1" x14ac:dyDescent="0.35">
      <c r="A300" s="331" t="s">
        <v>297</v>
      </c>
      <c r="C300" s="183">
        <v>180.4</v>
      </c>
      <c r="D300" s="428">
        <v>186.447</v>
      </c>
      <c r="E300" s="184">
        <v>-6.046999999999997</v>
      </c>
      <c r="F300" s="185">
        <v>-3.2432809323829304E-2</v>
      </c>
      <c r="G300" s="369"/>
      <c r="H300" s="370"/>
      <c r="I300" s="226"/>
      <c r="J300" s="221"/>
      <c r="K300" s="222"/>
      <c r="L300" s="223"/>
      <c r="M300" s="224"/>
      <c r="N300" s="92"/>
      <c r="O300" s="192">
        <v>410.065</v>
      </c>
      <c r="P300" s="428">
        <v>429.25799999999998</v>
      </c>
      <c r="Q300" s="188">
        <v>-19.192999999999984</v>
      </c>
      <c r="R300" s="185">
        <v>-4.4712037981819774E-2</v>
      </c>
      <c r="S300" s="369"/>
      <c r="T300" s="370"/>
      <c r="U300" s="226"/>
      <c r="V300" s="221"/>
      <c r="W300" s="222"/>
      <c r="X300" s="223"/>
      <c r="Y300" s="224"/>
      <c r="AI300" s="51"/>
    </row>
    <row r="301" spans="1:35" s="51" customFormat="1" ht="18" x14ac:dyDescent="0.35">
      <c r="A301" s="1"/>
      <c r="B301" s="3"/>
      <c r="C301" s="371"/>
      <c r="D301" s="371"/>
      <c r="E301" s="1"/>
      <c r="F301" s="1"/>
      <c r="G301" s="4"/>
      <c r="H301" s="3"/>
      <c r="I301" s="1"/>
      <c r="J301" s="1"/>
      <c r="K301" s="1"/>
      <c r="L301" s="1"/>
      <c r="M301" s="1"/>
      <c r="N301" s="1"/>
      <c r="O301" s="1"/>
      <c r="P301" s="371"/>
      <c r="Q301" s="1"/>
      <c r="R301" s="1"/>
      <c r="S301" s="1"/>
      <c r="T301" s="1"/>
      <c r="U301" s="1"/>
      <c r="V301" s="1"/>
      <c r="W301" s="1"/>
      <c r="X301" s="1"/>
      <c r="Y301" s="1"/>
      <c r="Z301" s="390"/>
    </row>
    <row r="302" spans="1:35" ht="18" customHeight="1" x14ac:dyDescent="0.35">
      <c r="A302" s="372" t="s">
        <v>299</v>
      </c>
      <c r="B302" s="37"/>
      <c r="C302" s="38">
        <v>4847.335</v>
      </c>
      <c r="D302" s="419">
        <v>5323.6480000000001</v>
      </c>
      <c r="E302" s="39">
        <v>-476.3130000000001</v>
      </c>
      <c r="F302" s="40">
        <v>-8.9471167139525409E-2</v>
      </c>
      <c r="G302" s="41">
        <v>163794</v>
      </c>
      <c r="H302" s="42">
        <v>175433</v>
      </c>
      <c r="I302" s="43">
        <v>-11639</v>
      </c>
      <c r="J302" s="40">
        <v>-6.634441638688271E-2</v>
      </c>
      <c r="K302" s="44">
        <v>3.3790526134463574</v>
      </c>
      <c r="L302" s="45">
        <v>3.2953531112500301</v>
      </c>
      <c r="M302" s="46">
        <v>8.369950219632738E-2</v>
      </c>
      <c r="N302" s="47"/>
      <c r="O302" s="48">
        <v>12807.249999999998</v>
      </c>
      <c r="P302" s="419">
        <v>14278.218000000004</v>
      </c>
      <c r="Q302" s="43">
        <v>-1470.9680000000062</v>
      </c>
      <c r="R302" s="40">
        <v>-0.10302181966965385</v>
      </c>
      <c r="S302" s="49">
        <v>405371</v>
      </c>
      <c r="T302" s="42">
        <v>469173</v>
      </c>
      <c r="U302" s="43">
        <v>-63802</v>
      </c>
      <c r="V302" s="50">
        <v>-0.13598821756580193</v>
      </c>
      <c r="W302" s="44">
        <v>3.1651681664682116</v>
      </c>
      <c r="X302" s="45">
        <v>3.2859352616692075</v>
      </c>
      <c r="Y302" s="46">
        <v>-0.12076709520099582</v>
      </c>
      <c r="Z302" s="390"/>
      <c r="AI302" s="51"/>
    </row>
    <row r="303" spans="1:35" ht="18" x14ac:dyDescent="0.35">
      <c r="A303" s="373" t="s">
        <v>300</v>
      </c>
      <c r="C303" s="374">
        <v>0.56120757224744222</v>
      </c>
      <c r="D303" s="377">
        <v>0.57700708831360914</v>
      </c>
      <c r="E303" s="375"/>
      <c r="F303" s="376">
        <v>-1.5799516066166919</v>
      </c>
      <c r="G303" s="374">
        <v>0.43232129141581171</v>
      </c>
      <c r="H303" s="377">
        <v>0.45760395228667644</v>
      </c>
      <c r="I303" s="375"/>
      <c r="J303" s="376">
        <v>-2.5282660870864726</v>
      </c>
      <c r="K303" s="378"/>
      <c r="L303" s="379"/>
      <c r="M303" s="380"/>
      <c r="N303" s="381"/>
      <c r="O303" s="374">
        <v>0.58431975002351921</v>
      </c>
      <c r="P303" s="396">
        <v>0.60445137477144517</v>
      </c>
      <c r="Q303" s="382"/>
      <c r="R303" s="376">
        <v>-2.0131624747925958</v>
      </c>
      <c r="S303" s="374">
        <v>0.44627279412736087</v>
      </c>
      <c r="T303" s="377">
        <v>0.48764245810055867</v>
      </c>
      <c r="U303" s="382"/>
      <c r="V303" s="376">
        <v>-4.1369663973197799</v>
      </c>
      <c r="W303" s="378"/>
      <c r="X303" s="379"/>
      <c r="Y303" s="380"/>
      <c r="AI303" s="51"/>
    </row>
    <row r="305" spans="1:25" ht="17.5" outlineLevel="2" x14ac:dyDescent="0.35">
      <c r="A305" s="341" t="s">
        <v>301</v>
      </c>
      <c r="B305" s="37"/>
      <c r="C305" s="38">
        <v>4847.335</v>
      </c>
      <c r="D305" s="419">
        <v>5165.8500000000004</v>
      </c>
      <c r="E305" s="39">
        <v>-318.51500000000033</v>
      </c>
      <c r="F305" s="40">
        <v>-6.1657810428100035E-2</v>
      </c>
      <c r="G305" s="41">
        <v>163794</v>
      </c>
      <c r="H305" s="42">
        <v>167028</v>
      </c>
      <c r="I305" s="43">
        <v>-3234</v>
      </c>
      <c r="J305" s="40">
        <v>-1.9362023133845829E-2</v>
      </c>
      <c r="K305" s="44">
        <v>3.3790526134463574</v>
      </c>
      <c r="L305" s="45">
        <v>3.2333110717500508</v>
      </c>
      <c r="M305" s="46">
        <v>0.1457415416963066</v>
      </c>
      <c r="N305" s="47"/>
      <c r="O305" s="48">
        <v>12807.249999999998</v>
      </c>
      <c r="P305" s="419">
        <v>13828.246000000005</v>
      </c>
      <c r="Q305" s="43">
        <v>-1020.9960000000065</v>
      </c>
      <c r="R305" s="40">
        <v>-7.3834092913881211E-2</v>
      </c>
      <c r="S305" s="49">
        <v>405371</v>
      </c>
      <c r="T305" s="42">
        <v>430940</v>
      </c>
      <c r="U305" s="43">
        <v>-25569</v>
      </c>
      <c r="V305" s="50">
        <v>-5.9333085812410036E-2</v>
      </c>
      <c r="W305" s="44">
        <v>3.1651681664682116</v>
      </c>
      <c r="X305" s="45">
        <v>3.1163749907255038</v>
      </c>
      <c r="Y305" s="46">
        <v>4.8793175742707806E-2</v>
      </c>
    </row>
    <row r="306" spans="1:25" ht="17.5" outlineLevel="2" x14ac:dyDescent="0.35">
      <c r="A306" s="383" t="s">
        <v>302</v>
      </c>
      <c r="C306" s="374">
        <v>0.56120757224744222</v>
      </c>
      <c r="D306" s="377">
        <v>0.5599040483452058</v>
      </c>
      <c r="E306" s="375"/>
      <c r="F306" s="376">
        <v>0.13035239022364253</v>
      </c>
      <c r="G306" s="374">
        <v>0.43232129141581171</v>
      </c>
      <c r="H306" s="377">
        <v>0.43568013396874583</v>
      </c>
      <c r="I306" s="375"/>
      <c r="J306" s="376">
        <v>-0.33588425529341159</v>
      </c>
      <c r="K306" s="378"/>
      <c r="L306" s="379"/>
      <c r="M306" s="380"/>
      <c r="N306" s="381"/>
      <c r="O306" s="374">
        <v>0.58431975002351921</v>
      </c>
      <c r="P306" s="396">
        <v>0.58540234540316849</v>
      </c>
      <c r="Q306" s="382"/>
      <c r="R306" s="376">
        <v>-0.1082595379649276</v>
      </c>
      <c r="S306" s="374">
        <v>0.44627279412736087</v>
      </c>
      <c r="T306" s="377">
        <v>0.4479043783292192</v>
      </c>
      <c r="U306" s="382"/>
      <c r="V306" s="376">
        <v>-0.16315842018583271</v>
      </c>
      <c r="W306" s="378"/>
      <c r="X306" s="379"/>
      <c r="Y306" s="380"/>
    </row>
  </sheetData>
  <mergeCells count="16">
    <mergeCell ref="A294:C294"/>
    <mergeCell ref="C2:O2"/>
    <mergeCell ref="A4:A5"/>
    <mergeCell ref="C4:M4"/>
    <mergeCell ref="O4:Y4"/>
    <mergeCell ref="C5:F5"/>
    <mergeCell ref="G5:J5"/>
    <mergeCell ref="K5:M5"/>
    <mergeCell ref="O5:R5"/>
    <mergeCell ref="S5:V5"/>
    <mergeCell ref="W5:Y5"/>
    <mergeCell ref="A6:A7"/>
    <mergeCell ref="C6:C7"/>
    <mergeCell ref="G6:G7"/>
    <mergeCell ref="O6:O7"/>
    <mergeCell ref="S6:S7"/>
  </mergeCells>
  <conditionalFormatting sqref="B3 D3:F3 H3:I3 A184:Y184 Z9:XFD10 Z184:XFD188 P2:XFD2 K3:XFD3 G294:XFD294 B70:XFD74 B305:XFD306 A2:C2 A294:E294 A189:XFD293 A307:XFD1048576 A4:XFD8 A75:XFD183 A11:XFD69 A1:XFD1 A295:XFD304">
    <cfRule type="cellIs" dxfId="45" priority="20" operator="equal">
      <formula>OR(0,FALSE)</formula>
    </cfRule>
  </conditionalFormatting>
  <conditionalFormatting sqref="C2">
    <cfRule type="cellIs" dxfId="44" priority="17" operator="equal">
      <formula>OR(0,FALSE)</formula>
    </cfRule>
  </conditionalFormatting>
  <conditionalFormatting sqref="A74">
    <cfRule type="cellIs" dxfId="43" priority="10" operator="equal">
      <formula>OR(0,FALSE)</formula>
    </cfRule>
  </conditionalFormatting>
  <conditionalFormatting sqref="A70:A74">
    <cfRule type="cellIs" dxfId="42" priority="9" operator="equal">
      <formula>OR(0,FALSE)</formula>
    </cfRule>
  </conditionalFormatting>
  <conditionalFormatting sqref="A305">
    <cfRule type="cellIs" dxfId="41" priority="4" operator="equal">
      <formula>OR(0,FALSE)</formula>
    </cfRule>
  </conditionalFormatting>
  <conditionalFormatting sqref="A306">
    <cfRule type="cellIs" dxfId="40" priority="3" operator="equal">
      <formula>OR(0,FALSE)</formula>
    </cfRule>
  </conditionalFormatting>
  <conditionalFormatting sqref="A3">
    <cfRule type="cellIs" dxfId="39" priority="1" operator="equal">
      <formula>OR(0,FALSE)</formula>
    </cfRule>
  </conditionalFormatting>
  <printOptions horizontalCentered="1"/>
  <pageMargins left="0.23622047244094502" right="3.9370078740157501E-2" top="0.35433070866141703" bottom="0.35433070866141703" header="0" footer="0"/>
  <pageSetup paperSize="9" scale="1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DAEC2DD2-9BB7-4097-9B3F-2DA237DC91A1}">
            <xm:f>VLOOKUP($A1048463,'C:\Users\a193340\Desktop\[201903 D9 Results.xlsm]Libellés'!#REF!,3,FALSE)</xm:f>
            <x14:dxf>
              <font>
                <b val="0"/>
                <i/>
              </font>
            </x14:dxf>
          </x14:cfRule>
          <xm:sqref>C209 C190:C192 C211:C295</xm:sqref>
        </x14:conditionalFormatting>
        <x14:conditionalFormatting xmlns:xm="http://schemas.microsoft.com/office/excel/2006/main">
          <x14:cfRule type="expression" priority="18" id="{75244E69-2F53-4BF1-9CFF-E76BB7EC2C09}">
            <xm:f>IF(VLOOKUP($A2,'C:\Users\a193340\Desktop\[201903 D9 Results.xlsm]Libellés'!#REF!,3,FALSE)=TRUE,TRUE,FALSE)</xm:f>
            <x14:dxf>
              <font>
                <b val="0"/>
                <i/>
              </font>
            </x14:dxf>
          </x14:cfRule>
          <xm:sqref>C189:C304 C307:C343 C74:C184 C34:C72 C4:C32 C2 D183:Y183</xm:sqref>
        </x14:conditionalFormatting>
        <x14:conditionalFormatting xmlns:xm="http://schemas.microsoft.com/office/excel/2006/main">
          <x14:cfRule type="expression" priority="21" id="{E6112B32-5774-4B64-B884-57CDCA7F072E}">
            <xm:f>VLOOKUP($A19,'C:\Users\a193340\Desktop\[201903 D9 Results.xlsm]Libellés'!#REF!,3,FALSE)</xm:f>
            <x14:dxf>
              <font>
                <b val="0"/>
                <i/>
              </font>
            </x14:dxf>
          </x14:cfRule>
          <xm:sqref>C343 C307:C320</xm:sqref>
        </x14:conditionalFormatting>
        <x14:conditionalFormatting xmlns:xm="http://schemas.microsoft.com/office/excel/2006/main">
          <x14:cfRule type="expression" priority="22" id="{3AF3F0BB-34FB-4B74-805C-C750ED2797B8}">
            <xm:f>VLOOKUP(#REF!,'C:\Users\a193340\Desktop\[201903 D9 Results.xlsm]Libellés'!#REF!,3,FALSE)</xm:f>
            <x14:dxf>
              <font>
                <b val="0"/>
                <i/>
              </font>
            </x14:dxf>
          </x14:cfRule>
          <xm:sqref>C189</xm:sqref>
        </x14:conditionalFormatting>
        <x14:conditionalFormatting xmlns:xm="http://schemas.microsoft.com/office/excel/2006/main">
          <x14:cfRule type="expression" priority="23" id="{CBCF947D-7DA4-4257-A47E-84D214265FFA}">
            <xm:f>VLOOKUP(#REF!,'C:\Users\a193340\Desktop\[201903 D9 Results.xlsm]Libellés'!#REF!,3,FALSE)</xm:f>
            <x14:dxf>
              <font>
                <b val="0"/>
                <i/>
              </font>
            </x14:dxf>
          </x14:cfRule>
          <xm:sqref>C90:C92 C79:C88 C69:C74 C99:C183 D183:Y183</xm:sqref>
        </x14:conditionalFormatting>
        <x14:conditionalFormatting xmlns:xm="http://schemas.microsoft.com/office/excel/2006/main">
          <x14:cfRule type="expression" priority="16" id="{9F2E9AA7-DE32-4FA5-A246-0141920280B1}">
            <xm:f>VLOOKUP(#REF!,'C:\Users\a193340\Desktop\[201903 D9 Results.xlsm]Libellés'!#REF!,3,FALSE)</xm:f>
            <x14:dxf>
              <font>
                <b val="0"/>
                <i/>
              </font>
            </x14:dxf>
          </x14:cfRule>
          <xm:sqref>C78 C70:C71</xm:sqref>
        </x14:conditionalFormatting>
        <x14:conditionalFormatting xmlns:xm="http://schemas.microsoft.com/office/excel/2006/main">
          <x14:cfRule type="expression" priority="15" id="{A18E2EA0-CA95-4D22-BB42-2D7B1E48F96B}">
            <xm:f>VLOOKUP($A79,'C:\Users\a193340\Desktop\[201903 D9 Results.xlsm]Libellés'!#REF!,3,FALSE)</xm:f>
            <x14:dxf>
              <font>
                <b val="0"/>
                <i/>
              </font>
            </x14:dxf>
          </x14:cfRule>
          <xm:sqref>C181:C182</xm:sqref>
        </x14:conditionalFormatting>
        <x14:conditionalFormatting xmlns:xm="http://schemas.microsoft.com/office/excel/2006/main">
          <x14:cfRule type="expression" priority="14" id="{2A4DDD0F-CDCB-4FA7-A64E-49A69E1CFDF8}">
            <xm:f>VLOOKUP(#REF!,'C:\Users\a193340\Desktop\[201903 D9 Results.xlsm]Libellés'!#REF!,3,FALSE)</xm:f>
            <x14:dxf>
              <font>
                <b val="0"/>
                <i/>
              </font>
            </x14:dxf>
          </x14:cfRule>
          <xm:sqref>C72:C74</xm:sqref>
        </x14:conditionalFormatting>
        <x14:conditionalFormatting xmlns:xm="http://schemas.microsoft.com/office/excel/2006/main">
          <x14:cfRule type="expression" priority="24" id="{6A1BFA7F-FD8D-47FC-A2B8-DD60DD58D9CD}">
            <xm:f>VLOOKUP($A13,'C:\Users\a193340\Desktop\[201903 D9 Results.xlsm]Libellés'!#REF!,3,FALSE)</xm:f>
            <x14:dxf>
              <font>
                <b val="0"/>
                <i/>
              </font>
            </x14:dxf>
          </x14:cfRule>
          <xm:sqref>C69:C73</xm:sqref>
        </x14:conditionalFormatting>
        <x14:conditionalFormatting xmlns:xm="http://schemas.microsoft.com/office/excel/2006/main">
          <x14:cfRule type="expression" priority="25" id="{3D5E4E25-0911-4DD1-8A7F-8BAA8B966E39}">
            <xm:f>VLOOKUP($A1048483,'C:\Users\a193340\Desktop\[201903 D9 Results.xlsm]Libellés'!#REF!,3,FALSE)</xm:f>
            <x14:dxf>
              <font>
                <b val="0"/>
                <i/>
              </font>
            </x14:dxf>
          </x14:cfRule>
          <xm:sqref>C192</xm:sqref>
        </x14:conditionalFormatting>
        <x14:conditionalFormatting xmlns:xm="http://schemas.microsoft.com/office/excel/2006/main">
          <x14:cfRule type="expression" priority="26" id="{030EB19F-D534-45B2-ACED-DE46D40E01C4}">
            <xm:f>VLOOKUP($A1048481,'C:\Users\a193340\Desktop\[201903 D9 Results.xlsm]Libellés'!#REF!,3,FALSE)</xm:f>
            <x14:dxf>
              <font>
                <b val="0"/>
                <i/>
              </font>
            </x14:dxf>
          </x14:cfRule>
          <xm:sqref>C210</xm:sqref>
        </x14:conditionalFormatting>
        <x14:conditionalFormatting xmlns:xm="http://schemas.microsoft.com/office/excel/2006/main">
          <x14:cfRule type="expression" priority="27" id="{6FEBF579-A56B-4EC6-A35D-F825C4966D8B}">
            <xm:f>VLOOKUP($A1048465,'C:\Users\a193340\Desktop\[201903 D9 Results.xlsm]Libellés'!#REF!,3,FALSE)</xm:f>
            <x14:dxf>
              <font>
                <b val="0"/>
                <i/>
              </font>
            </x14:dxf>
          </x14:cfRule>
          <xm:sqref>C193:C209</xm:sqref>
        </x14:conditionalFormatting>
        <x14:conditionalFormatting xmlns:xm="http://schemas.microsoft.com/office/excel/2006/main">
          <x14:cfRule type="expression" priority="13" id="{D9B23B69-407E-4659-A0D1-FC6CD9BBA840}">
            <xm:f>VLOOKUP(#REF!,'C:\Users\a193340\Desktop\[201903 D9 Results.xlsm]Libellés'!#REF!,3,FALSE)</xm:f>
            <x14:dxf>
              <font>
                <b val="0"/>
                <i/>
              </font>
            </x14:dxf>
          </x14:cfRule>
          <xm:sqref>C209</xm:sqref>
        </x14:conditionalFormatting>
        <x14:conditionalFormatting xmlns:xm="http://schemas.microsoft.com/office/excel/2006/main">
          <x14:cfRule type="expression" priority="12" id="{4F638CD9-64DC-48FB-909F-7DDE4566DC32}">
            <xm:f>VLOOKUP($A58,'C:\Users\a193340\Desktop\[201903 D9 Results.xlsm]Libellés'!#REF!,3,FALSE)</xm:f>
            <x14:dxf>
              <font>
                <b val="0"/>
                <i/>
              </font>
            </x14:dxf>
          </x14:cfRule>
          <xm:sqref>C169:C171 C174</xm:sqref>
        </x14:conditionalFormatting>
        <x14:conditionalFormatting xmlns:xm="http://schemas.microsoft.com/office/excel/2006/main">
          <x14:cfRule type="expression" priority="11" id="{E109CB2A-1E86-42DA-8490-AA6D8B2C1043}">
            <xm:f>VLOOKUP(#REF!,'C:\Users\a193340\Desktop\[201903 D9 Results.xlsm]Libellés'!#REF!,3,FALSE)</xm:f>
            <x14:dxf>
              <font>
                <b val="0"/>
                <i/>
              </font>
            </x14:dxf>
          </x14:cfRule>
          <xm:sqref>C100</xm:sqref>
        </x14:conditionalFormatting>
        <x14:conditionalFormatting xmlns:xm="http://schemas.microsoft.com/office/excel/2006/main">
          <x14:cfRule type="expression" priority="28" id="{8518AFB1-2722-4D4E-851E-433CDD17FE80}">
            <xm:f>VLOOKUP($A17,'C:\Users\a193340\Desktop\[201903 D9 Results.xlsm]Libellés'!#REF!,3,FALSE)</xm:f>
            <x14:dxf>
              <font>
                <b val="0"/>
                <i/>
              </font>
            </x14:dxf>
          </x14:cfRule>
          <xm:sqref>C69:C73</xm:sqref>
        </x14:conditionalFormatting>
        <x14:conditionalFormatting xmlns:xm="http://schemas.microsoft.com/office/excel/2006/main">
          <x14:cfRule type="expression" priority="29" id="{04E1E591-B585-4A0D-A961-5DF99AA493A0}">
            <xm:f>VLOOKUP($A74,'C:\Users\a193340\Desktop\[201903 D9 Results.xlsm]Libellés'!#REF!,3,FALSE)</xm:f>
            <x14:dxf>
              <font>
                <b val="0"/>
                <i/>
              </font>
            </x14:dxf>
          </x14:cfRule>
          <xm:sqref>C120:C124</xm:sqref>
        </x14:conditionalFormatting>
        <x14:conditionalFormatting xmlns:xm="http://schemas.microsoft.com/office/excel/2006/main">
          <x14:cfRule type="expression" priority="30" id="{8AF8F108-2B69-4470-885B-E840CB16B0B7}">
            <xm:f>VLOOKUP($A80,'C:\Users\a193340\Desktop\[201903 D9 Results.xlsm]Libellés'!#REF!,3,FALSE)</xm:f>
            <x14:dxf>
              <font>
                <b val="0"/>
                <i/>
              </font>
            </x14:dxf>
          </x14:cfRule>
          <xm:sqref>C184</xm:sqref>
        </x14:conditionalFormatting>
        <x14:conditionalFormatting xmlns:xm="http://schemas.microsoft.com/office/excel/2006/main">
          <x14:cfRule type="expression" priority="31" id="{A9684749-D3FF-46D5-AC13-E74F08C4D6B0}">
            <xm:f>VLOOKUP($A109,'C:\Users\a193340\Desktop\[201903 D9 Results.xlsm]Libellés'!#REF!,3,FALSE)</xm:f>
            <x14:dxf>
              <font>
                <b val="0"/>
                <i/>
              </font>
            </x14:dxf>
          </x14:cfRule>
          <xm:sqref>C209</xm:sqref>
        </x14:conditionalFormatting>
        <x14:conditionalFormatting xmlns:xm="http://schemas.microsoft.com/office/excel/2006/main">
          <x14:cfRule type="expression" priority="32" id="{D8CC999F-1A4C-46E1-B4CC-F9D5D043B799}">
            <xm:f>VLOOKUP($A70,'C:\Users\a193340\Desktop\[201903 D9 Results.xlsm]Libellés'!#REF!,3,FALSE)</xm:f>
            <x14:dxf>
              <font>
                <b val="0"/>
                <i/>
              </font>
            </x14:dxf>
          </x14:cfRule>
          <xm:sqref>C178:C180</xm:sqref>
        </x14:conditionalFormatting>
        <x14:conditionalFormatting xmlns:xm="http://schemas.microsoft.com/office/excel/2006/main">
          <x14:cfRule type="expression" priority="33" id="{277B53E3-EAFD-4DC8-A123-DC9C81219BC2}">
            <xm:f>VLOOKUP($A1,'C:\Users\a193340\Desktop\[201903 D9 Results.xlsm]Libellés'!#REF!,3,FALSE)</xm:f>
            <x14:dxf>
              <font>
                <b val="0"/>
                <i/>
              </font>
            </x14:dxf>
          </x14:cfRule>
          <xm:sqref>C302:C304</xm:sqref>
        </x14:conditionalFormatting>
        <x14:conditionalFormatting xmlns:xm="http://schemas.microsoft.com/office/excel/2006/main">
          <x14:cfRule type="expression" priority="34" id="{0F882728-7CA6-488D-A08E-5F02798DB352}">
            <xm:f>VLOOKUP($A68,'C:\Users\a193340\Desktop\[201903 D9 Results.xlsm]Libellés'!#REF!,3,FALSE)</xm:f>
            <x14:dxf>
              <font>
                <b val="0"/>
                <i/>
              </font>
            </x14:dxf>
          </x14:cfRule>
          <xm:sqref>C119</xm:sqref>
        </x14:conditionalFormatting>
        <x14:conditionalFormatting xmlns:xm="http://schemas.microsoft.com/office/excel/2006/main">
          <x14:cfRule type="expression" priority="35" id="{79FEAFCD-93B7-4856-8726-4AC3EED3ECE2}">
            <xm:f>VLOOKUP($A17,'C:\Users\a193340\Desktop\[201903 D9 Results.xlsm]Libellés'!#REF!,3,FALSE)</xm:f>
            <x14:dxf>
              <font>
                <b val="0"/>
                <i/>
              </font>
            </x14:dxf>
          </x14:cfRule>
          <xm:sqref>C74</xm:sqref>
        </x14:conditionalFormatting>
        <x14:conditionalFormatting xmlns:xm="http://schemas.microsoft.com/office/excel/2006/main">
          <x14:cfRule type="expression" priority="36" id="{6C9F407D-F9BE-432C-8494-51C3B39A3439}">
            <xm:f>VLOOKUP($A21,'C:\Users\a193340\Desktop\[201903 D9 Results.xlsm]Libellés'!#REF!,3,FALSE)</xm:f>
            <x14:dxf>
              <font>
                <b val="0"/>
                <i/>
              </font>
            </x14:dxf>
          </x14:cfRule>
          <xm:sqref>C74</xm:sqref>
        </x14:conditionalFormatting>
        <x14:conditionalFormatting xmlns:xm="http://schemas.microsoft.com/office/excel/2006/main">
          <x14:cfRule type="expression" priority="8" id="{446DF989-72DE-4179-BC48-F476AD1403FD}">
            <xm:f>VLOOKUP(#REF!,'C:\Users\a193340\Desktop\[201903 D9 Results.xlsm]Libellés'!#REF!,3,FALSE)</xm:f>
            <x14:dxf>
              <font>
                <b val="0"/>
                <i/>
              </font>
            </x14:dxf>
          </x14:cfRule>
          <xm:sqref>C184</xm:sqref>
        </x14:conditionalFormatting>
        <x14:conditionalFormatting xmlns:xm="http://schemas.microsoft.com/office/excel/2006/main">
          <x14:cfRule type="expression" priority="5" id="{881632B0-B7B8-4077-8516-E62EFAC93640}">
            <xm:f>IF(VLOOKUP($A305,'C:\Users\a001142\Desktop\[201901 D1 Results.xlsm]Libellés'!#REF!,3,FALSE)=TRUE,TRUE,FALSE)</xm:f>
            <x14:dxf>
              <font>
                <b val="0"/>
                <i/>
              </font>
            </x14:dxf>
          </x14:cfRule>
          <xm:sqref>C305:C306</xm:sqref>
        </x14:conditionalFormatting>
        <x14:conditionalFormatting xmlns:xm="http://schemas.microsoft.com/office/excel/2006/main">
          <x14:cfRule type="expression" priority="6" id="{ED115A90-FA80-4CFD-B1C5-77B505671026}">
            <xm:f>VLOOKUP($A18,'C:\Users\a001142\Desktop\[201901 D1 Results.xlsm]Libellés'!#REF!,3,FALSE)</xm:f>
            <x14:dxf>
              <font>
                <b val="0"/>
                <i/>
              </font>
            </x14:dxf>
          </x14:cfRule>
          <xm:sqref>C306</xm:sqref>
        </x14:conditionalFormatting>
        <x14:conditionalFormatting xmlns:xm="http://schemas.microsoft.com/office/excel/2006/main">
          <x14:cfRule type="expression" priority="7" id="{9FA6AA63-B349-4A76-B55C-6F1CB8F5095E}">
            <xm:f>VLOOKUP($A4,'C:\Users\a001142\Desktop\[201901 D1 Results.xlsm]Libellés'!#REF!,3,FALSE)</xm:f>
            <x14:dxf>
              <font>
                <b val="0"/>
                <i/>
              </font>
            </x14:dxf>
          </x14:cfRule>
          <xm:sqref>C305:C306</xm:sqref>
        </x14:conditionalFormatting>
        <x14:conditionalFormatting xmlns:xm="http://schemas.microsoft.com/office/excel/2006/main">
          <x14:cfRule type="expression" priority="37" id="{E7EE5B9B-82A4-44DD-8450-9C31794B6EB2}">
            <xm:f>VLOOKUP($A9,'C:\Users\a193340\Desktop\[201903 D9 Results.xlsm]Libellés'!#REF!,3,FALSE)</xm:f>
            <x14:dxf>
              <font>
                <b val="0"/>
                <i/>
              </font>
            </x14:dxf>
          </x14:cfRule>
          <xm:sqref>C113:C124</xm:sqref>
        </x14:conditionalFormatting>
        <x14:conditionalFormatting xmlns:xm="http://schemas.microsoft.com/office/excel/2006/main">
          <x14:cfRule type="expression" priority="38" id="{AF421045-7864-493A-86B6-66DA8026F232}">
            <xm:f>VLOOKUP($A61,'C:\Users\a193340\Desktop\[201903 D9 Results.xlsm]Libellés'!#REF!,3,FALSE)</xm:f>
            <x14:dxf>
              <font>
                <b val="0"/>
                <i/>
              </font>
            </x14:dxf>
          </x14:cfRule>
          <xm:sqref>C173</xm:sqref>
        </x14:conditionalFormatting>
        <x14:conditionalFormatting xmlns:xm="http://schemas.microsoft.com/office/excel/2006/main">
          <x14:cfRule type="expression" priority="39" id="{1F282130-8198-4FE8-8F59-FA7DCE9CDE08}">
            <xm:f>VLOOKUP($A15,'C:\Users\a193340\Desktop\[201903 D9 Results.xlsm]Libellés'!#REF!,3,FALSE)</xm:f>
            <x14:dxf>
              <font>
                <b val="0"/>
                <i/>
              </font>
            </x14:dxf>
          </x14:cfRule>
          <xm:sqref>C172 C175:C177 C165:C167 C125:C142</xm:sqref>
        </x14:conditionalFormatting>
        <x14:conditionalFormatting xmlns:xm="http://schemas.microsoft.com/office/excel/2006/main">
          <x14:cfRule type="expression" priority="40" id="{617E600B-0315-45BC-BB9A-8F4A98FF04BD}">
            <xm:f>VLOOKUP(#REF!,'C:\Users\a193340\Desktop\[201903 D9 Results.xlsm]Libellés'!#REF!,3,FALSE)</xm:f>
            <x14:dxf>
              <font>
                <b val="0"/>
                <i/>
              </font>
            </x14:dxf>
          </x14:cfRule>
          <xm:sqref>C168 C164</xm:sqref>
        </x14:conditionalFormatting>
        <x14:conditionalFormatting xmlns:xm="http://schemas.microsoft.com/office/excel/2006/main">
          <x14:cfRule type="expression" priority="41" id="{D951205A-F91A-47D3-9911-D9EEDCF202E6}">
            <xm:f>VLOOKUP($A34,'C:\Users\a193340\Desktop\[201903 D9 Results.xlsm]Libellés'!#REF!,3,FALSE)</xm:f>
            <x14:dxf>
              <font>
                <b val="0"/>
                <i/>
              </font>
            </x14:dxf>
          </x14:cfRule>
          <xm:sqref>C321:C341</xm:sqref>
        </x14:conditionalFormatting>
        <x14:conditionalFormatting xmlns:xm="http://schemas.microsoft.com/office/excel/2006/main">
          <x14:cfRule type="expression" priority="42" id="{DB92754D-60F3-4452-98B3-97733E7AAE5C}">
            <xm:f>VLOOKUP(#REF!,'C:\Users\a193340\Desktop\[201903 D9 Results.xlsm]Libellés'!#REF!,3,FALSE)</xm:f>
            <x14:dxf>
              <font>
                <b val="0"/>
                <i/>
              </font>
            </x14:dxf>
          </x14:cfRule>
          <xm:sqref>C342</xm:sqref>
        </x14:conditionalFormatting>
        <x14:conditionalFormatting xmlns:xm="http://schemas.microsoft.com/office/excel/2006/main">
          <x14:cfRule type="expression" priority="43" id="{C0B63F41-5F28-476C-909A-4FAAC7B55F74}">
            <xm:f>VLOOKUP($A34,'C:\Users\a193340\Desktop\[201903 D9 Results.xlsm]Libellés'!#REF!,3,FALSE)</xm:f>
            <x14:dxf>
              <font>
                <b val="0"/>
                <i/>
              </font>
            </x14:dxf>
          </x14:cfRule>
          <xm:sqref>C143:C163</xm:sqref>
        </x14:conditionalFormatting>
        <x14:conditionalFormatting xmlns:xm="http://schemas.microsoft.com/office/excel/2006/main">
          <x14:cfRule type="expression" priority="2" id="{BD3538EE-DEAE-48E0-9FB9-0D66E9F58A92}">
            <xm:f>IF(VLOOKUP($A33,'C:\Users\a193340\Desktop\[201903 D9 Results.xlsm]Libellés'!#REF!,3,FALSE)=TRUE,TRUE,FALSE)</xm:f>
            <x14:dxf>
              <font>
                <b val="0"/>
                <i/>
              </font>
            </x14:dxf>
          </x14:cfRule>
          <xm:sqref>C33</xm:sqref>
        </x14:conditionalFormatting>
        <x14:conditionalFormatting xmlns:xm="http://schemas.microsoft.com/office/excel/2006/main">
          <x14:cfRule type="expression" priority="44" id="{97AFE704-7CF4-4F41-96A6-CEE70B9765BF}">
            <xm:f>VLOOKUP(#REF!,'C:\Users\a193340\Desktop\[201903 D9 Results.xlsm]Libellés'!#REF!,3,FALSE)</xm:f>
            <x14:dxf>
              <font>
                <b val="0"/>
                <i/>
              </font>
            </x14:dxf>
          </x14:cfRule>
          <xm:sqref>C296:C299</xm:sqref>
        </x14:conditionalFormatting>
        <x14:conditionalFormatting xmlns:xm="http://schemas.microsoft.com/office/excel/2006/main">
          <x14:cfRule type="expression" priority="45" id="{48B35E5D-C929-4264-83B3-BACBFC32464B}">
            <xm:f>IF(VLOOKUP($A3,'C:\Users\a193340\Desktop\[201903 D9 Results.xlsm]Libellés'!#REF!,3,FALSE)=TRUE,TRUE,FALSE)</xm:f>
            <x14:dxf>
              <font>
                <b val="0"/>
                <i/>
              </font>
            </x14:dxf>
          </x14:cfRule>
          <xm:sqref>C1</xm:sqref>
        </x14:conditionalFormatting>
        <x14:conditionalFormatting xmlns:xm="http://schemas.microsoft.com/office/excel/2006/main">
          <x14:cfRule type="expression" priority="46" id="{47326897-62ED-401F-97EF-84B4655AA8C0}">
            <xm:f>VLOOKUP(#REF!,'C:\Users\a193340\Desktop\[201903 D9 Results.xlsm]Libellés'!#REF!,3,FALSE)</xm:f>
            <x14:dxf>
              <font>
                <b val="0"/>
                <i/>
              </font>
            </x14:dxf>
          </x14:cfRule>
          <xm:sqref>C300:C301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48FEF-C458-4D13-924A-4AC82BA62AC7}">
  <sheetPr>
    <tabColor theme="7" tint="0.59999389629810485"/>
  </sheetPr>
  <dimension ref="A1:H254"/>
  <sheetViews>
    <sheetView workbookViewId="0">
      <selection sqref="A1:H1"/>
    </sheetView>
  </sheetViews>
  <sheetFormatPr baseColWidth="10" defaultRowHeight="14.5" x14ac:dyDescent="0.35"/>
  <sheetData>
    <row r="1" spans="1:8" ht="31.75" customHeight="1" x14ac:dyDescent="0.35">
      <c r="A1" s="463" t="s">
        <v>409</v>
      </c>
      <c r="B1" s="464"/>
      <c r="C1" s="464"/>
      <c r="D1" s="464"/>
      <c r="E1" s="464"/>
      <c r="F1" s="464"/>
      <c r="G1" s="464"/>
      <c r="H1" s="465"/>
    </row>
    <row r="2" spans="1:8" x14ac:dyDescent="0.35">
      <c r="A2" s="398"/>
      <c r="B2" s="399" t="s">
        <v>410</v>
      </c>
      <c r="C2" s="399" t="s">
        <v>411</v>
      </c>
      <c r="D2" s="399" t="s">
        <v>412</v>
      </c>
      <c r="E2" s="399" t="s">
        <v>497</v>
      </c>
      <c r="F2" s="400" t="s">
        <v>413</v>
      </c>
      <c r="G2" s="399" t="s">
        <v>498</v>
      </c>
      <c r="H2" s="401" t="s">
        <v>414</v>
      </c>
    </row>
    <row r="3" spans="1:8" x14ac:dyDescent="0.35">
      <c r="A3" s="402" t="s">
        <v>415</v>
      </c>
      <c r="B3" s="403" t="s">
        <v>303</v>
      </c>
      <c r="C3" s="404" t="s">
        <v>304</v>
      </c>
      <c r="D3" s="404" t="s">
        <v>306</v>
      </c>
      <c r="E3" s="404">
        <v>26634</v>
      </c>
      <c r="F3" s="405">
        <v>55080</v>
      </c>
      <c r="G3" s="404">
        <v>27717</v>
      </c>
      <c r="H3" s="406">
        <v>56982</v>
      </c>
    </row>
    <row r="4" spans="1:8" x14ac:dyDescent="0.35">
      <c r="A4" s="402"/>
      <c r="B4" s="403"/>
      <c r="C4" s="404"/>
      <c r="D4" s="404" t="s">
        <v>416</v>
      </c>
      <c r="E4" s="404">
        <v>2</v>
      </c>
      <c r="F4" s="405">
        <v>3</v>
      </c>
      <c r="G4" s="404"/>
      <c r="H4" s="406">
        <v>1</v>
      </c>
    </row>
    <row r="5" spans="1:8" x14ac:dyDescent="0.35">
      <c r="A5" s="402"/>
      <c r="B5" s="403"/>
      <c r="C5" s="404"/>
      <c r="D5" s="404" t="s">
        <v>308</v>
      </c>
      <c r="E5" s="404">
        <v>37205</v>
      </c>
      <c r="F5" s="405">
        <v>86352</v>
      </c>
      <c r="G5" s="404">
        <v>39495</v>
      </c>
      <c r="H5" s="406">
        <v>88861</v>
      </c>
    </row>
    <row r="6" spans="1:8" x14ac:dyDescent="0.35">
      <c r="A6" s="402"/>
      <c r="B6" s="403"/>
      <c r="C6" s="404"/>
      <c r="D6" s="404" t="s">
        <v>417</v>
      </c>
      <c r="E6" s="404">
        <v>157</v>
      </c>
      <c r="F6" s="405">
        <v>341</v>
      </c>
      <c r="G6" s="404"/>
      <c r="H6" s="406">
        <v>164</v>
      </c>
    </row>
    <row r="7" spans="1:8" x14ac:dyDescent="0.35">
      <c r="A7" s="402"/>
      <c r="B7" s="403"/>
      <c r="C7" s="404"/>
      <c r="D7" s="404" t="s">
        <v>309</v>
      </c>
      <c r="E7" s="404">
        <v>1269</v>
      </c>
      <c r="F7" s="405">
        <v>3237</v>
      </c>
      <c r="G7" s="404">
        <v>1088</v>
      </c>
      <c r="H7" s="406">
        <v>2521</v>
      </c>
    </row>
    <row r="8" spans="1:8" x14ac:dyDescent="0.35">
      <c r="A8" s="402"/>
      <c r="B8" s="403"/>
      <c r="C8" s="404"/>
      <c r="D8" s="404" t="s">
        <v>311</v>
      </c>
      <c r="E8" s="404">
        <v>13143</v>
      </c>
      <c r="F8" s="405">
        <v>27815</v>
      </c>
      <c r="G8" s="404">
        <v>12254</v>
      </c>
      <c r="H8" s="406">
        <v>26782</v>
      </c>
    </row>
    <row r="9" spans="1:8" x14ac:dyDescent="0.35">
      <c r="A9" s="402"/>
      <c r="B9" s="403"/>
      <c r="C9" s="404"/>
      <c r="D9" s="404" t="s">
        <v>418</v>
      </c>
      <c r="E9" s="404">
        <v>2663</v>
      </c>
      <c r="F9" s="405">
        <v>5688</v>
      </c>
      <c r="G9" s="404">
        <v>880</v>
      </c>
      <c r="H9" s="406">
        <v>1300</v>
      </c>
    </row>
    <row r="10" spans="1:8" x14ac:dyDescent="0.35">
      <c r="A10" s="402"/>
      <c r="B10" s="403"/>
      <c r="C10" s="404"/>
      <c r="D10" s="404" t="s">
        <v>313</v>
      </c>
      <c r="E10" s="404"/>
      <c r="F10" s="405">
        <v>1</v>
      </c>
      <c r="G10" s="404"/>
      <c r="H10" s="406"/>
    </row>
    <row r="11" spans="1:8" x14ac:dyDescent="0.35">
      <c r="A11" s="402"/>
      <c r="B11" s="403"/>
      <c r="C11" s="404"/>
      <c r="D11" s="404" t="s">
        <v>314</v>
      </c>
      <c r="E11" s="404">
        <v>2260</v>
      </c>
      <c r="F11" s="405">
        <v>5868</v>
      </c>
      <c r="G11" s="404">
        <v>1022</v>
      </c>
      <c r="H11" s="406">
        <v>3069</v>
      </c>
    </row>
    <row r="12" spans="1:8" x14ac:dyDescent="0.35">
      <c r="A12" s="402"/>
      <c r="B12" s="403"/>
      <c r="C12" s="404"/>
      <c r="D12" s="404" t="s">
        <v>437</v>
      </c>
      <c r="E12" s="404"/>
      <c r="F12" s="405"/>
      <c r="G12" s="404"/>
      <c r="H12" s="406">
        <v>1</v>
      </c>
    </row>
    <row r="13" spans="1:8" x14ac:dyDescent="0.35">
      <c r="A13" s="402"/>
      <c r="B13" s="403"/>
      <c r="C13" s="404"/>
      <c r="D13" s="404" t="s">
        <v>419</v>
      </c>
      <c r="E13" s="404">
        <v>90</v>
      </c>
      <c r="F13" s="405">
        <v>216</v>
      </c>
      <c r="G13" s="404">
        <v>64</v>
      </c>
      <c r="H13" s="406">
        <v>152</v>
      </c>
    </row>
    <row r="14" spans="1:8" x14ac:dyDescent="0.35">
      <c r="A14" s="402"/>
      <c r="B14" s="403"/>
      <c r="C14" s="404"/>
      <c r="D14" s="404" t="s">
        <v>316</v>
      </c>
      <c r="E14" s="404">
        <v>5</v>
      </c>
      <c r="F14" s="405">
        <v>9</v>
      </c>
      <c r="G14" s="404"/>
      <c r="H14" s="406"/>
    </row>
    <row r="15" spans="1:8" x14ac:dyDescent="0.35">
      <c r="A15" s="402"/>
      <c r="B15" s="403"/>
      <c r="C15" s="404"/>
      <c r="D15" s="404" t="s">
        <v>420</v>
      </c>
      <c r="E15" s="404">
        <v>1</v>
      </c>
      <c r="F15" s="405">
        <v>12</v>
      </c>
      <c r="G15" s="404"/>
      <c r="H15" s="406">
        <v>5</v>
      </c>
    </row>
    <row r="16" spans="1:8" x14ac:dyDescent="0.35">
      <c r="A16" s="402"/>
      <c r="B16" s="403"/>
      <c r="C16" s="404"/>
      <c r="D16" s="404" t="s">
        <v>318</v>
      </c>
      <c r="E16" s="404">
        <v>25124</v>
      </c>
      <c r="F16" s="405">
        <v>58821</v>
      </c>
      <c r="G16" s="404">
        <v>22554</v>
      </c>
      <c r="H16" s="406">
        <v>51561</v>
      </c>
    </row>
    <row r="17" spans="1:8" x14ac:dyDescent="0.35">
      <c r="A17" s="402"/>
      <c r="B17" s="403"/>
      <c r="C17" s="404"/>
      <c r="D17" s="404" t="s">
        <v>319</v>
      </c>
      <c r="E17" s="404">
        <v>1802</v>
      </c>
      <c r="F17" s="405">
        <v>4675</v>
      </c>
      <c r="G17" s="404">
        <v>1786</v>
      </c>
      <c r="H17" s="406">
        <v>4067</v>
      </c>
    </row>
    <row r="18" spans="1:8" x14ac:dyDescent="0.35">
      <c r="A18" s="402"/>
      <c r="B18" s="403"/>
      <c r="C18" s="404"/>
      <c r="D18" s="404" t="s">
        <v>421</v>
      </c>
      <c r="E18" s="404">
        <v>5</v>
      </c>
      <c r="F18" s="405">
        <v>7</v>
      </c>
      <c r="G18" s="404"/>
      <c r="H18" s="406"/>
    </row>
    <row r="19" spans="1:8" x14ac:dyDescent="0.35">
      <c r="A19" s="402"/>
      <c r="B19" s="403"/>
      <c r="C19" s="404"/>
      <c r="D19" s="404" t="s">
        <v>321</v>
      </c>
      <c r="E19" s="404">
        <v>1923</v>
      </c>
      <c r="F19" s="405">
        <v>4671</v>
      </c>
      <c r="G19" s="404">
        <v>822</v>
      </c>
      <c r="H19" s="406">
        <v>1935</v>
      </c>
    </row>
    <row r="20" spans="1:8" x14ac:dyDescent="0.35">
      <c r="A20" s="402"/>
      <c r="B20" s="403"/>
      <c r="C20" s="404"/>
      <c r="D20" s="404" t="s">
        <v>322</v>
      </c>
      <c r="E20" s="404">
        <v>10617</v>
      </c>
      <c r="F20" s="405">
        <v>23784</v>
      </c>
      <c r="G20" s="404">
        <v>8164</v>
      </c>
      <c r="H20" s="406">
        <v>21231</v>
      </c>
    </row>
    <row r="21" spans="1:8" x14ac:dyDescent="0.35">
      <c r="A21" s="402"/>
      <c r="B21" s="403"/>
      <c r="C21" s="404"/>
      <c r="D21" s="404" t="s">
        <v>352</v>
      </c>
      <c r="E21" s="404"/>
      <c r="F21" s="405"/>
      <c r="G21" s="404"/>
      <c r="H21" s="406">
        <v>2</v>
      </c>
    </row>
    <row r="22" spans="1:8" x14ac:dyDescent="0.35">
      <c r="A22" s="402"/>
      <c r="B22" s="403"/>
      <c r="C22" s="404"/>
      <c r="D22" s="404" t="s">
        <v>323</v>
      </c>
      <c r="E22" s="404">
        <v>4235</v>
      </c>
      <c r="F22" s="405">
        <v>8541</v>
      </c>
      <c r="G22" s="404">
        <v>4361</v>
      </c>
      <c r="H22" s="406">
        <v>11139</v>
      </c>
    </row>
    <row r="23" spans="1:8" x14ac:dyDescent="0.35">
      <c r="A23" s="402"/>
      <c r="B23" s="403"/>
      <c r="C23" s="403" t="s">
        <v>422</v>
      </c>
      <c r="D23" s="403"/>
      <c r="E23" s="403">
        <v>127135</v>
      </c>
      <c r="F23" s="405">
        <v>285121</v>
      </c>
      <c r="G23" s="403">
        <v>120207</v>
      </c>
      <c r="H23" s="406">
        <v>269773</v>
      </c>
    </row>
    <row r="24" spans="1:8" x14ac:dyDescent="0.35">
      <c r="A24" s="402"/>
      <c r="B24" s="403"/>
      <c r="C24" s="404"/>
      <c r="D24" s="404"/>
      <c r="E24" s="404"/>
      <c r="F24" s="405"/>
      <c r="G24" s="404"/>
      <c r="H24" s="406"/>
    </row>
    <row r="25" spans="1:8" x14ac:dyDescent="0.35">
      <c r="A25" s="402"/>
      <c r="B25" s="403"/>
      <c r="C25" s="404" t="s">
        <v>324</v>
      </c>
      <c r="D25" s="404" t="s">
        <v>417</v>
      </c>
      <c r="E25" s="404">
        <v>3</v>
      </c>
      <c r="F25" s="405">
        <v>9</v>
      </c>
      <c r="G25" s="404">
        <v>1</v>
      </c>
      <c r="H25" s="406">
        <v>3</v>
      </c>
    </row>
    <row r="26" spans="1:8" x14ac:dyDescent="0.35">
      <c r="A26" s="402"/>
      <c r="B26" s="403"/>
      <c r="C26" s="404"/>
      <c r="D26" s="404" t="s">
        <v>325</v>
      </c>
      <c r="E26" s="404">
        <v>3201</v>
      </c>
      <c r="F26" s="405">
        <v>8812</v>
      </c>
      <c r="G26" s="404">
        <v>3524</v>
      </c>
      <c r="H26" s="406">
        <v>8682</v>
      </c>
    </row>
    <row r="27" spans="1:8" x14ac:dyDescent="0.35">
      <c r="A27" s="402"/>
      <c r="B27" s="403"/>
      <c r="C27" s="404"/>
      <c r="D27" s="404" t="s">
        <v>326</v>
      </c>
      <c r="E27" s="404">
        <v>4802</v>
      </c>
      <c r="F27" s="405">
        <v>20948</v>
      </c>
      <c r="G27" s="404">
        <v>5032</v>
      </c>
      <c r="H27" s="406">
        <v>6765</v>
      </c>
    </row>
    <row r="28" spans="1:8" x14ac:dyDescent="0.35">
      <c r="A28" s="402"/>
      <c r="B28" s="403"/>
      <c r="C28" s="404"/>
      <c r="D28" s="404" t="s">
        <v>328</v>
      </c>
      <c r="E28" s="404">
        <v>2545</v>
      </c>
      <c r="F28" s="405">
        <v>7354</v>
      </c>
      <c r="G28" s="404">
        <v>2685</v>
      </c>
      <c r="H28" s="406">
        <v>7699</v>
      </c>
    </row>
    <row r="29" spans="1:8" x14ac:dyDescent="0.35">
      <c r="A29" s="402"/>
      <c r="B29" s="403"/>
      <c r="C29" s="404"/>
      <c r="D29" s="404" t="s">
        <v>343</v>
      </c>
      <c r="E29" s="404"/>
      <c r="F29" s="405"/>
      <c r="G29" s="404"/>
      <c r="H29" s="406">
        <v>3</v>
      </c>
    </row>
    <row r="30" spans="1:8" x14ac:dyDescent="0.35">
      <c r="A30" s="402"/>
      <c r="B30" s="403"/>
      <c r="C30" s="404"/>
      <c r="D30" s="404" t="s">
        <v>329</v>
      </c>
      <c r="E30" s="404">
        <v>3388</v>
      </c>
      <c r="F30" s="405">
        <v>7791</v>
      </c>
      <c r="G30" s="404">
        <v>3901</v>
      </c>
      <c r="H30" s="406">
        <v>10369</v>
      </c>
    </row>
    <row r="31" spans="1:8" x14ac:dyDescent="0.35">
      <c r="A31" s="402"/>
      <c r="B31" s="403"/>
      <c r="C31" s="404"/>
      <c r="D31" s="404" t="s">
        <v>330</v>
      </c>
      <c r="E31" s="404">
        <v>19865</v>
      </c>
      <c r="F31" s="405">
        <v>52129</v>
      </c>
      <c r="G31" s="404">
        <v>22998</v>
      </c>
      <c r="H31" s="406">
        <v>55424</v>
      </c>
    </row>
    <row r="32" spans="1:8" x14ac:dyDescent="0.35">
      <c r="A32" s="402"/>
      <c r="B32" s="403"/>
      <c r="C32" s="404"/>
      <c r="D32" s="404" t="s">
        <v>327</v>
      </c>
      <c r="E32" s="404">
        <v>11232</v>
      </c>
      <c r="F32" s="405">
        <v>23929</v>
      </c>
      <c r="G32" s="404">
        <v>18154</v>
      </c>
      <c r="H32" s="406">
        <v>48215</v>
      </c>
    </row>
    <row r="33" spans="1:8" x14ac:dyDescent="0.35">
      <c r="A33" s="402"/>
      <c r="B33" s="403"/>
      <c r="C33" s="403" t="s">
        <v>423</v>
      </c>
      <c r="D33" s="403"/>
      <c r="E33" s="403">
        <v>45036</v>
      </c>
      <c r="F33" s="405">
        <v>120972</v>
      </c>
      <c r="G33" s="403">
        <v>56295</v>
      </c>
      <c r="H33" s="406">
        <v>137160</v>
      </c>
    </row>
    <row r="34" spans="1:8" x14ac:dyDescent="0.35">
      <c r="A34" s="402"/>
      <c r="B34" s="403"/>
      <c r="C34" s="404"/>
      <c r="D34" s="404"/>
      <c r="E34" s="404"/>
      <c r="F34" s="405"/>
      <c r="G34" s="404"/>
      <c r="H34" s="406"/>
    </row>
    <row r="35" spans="1:8" x14ac:dyDescent="0.35">
      <c r="A35" s="402"/>
      <c r="B35" s="403"/>
      <c r="C35" s="404" t="s">
        <v>305</v>
      </c>
      <c r="D35" s="404" t="s">
        <v>332</v>
      </c>
      <c r="E35" s="404">
        <v>38</v>
      </c>
      <c r="F35" s="405">
        <v>39</v>
      </c>
      <c r="G35" s="404">
        <v>487</v>
      </c>
      <c r="H35" s="406">
        <v>1266</v>
      </c>
    </row>
    <row r="36" spans="1:8" x14ac:dyDescent="0.35">
      <c r="A36" s="402"/>
      <c r="B36" s="403"/>
      <c r="C36" s="403" t="s">
        <v>424</v>
      </c>
      <c r="D36" s="403"/>
      <c r="E36" s="403">
        <v>38</v>
      </c>
      <c r="F36" s="405">
        <v>39</v>
      </c>
      <c r="G36" s="403">
        <v>487</v>
      </c>
      <c r="H36" s="406">
        <v>1266</v>
      </c>
    </row>
    <row r="37" spans="1:8" x14ac:dyDescent="0.35">
      <c r="A37" s="402"/>
      <c r="B37" s="403"/>
      <c r="C37" s="404"/>
      <c r="D37" s="404"/>
      <c r="E37" s="404"/>
      <c r="F37" s="405"/>
      <c r="G37" s="404"/>
      <c r="H37" s="406"/>
    </row>
    <row r="38" spans="1:8" x14ac:dyDescent="0.35">
      <c r="A38" s="402"/>
      <c r="B38" s="403"/>
      <c r="C38" s="404" t="s">
        <v>333</v>
      </c>
      <c r="D38" s="404" t="s">
        <v>334</v>
      </c>
      <c r="E38" s="404">
        <v>252</v>
      </c>
      <c r="F38" s="405">
        <v>667</v>
      </c>
      <c r="G38" s="404">
        <v>165</v>
      </c>
      <c r="H38" s="406">
        <v>525</v>
      </c>
    </row>
    <row r="39" spans="1:8" x14ac:dyDescent="0.35">
      <c r="A39" s="402"/>
      <c r="B39" s="403"/>
      <c r="C39" s="404"/>
      <c r="D39" s="404" t="s">
        <v>417</v>
      </c>
      <c r="E39" s="404">
        <v>47</v>
      </c>
      <c r="F39" s="405">
        <v>134</v>
      </c>
      <c r="G39" s="404">
        <v>260</v>
      </c>
      <c r="H39" s="406">
        <v>485</v>
      </c>
    </row>
    <row r="40" spans="1:8" x14ac:dyDescent="0.35">
      <c r="A40" s="402"/>
      <c r="B40" s="403"/>
      <c r="C40" s="404"/>
      <c r="D40" s="404" t="s">
        <v>335</v>
      </c>
      <c r="E40" s="404">
        <v>14</v>
      </c>
      <c r="F40" s="405">
        <v>58</v>
      </c>
      <c r="G40" s="404">
        <v>3</v>
      </c>
      <c r="H40" s="406">
        <v>17</v>
      </c>
    </row>
    <row r="41" spans="1:8" x14ac:dyDescent="0.35">
      <c r="A41" s="402"/>
      <c r="B41" s="403"/>
      <c r="C41" s="404"/>
      <c r="D41" s="404" t="s">
        <v>336</v>
      </c>
      <c r="E41" s="404">
        <v>55</v>
      </c>
      <c r="F41" s="405">
        <v>177</v>
      </c>
      <c r="G41" s="404">
        <v>33</v>
      </c>
      <c r="H41" s="406">
        <v>114</v>
      </c>
    </row>
    <row r="42" spans="1:8" x14ac:dyDescent="0.35">
      <c r="A42" s="402"/>
      <c r="B42" s="403"/>
      <c r="C42" s="404"/>
      <c r="D42" s="404" t="s">
        <v>337</v>
      </c>
      <c r="E42" s="404">
        <v>83</v>
      </c>
      <c r="F42" s="405">
        <v>226</v>
      </c>
      <c r="G42" s="404">
        <v>161</v>
      </c>
      <c r="H42" s="406">
        <v>369</v>
      </c>
    </row>
    <row r="43" spans="1:8" x14ac:dyDescent="0.35">
      <c r="A43" s="402"/>
      <c r="B43" s="403"/>
      <c r="C43" s="403" t="s">
        <v>425</v>
      </c>
      <c r="D43" s="403"/>
      <c r="E43" s="403">
        <v>451</v>
      </c>
      <c r="F43" s="405">
        <v>1262</v>
      </c>
      <c r="G43" s="403">
        <v>622</v>
      </c>
      <c r="H43" s="406">
        <v>1510</v>
      </c>
    </row>
    <row r="44" spans="1:8" x14ac:dyDescent="0.35">
      <c r="A44" s="402"/>
      <c r="B44" s="403"/>
      <c r="C44" s="404"/>
      <c r="D44" s="404"/>
      <c r="E44" s="404"/>
      <c r="F44" s="405"/>
      <c r="G44" s="404"/>
      <c r="H44" s="406"/>
    </row>
    <row r="45" spans="1:8" x14ac:dyDescent="0.35">
      <c r="A45" s="402"/>
      <c r="B45" s="407" t="s">
        <v>426</v>
      </c>
      <c r="C45" s="407"/>
      <c r="D45" s="407"/>
      <c r="E45" s="407">
        <v>172660</v>
      </c>
      <c r="F45" s="407">
        <v>407394</v>
      </c>
      <c r="G45" s="407">
        <v>177611</v>
      </c>
      <c r="H45" s="408">
        <v>409709</v>
      </c>
    </row>
    <row r="46" spans="1:8" x14ac:dyDescent="0.35">
      <c r="A46" s="402"/>
      <c r="B46" s="404"/>
      <c r="C46" s="404"/>
      <c r="D46" s="404"/>
      <c r="E46" s="404"/>
      <c r="F46" s="405"/>
      <c r="G46" s="404"/>
      <c r="H46" s="406"/>
    </row>
    <row r="47" spans="1:8" x14ac:dyDescent="0.35">
      <c r="A47" s="402"/>
      <c r="B47" s="403" t="s">
        <v>340</v>
      </c>
      <c r="C47" s="404" t="s">
        <v>304</v>
      </c>
      <c r="D47" s="404" t="s">
        <v>341</v>
      </c>
      <c r="E47" s="404">
        <v>240</v>
      </c>
      <c r="F47" s="405">
        <v>629</v>
      </c>
      <c r="G47" s="404">
        <v>91</v>
      </c>
      <c r="H47" s="406">
        <v>267</v>
      </c>
    </row>
    <row r="48" spans="1:8" x14ac:dyDescent="0.35">
      <c r="A48" s="402"/>
      <c r="B48" s="403"/>
      <c r="C48" s="404"/>
      <c r="D48" s="404" t="s">
        <v>306</v>
      </c>
      <c r="E48" s="404">
        <v>97</v>
      </c>
      <c r="F48" s="405">
        <v>237</v>
      </c>
      <c r="G48" s="404">
        <v>146</v>
      </c>
      <c r="H48" s="406">
        <v>532</v>
      </c>
    </row>
    <row r="49" spans="1:8" x14ac:dyDescent="0.35">
      <c r="A49" s="402"/>
      <c r="B49" s="403"/>
      <c r="C49" s="404"/>
      <c r="D49" s="404" t="s">
        <v>308</v>
      </c>
      <c r="E49" s="404">
        <v>4037</v>
      </c>
      <c r="F49" s="405">
        <v>9617</v>
      </c>
      <c r="G49" s="404">
        <v>3461</v>
      </c>
      <c r="H49" s="406">
        <v>8877</v>
      </c>
    </row>
    <row r="50" spans="1:8" x14ac:dyDescent="0.35">
      <c r="A50" s="402"/>
      <c r="B50" s="403"/>
      <c r="C50" s="404"/>
      <c r="D50" s="404" t="s">
        <v>417</v>
      </c>
      <c r="E50" s="404">
        <v>43</v>
      </c>
      <c r="F50" s="405">
        <v>150</v>
      </c>
      <c r="G50" s="404">
        <v>17</v>
      </c>
      <c r="H50" s="406">
        <v>80</v>
      </c>
    </row>
    <row r="51" spans="1:8" x14ac:dyDescent="0.35">
      <c r="A51" s="402"/>
      <c r="B51" s="403"/>
      <c r="C51" s="404"/>
      <c r="D51" s="404" t="s">
        <v>309</v>
      </c>
      <c r="E51" s="404">
        <v>5</v>
      </c>
      <c r="F51" s="405">
        <v>19</v>
      </c>
      <c r="G51" s="404">
        <v>7</v>
      </c>
      <c r="H51" s="406">
        <v>14</v>
      </c>
    </row>
    <row r="52" spans="1:8" x14ac:dyDescent="0.35">
      <c r="A52" s="402"/>
      <c r="B52" s="403"/>
      <c r="C52" s="404"/>
      <c r="D52" s="404" t="s">
        <v>311</v>
      </c>
      <c r="E52" s="404">
        <v>68</v>
      </c>
      <c r="F52" s="405">
        <v>212</v>
      </c>
      <c r="G52" s="404">
        <v>42</v>
      </c>
      <c r="H52" s="406">
        <v>119</v>
      </c>
    </row>
    <row r="53" spans="1:8" x14ac:dyDescent="0.35">
      <c r="A53" s="402"/>
      <c r="B53" s="403"/>
      <c r="C53" s="404"/>
      <c r="D53" s="404" t="s">
        <v>312</v>
      </c>
      <c r="E53" s="404"/>
      <c r="F53" s="405"/>
      <c r="G53" s="404"/>
      <c r="H53" s="406">
        <v>1</v>
      </c>
    </row>
    <row r="54" spans="1:8" x14ac:dyDescent="0.35">
      <c r="A54" s="402"/>
      <c r="B54" s="403"/>
      <c r="C54" s="404"/>
      <c r="D54" s="404" t="s">
        <v>418</v>
      </c>
      <c r="E54" s="404">
        <v>7988</v>
      </c>
      <c r="F54" s="405">
        <v>19327</v>
      </c>
      <c r="G54" s="404">
        <v>9238</v>
      </c>
      <c r="H54" s="406">
        <v>22752</v>
      </c>
    </row>
    <row r="55" spans="1:8" x14ac:dyDescent="0.35">
      <c r="A55" s="402"/>
      <c r="B55" s="403"/>
      <c r="C55" s="404"/>
      <c r="D55" s="404" t="s">
        <v>313</v>
      </c>
      <c r="E55" s="404">
        <v>718</v>
      </c>
      <c r="F55" s="405">
        <v>1741</v>
      </c>
      <c r="G55" s="404">
        <v>713</v>
      </c>
      <c r="H55" s="406">
        <v>1970</v>
      </c>
    </row>
    <row r="56" spans="1:8" x14ac:dyDescent="0.35">
      <c r="A56" s="402"/>
      <c r="B56" s="403"/>
      <c r="C56" s="404"/>
      <c r="D56" s="404" t="s">
        <v>314</v>
      </c>
      <c r="E56" s="404">
        <v>10</v>
      </c>
      <c r="F56" s="405">
        <v>26</v>
      </c>
      <c r="G56" s="404">
        <v>1</v>
      </c>
      <c r="H56" s="406">
        <v>5</v>
      </c>
    </row>
    <row r="57" spans="1:8" x14ac:dyDescent="0.35">
      <c r="A57" s="402"/>
      <c r="B57" s="403"/>
      <c r="C57" s="404"/>
      <c r="D57" s="404" t="s">
        <v>437</v>
      </c>
      <c r="E57" s="404"/>
      <c r="F57" s="405"/>
      <c r="G57" s="404"/>
      <c r="H57" s="406">
        <v>1</v>
      </c>
    </row>
    <row r="58" spans="1:8" x14ac:dyDescent="0.35">
      <c r="A58" s="402"/>
      <c r="B58" s="403"/>
      <c r="C58" s="404"/>
      <c r="D58" s="404" t="s">
        <v>419</v>
      </c>
      <c r="E58" s="404">
        <v>8140</v>
      </c>
      <c r="F58" s="405">
        <v>19291</v>
      </c>
      <c r="G58" s="404">
        <v>8701</v>
      </c>
      <c r="H58" s="406">
        <v>21908</v>
      </c>
    </row>
    <row r="59" spans="1:8" x14ac:dyDescent="0.35">
      <c r="A59" s="402"/>
      <c r="B59" s="403"/>
      <c r="C59" s="404"/>
      <c r="D59" s="404" t="s">
        <v>316</v>
      </c>
      <c r="E59" s="404">
        <v>1156</v>
      </c>
      <c r="F59" s="405">
        <v>3045</v>
      </c>
      <c r="G59" s="404">
        <v>1198</v>
      </c>
      <c r="H59" s="406">
        <v>3139</v>
      </c>
    </row>
    <row r="60" spans="1:8" x14ac:dyDescent="0.35">
      <c r="A60" s="402"/>
      <c r="B60" s="403"/>
      <c r="C60" s="404"/>
      <c r="D60" s="404" t="s">
        <v>427</v>
      </c>
      <c r="E60" s="404">
        <v>216</v>
      </c>
      <c r="F60" s="405">
        <v>690</v>
      </c>
      <c r="G60" s="404">
        <v>188</v>
      </c>
      <c r="H60" s="406">
        <v>595</v>
      </c>
    </row>
    <row r="61" spans="1:8" x14ac:dyDescent="0.35">
      <c r="A61" s="402"/>
      <c r="B61" s="403"/>
      <c r="C61" s="404"/>
      <c r="D61" s="404" t="s">
        <v>499</v>
      </c>
      <c r="E61" s="404"/>
      <c r="F61" s="405"/>
      <c r="G61" s="404"/>
      <c r="H61" s="406">
        <v>1</v>
      </c>
    </row>
    <row r="62" spans="1:8" x14ac:dyDescent="0.35">
      <c r="A62" s="402"/>
      <c r="B62" s="403"/>
      <c r="C62" s="404"/>
      <c r="D62" s="404" t="s">
        <v>420</v>
      </c>
      <c r="E62" s="404"/>
      <c r="F62" s="405"/>
      <c r="G62" s="404"/>
      <c r="H62" s="406">
        <v>2</v>
      </c>
    </row>
    <row r="63" spans="1:8" x14ac:dyDescent="0.35">
      <c r="A63" s="402"/>
      <c r="B63" s="403"/>
      <c r="C63" s="404"/>
      <c r="D63" s="404" t="s">
        <v>318</v>
      </c>
      <c r="E63" s="404">
        <v>628</v>
      </c>
      <c r="F63" s="405">
        <v>1661</v>
      </c>
      <c r="G63" s="404">
        <v>503</v>
      </c>
      <c r="H63" s="406">
        <v>1494</v>
      </c>
    </row>
    <row r="64" spans="1:8" x14ac:dyDescent="0.35">
      <c r="A64" s="402"/>
      <c r="B64" s="403"/>
      <c r="C64" s="404"/>
      <c r="D64" s="404" t="s">
        <v>319</v>
      </c>
      <c r="E64" s="404">
        <v>2</v>
      </c>
      <c r="F64" s="405">
        <v>12</v>
      </c>
      <c r="G64" s="404">
        <v>6</v>
      </c>
      <c r="H64" s="406">
        <v>16</v>
      </c>
    </row>
    <row r="65" spans="1:8" x14ac:dyDescent="0.35">
      <c r="A65" s="402"/>
      <c r="B65" s="403"/>
      <c r="C65" s="404"/>
      <c r="D65" s="404" t="s">
        <v>421</v>
      </c>
      <c r="E65" s="404"/>
      <c r="F65" s="405">
        <v>1</v>
      </c>
      <c r="G65" s="404"/>
      <c r="H65" s="406"/>
    </row>
    <row r="66" spans="1:8" x14ac:dyDescent="0.35">
      <c r="A66" s="402"/>
      <c r="B66" s="403"/>
      <c r="C66" s="404"/>
      <c r="D66" s="404" t="s">
        <v>321</v>
      </c>
      <c r="E66" s="404">
        <v>8948</v>
      </c>
      <c r="F66" s="405">
        <v>20337</v>
      </c>
      <c r="G66" s="404">
        <v>9011</v>
      </c>
      <c r="H66" s="406">
        <v>20687</v>
      </c>
    </row>
    <row r="67" spans="1:8" x14ac:dyDescent="0.35">
      <c r="A67" s="402"/>
      <c r="B67" s="403"/>
      <c r="C67" s="404"/>
      <c r="D67" s="404" t="s">
        <v>322</v>
      </c>
      <c r="E67" s="404">
        <v>16</v>
      </c>
      <c r="F67" s="405">
        <v>36</v>
      </c>
      <c r="G67" s="404">
        <v>18</v>
      </c>
      <c r="H67" s="406">
        <v>45</v>
      </c>
    </row>
    <row r="68" spans="1:8" x14ac:dyDescent="0.35">
      <c r="A68" s="402"/>
      <c r="B68" s="403"/>
      <c r="C68" s="404"/>
      <c r="D68" s="404" t="s">
        <v>323</v>
      </c>
      <c r="E68" s="404">
        <v>95</v>
      </c>
      <c r="F68" s="405">
        <v>194</v>
      </c>
      <c r="G68" s="404">
        <v>117</v>
      </c>
      <c r="H68" s="406">
        <v>347</v>
      </c>
    </row>
    <row r="69" spans="1:8" x14ac:dyDescent="0.35">
      <c r="A69" s="402"/>
      <c r="B69" s="403"/>
      <c r="C69" s="404"/>
      <c r="D69" s="404" t="s">
        <v>342</v>
      </c>
      <c r="E69" s="404"/>
      <c r="F69" s="405"/>
      <c r="G69" s="404">
        <v>22</v>
      </c>
      <c r="H69" s="406">
        <v>92</v>
      </c>
    </row>
    <row r="70" spans="1:8" x14ac:dyDescent="0.35">
      <c r="A70" s="402"/>
      <c r="B70" s="403"/>
      <c r="C70" s="403" t="s">
        <v>422</v>
      </c>
      <c r="D70" s="403"/>
      <c r="E70" s="403">
        <v>32407</v>
      </c>
      <c r="F70" s="405">
        <v>77225</v>
      </c>
      <c r="G70" s="403">
        <v>33480</v>
      </c>
      <c r="H70" s="406">
        <v>82944</v>
      </c>
    </row>
    <row r="71" spans="1:8" x14ac:dyDescent="0.35">
      <c r="A71" s="402"/>
      <c r="B71" s="403"/>
      <c r="C71" s="404"/>
      <c r="D71" s="404"/>
      <c r="E71" s="404"/>
      <c r="F71" s="405"/>
      <c r="G71" s="404"/>
      <c r="H71" s="406"/>
    </row>
    <row r="72" spans="1:8" x14ac:dyDescent="0.35">
      <c r="A72" s="402"/>
      <c r="B72" s="403"/>
      <c r="C72" s="404" t="s">
        <v>324</v>
      </c>
      <c r="D72" s="404" t="s">
        <v>417</v>
      </c>
      <c r="E72" s="404">
        <v>1</v>
      </c>
      <c r="F72" s="405">
        <v>1</v>
      </c>
      <c r="G72" s="404"/>
      <c r="H72" s="406">
        <v>9</v>
      </c>
    </row>
    <row r="73" spans="1:8" x14ac:dyDescent="0.35">
      <c r="A73" s="402"/>
      <c r="B73" s="403"/>
      <c r="C73" s="404"/>
      <c r="D73" s="404" t="s">
        <v>325</v>
      </c>
      <c r="E73" s="404">
        <v>2596</v>
      </c>
      <c r="F73" s="405">
        <v>7372</v>
      </c>
      <c r="G73" s="404">
        <v>3610</v>
      </c>
      <c r="H73" s="406">
        <v>9286</v>
      </c>
    </row>
    <row r="74" spans="1:8" x14ac:dyDescent="0.35">
      <c r="A74" s="402"/>
      <c r="B74" s="403"/>
      <c r="C74" s="404"/>
      <c r="D74" s="404" t="s">
        <v>326</v>
      </c>
      <c r="E74" s="404">
        <v>69</v>
      </c>
      <c r="F74" s="405">
        <v>525</v>
      </c>
      <c r="G74" s="404"/>
      <c r="H74" s="406">
        <v>50</v>
      </c>
    </row>
    <row r="75" spans="1:8" x14ac:dyDescent="0.35">
      <c r="A75" s="402"/>
      <c r="B75" s="403"/>
      <c r="C75" s="404"/>
      <c r="D75" s="404" t="s">
        <v>328</v>
      </c>
      <c r="E75" s="404">
        <v>7</v>
      </c>
      <c r="F75" s="405">
        <v>22</v>
      </c>
      <c r="G75" s="404"/>
      <c r="H75" s="406">
        <v>7</v>
      </c>
    </row>
    <row r="76" spans="1:8" x14ac:dyDescent="0.35">
      <c r="A76" s="402"/>
      <c r="B76" s="403"/>
      <c r="C76" s="404"/>
      <c r="D76" s="404" t="s">
        <v>329</v>
      </c>
      <c r="E76" s="404">
        <v>23</v>
      </c>
      <c r="F76" s="405">
        <v>52</v>
      </c>
      <c r="G76" s="404">
        <v>8</v>
      </c>
      <c r="H76" s="406">
        <v>32</v>
      </c>
    </row>
    <row r="77" spans="1:8" x14ac:dyDescent="0.35">
      <c r="A77" s="402"/>
      <c r="B77" s="403"/>
      <c r="C77" s="404"/>
      <c r="D77" s="404" t="s">
        <v>351</v>
      </c>
      <c r="E77" s="404"/>
      <c r="F77" s="405"/>
      <c r="G77" s="404">
        <v>1</v>
      </c>
      <c r="H77" s="406">
        <v>11</v>
      </c>
    </row>
    <row r="78" spans="1:8" x14ac:dyDescent="0.35">
      <c r="A78" s="402"/>
      <c r="B78" s="403"/>
      <c r="C78" s="404"/>
      <c r="D78" s="404" t="s">
        <v>330</v>
      </c>
      <c r="E78" s="404">
        <v>59</v>
      </c>
      <c r="F78" s="405">
        <v>144</v>
      </c>
      <c r="G78" s="404">
        <v>70</v>
      </c>
      <c r="H78" s="406">
        <v>170</v>
      </c>
    </row>
    <row r="79" spans="1:8" x14ac:dyDescent="0.35">
      <c r="A79" s="402"/>
      <c r="B79" s="403"/>
      <c r="C79" s="404"/>
      <c r="D79" s="404" t="s">
        <v>327</v>
      </c>
      <c r="E79" s="404">
        <v>94</v>
      </c>
      <c r="F79" s="405">
        <v>139</v>
      </c>
      <c r="G79" s="404">
        <v>266</v>
      </c>
      <c r="H79" s="406">
        <v>681</v>
      </c>
    </row>
    <row r="80" spans="1:8" x14ac:dyDescent="0.35">
      <c r="A80" s="402"/>
      <c r="B80" s="403"/>
      <c r="C80" s="403" t="s">
        <v>423</v>
      </c>
      <c r="D80" s="403"/>
      <c r="E80" s="403">
        <v>2849</v>
      </c>
      <c r="F80" s="405">
        <v>8255</v>
      </c>
      <c r="G80" s="403">
        <v>3955</v>
      </c>
      <c r="H80" s="406">
        <v>10246</v>
      </c>
    </row>
    <row r="81" spans="1:8" x14ac:dyDescent="0.35">
      <c r="A81" s="402"/>
      <c r="B81" s="403"/>
      <c r="C81" s="404"/>
      <c r="D81" s="404"/>
      <c r="E81" s="404"/>
      <c r="F81" s="405"/>
      <c r="G81" s="404"/>
      <c r="H81" s="406"/>
    </row>
    <row r="82" spans="1:8" x14ac:dyDescent="0.35">
      <c r="A82" s="402"/>
      <c r="B82" s="403"/>
      <c r="C82" s="404" t="s">
        <v>333</v>
      </c>
      <c r="D82" s="404" t="s">
        <v>334</v>
      </c>
      <c r="E82" s="404">
        <v>23</v>
      </c>
      <c r="F82" s="405">
        <v>76</v>
      </c>
      <c r="G82" s="404">
        <v>30</v>
      </c>
      <c r="H82" s="406">
        <v>73</v>
      </c>
    </row>
    <row r="83" spans="1:8" x14ac:dyDescent="0.35">
      <c r="A83" s="402"/>
      <c r="B83" s="403"/>
      <c r="C83" s="404"/>
      <c r="D83" s="404" t="s">
        <v>417</v>
      </c>
      <c r="E83" s="404">
        <v>1</v>
      </c>
      <c r="F83" s="405">
        <v>2</v>
      </c>
      <c r="G83" s="404">
        <v>1</v>
      </c>
      <c r="H83" s="406">
        <v>5</v>
      </c>
    </row>
    <row r="84" spans="1:8" x14ac:dyDescent="0.35">
      <c r="A84" s="402"/>
      <c r="B84" s="403"/>
      <c r="C84" s="403" t="s">
        <v>425</v>
      </c>
      <c r="D84" s="403"/>
      <c r="E84" s="403">
        <v>24</v>
      </c>
      <c r="F84" s="405">
        <v>78</v>
      </c>
      <c r="G84" s="403">
        <v>31</v>
      </c>
      <c r="H84" s="406">
        <v>78</v>
      </c>
    </row>
    <row r="85" spans="1:8" x14ac:dyDescent="0.35">
      <c r="A85" s="402"/>
      <c r="B85" s="403"/>
      <c r="C85" s="404"/>
      <c r="D85" s="404"/>
      <c r="E85" s="404"/>
      <c r="F85" s="405"/>
      <c r="G85" s="404"/>
      <c r="H85" s="406"/>
    </row>
    <row r="86" spans="1:8" x14ac:dyDescent="0.35">
      <c r="A86" s="402"/>
      <c r="B86" s="407" t="s">
        <v>428</v>
      </c>
      <c r="C86" s="407"/>
      <c r="D86" s="407"/>
      <c r="E86" s="407">
        <v>35280</v>
      </c>
      <c r="F86" s="407">
        <v>85558</v>
      </c>
      <c r="G86" s="407">
        <v>37466</v>
      </c>
      <c r="H86" s="408">
        <v>93268</v>
      </c>
    </row>
    <row r="87" spans="1:8" x14ac:dyDescent="0.35">
      <c r="A87" s="402"/>
      <c r="B87" s="404"/>
      <c r="C87" s="404"/>
      <c r="D87" s="404"/>
      <c r="E87" s="404"/>
      <c r="F87" s="405"/>
      <c r="G87" s="404"/>
      <c r="H87" s="406"/>
    </row>
    <row r="88" spans="1:8" x14ac:dyDescent="0.35">
      <c r="A88" s="409" t="s">
        <v>19</v>
      </c>
      <c r="B88" s="410"/>
      <c r="C88" s="410"/>
      <c r="D88" s="410"/>
      <c r="E88" s="410">
        <v>207940</v>
      </c>
      <c r="F88" s="410">
        <v>492952</v>
      </c>
      <c r="G88" s="410">
        <v>215077</v>
      </c>
      <c r="H88" s="411">
        <v>502977</v>
      </c>
    </row>
    <row r="89" spans="1:8" x14ac:dyDescent="0.35">
      <c r="A89" s="412"/>
      <c r="B89" s="413"/>
      <c r="C89" s="413"/>
      <c r="D89" s="413"/>
      <c r="E89" s="413"/>
      <c r="F89" s="413"/>
      <c r="G89" s="413"/>
      <c r="H89" s="414"/>
    </row>
    <row r="90" spans="1:8" x14ac:dyDescent="0.35">
      <c r="A90" s="398"/>
      <c r="B90" s="399" t="s">
        <v>410</v>
      </c>
      <c r="C90" s="399" t="s">
        <v>411</v>
      </c>
      <c r="D90" s="399" t="s">
        <v>412</v>
      </c>
      <c r="E90" s="399" t="s">
        <v>497</v>
      </c>
      <c r="F90" s="400" t="s">
        <v>413</v>
      </c>
      <c r="G90" s="400" t="s">
        <v>498</v>
      </c>
      <c r="H90" s="401" t="s">
        <v>414</v>
      </c>
    </row>
    <row r="91" spans="1:8" x14ac:dyDescent="0.35">
      <c r="A91" s="402" t="s">
        <v>345</v>
      </c>
      <c r="B91" s="403" t="s">
        <v>303</v>
      </c>
      <c r="C91" s="404" t="s">
        <v>304</v>
      </c>
      <c r="D91" s="404" t="s">
        <v>306</v>
      </c>
      <c r="E91" s="404">
        <v>27866</v>
      </c>
      <c r="F91" s="405">
        <v>58531</v>
      </c>
      <c r="G91" s="404">
        <v>29219</v>
      </c>
      <c r="H91" s="406">
        <v>60316</v>
      </c>
    </row>
    <row r="92" spans="1:8" x14ac:dyDescent="0.35">
      <c r="A92" s="447"/>
      <c r="B92" s="403"/>
      <c r="C92" s="403"/>
      <c r="D92" s="404" t="s">
        <v>346</v>
      </c>
      <c r="E92" s="404">
        <v>6671</v>
      </c>
      <c r="F92" s="405">
        <v>18051</v>
      </c>
      <c r="G92" s="404">
        <v>6428</v>
      </c>
      <c r="H92" s="406">
        <v>17297</v>
      </c>
    </row>
    <row r="93" spans="1:8" x14ac:dyDescent="0.35">
      <c r="A93" s="447"/>
      <c r="B93" s="403"/>
      <c r="C93" s="403"/>
      <c r="D93" s="404" t="s">
        <v>307</v>
      </c>
      <c r="E93" s="404">
        <v>2</v>
      </c>
      <c r="F93" s="405">
        <v>2</v>
      </c>
      <c r="G93" s="404"/>
      <c r="H93" s="406"/>
    </row>
    <row r="94" spans="1:8" x14ac:dyDescent="0.35">
      <c r="A94" s="447"/>
      <c r="B94" s="403"/>
      <c r="C94" s="403"/>
      <c r="D94" s="404" t="s">
        <v>347</v>
      </c>
      <c r="E94" s="404"/>
      <c r="F94" s="405">
        <v>3</v>
      </c>
      <c r="G94" s="404"/>
      <c r="H94" s="406"/>
    </row>
    <row r="95" spans="1:8" x14ac:dyDescent="0.35">
      <c r="A95" s="447"/>
      <c r="B95" s="403"/>
      <c r="C95" s="403"/>
      <c r="D95" s="404" t="s">
        <v>416</v>
      </c>
      <c r="E95" s="404">
        <v>2</v>
      </c>
      <c r="F95" s="405">
        <v>3</v>
      </c>
      <c r="G95" s="404"/>
      <c r="H95" s="406">
        <v>1</v>
      </c>
    </row>
    <row r="96" spans="1:8" x14ac:dyDescent="0.35">
      <c r="A96" s="447"/>
      <c r="B96" s="403"/>
      <c r="C96" s="403"/>
      <c r="D96" s="404" t="s">
        <v>308</v>
      </c>
      <c r="E96" s="404">
        <v>44445</v>
      </c>
      <c r="F96" s="405">
        <v>102490</v>
      </c>
      <c r="G96" s="404">
        <v>48973</v>
      </c>
      <c r="H96" s="406">
        <v>109647</v>
      </c>
    </row>
    <row r="97" spans="1:8" x14ac:dyDescent="0.35">
      <c r="A97" s="447"/>
      <c r="B97" s="403"/>
      <c r="C97" s="403"/>
      <c r="D97" s="404" t="s">
        <v>417</v>
      </c>
      <c r="E97" s="404">
        <v>162</v>
      </c>
      <c r="F97" s="405">
        <v>357</v>
      </c>
      <c r="G97" s="404"/>
      <c r="H97" s="406">
        <v>171</v>
      </c>
    </row>
    <row r="98" spans="1:8" x14ac:dyDescent="0.35">
      <c r="A98" s="447"/>
      <c r="B98" s="403"/>
      <c r="C98" s="403"/>
      <c r="D98" s="404" t="s">
        <v>325</v>
      </c>
      <c r="E98" s="404">
        <v>198</v>
      </c>
      <c r="F98" s="405">
        <v>393</v>
      </c>
      <c r="G98" s="404">
        <v>246</v>
      </c>
      <c r="H98" s="406">
        <v>650</v>
      </c>
    </row>
    <row r="99" spans="1:8" x14ac:dyDescent="0.35">
      <c r="A99" s="447"/>
      <c r="B99" s="403"/>
      <c r="C99" s="403"/>
      <c r="D99" s="404" t="s">
        <v>326</v>
      </c>
      <c r="E99" s="404">
        <v>11154</v>
      </c>
      <c r="F99" s="405">
        <v>29789</v>
      </c>
      <c r="G99" s="404">
        <v>9700</v>
      </c>
      <c r="H99" s="406">
        <v>25321</v>
      </c>
    </row>
    <row r="100" spans="1:8" x14ac:dyDescent="0.35">
      <c r="A100" s="447"/>
      <c r="B100" s="403"/>
      <c r="C100" s="403"/>
      <c r="D100" s="404" t="s">
        <v>309</v>
      </c>
      <c r="E100" s="404">
        <v>1298</v>
      </c>
      <c r="F100" s="405">
        <v>3366</v>
      </c>
      <c r="G100" s="404">
        <v>1142</v>
      </c>
      <c r="H100" s="406">
        <v>2648</v>
      </c>
    </row>
    <row r="101" spans="1:8" x14ac:dyDescent="0.35">
      <c r="A101" s="447"/>
      <c r="B101" s="403"/>
      <c r="C101" s="403"/>
      <c r="D101" s="404" t="s">
        <v>310</v>
      </c>
      <c r="E101" s="404">
        <v>252</v>
      </c>
      <c r="F101" s="405">
        <v>1093</v>
      </c>
      <c r="G101" s="404">
        <v>14</v>
      </c>
      <c r="H101" s="406">
        <v>69</v>
      </c>
    </row>
    <row r="102" spans="1:8" x14ac:dyDescent="0.35">
      <c r="A102" s="447"/>
      <c r="B102" s="403"/>
      <c r="C102" s="403"/>
      <c r="D102" s="404" t="s">
        <v>311</v>
      </c>
      <c r="E102" s="404">
        <v>16483</v>
      </c>
      <c r="F102" s="405">
        <v>36834</v>
      </c>
      <c r="G102" s="404">
        <v>13510</v>
      </c>
      <c r="H102" s="406">
        <v>30412</v>
      </c>
    </row>
    <row r="103" spans="1:8" x14ac:dyDescent="0.35">
      <c r="A103" s="447"/>
      <c r="B103" s="403"/>
      <c r="C103" s="403"/>
      <c r="D103" s="404" t="s">
        <v>312</v>
      </c>
      <c r="E103" s="404">
        <v>352</v>
      </c>
      <c r="F103" s="405">
        <v>967</v>
      </c>
      <c r="G103" s="404">
        <v>6</v>
      </c>
      <c r="H103" s="406">
        <v>12</v>
      </c>
    </row>
    <row r="104" spans="1:8" x14ac:dyDescent="0.35">
      <c r="A104" s="447"/>
      <c r="B104" s="403"/>
      <c r="C104" s="403"/>
      <c r="D104" s="404" t="s">
        <v>418</v>
      </c>
      <c r="E104" s="404">
        <v>3856</v>
      </c>
      <c r="F104" s="405">
        <v>8808</v>
      </c>
      <c r="G104" s="404">
        <v>2107</v>
      </c>
      <c r="H104" s="406">
        <v>4064</v>
      </c>
    </row>
    <row r="105" spans="1:8" x14ac:dyDescent="0.35">
      <c r="A105" s="447"/>
      <c r="B105" s="403"/>
      <c r="C105" s="403"/>
      <c r="D105" s="404" t="s">
        <v>313</v>
      </c>
      <c r="E105" s="404"/>
      <c r="F105" s="405">
        <v>1</v>
      </c>
      <c r="G105" s="404"/>
      <c r="H105" s="406"/>
    </row>
    <row r="106" spans="1:8" x14ac:dyDescent="0.35">
      <c r="A106" s="447"/>
      <c r="B106" s="403"/>
      <c r="C106" s="403"/>
      <c r="D106" s="404" t="s">
        <v>348</v>
      </c>
      <c r="E106" s="404">
        <v>12</v>
      </c>
      <c r="F106" s="405">
        <v>53</v>
      </c>
      <c r="G106" s="404">
        <v>15</v>
      </c>
      <c r="H106" s="406">
        <v>39</v>
      </c>
    </row>
    <row r="107" spans="1:8" x14ac:dyDescent="0.35">
      <c r="A107" s="447"/>
      <c r="B107" s="403"/>
      <c r="C107" s="403"/>
      <c r="D107" s="404" t="s">
        <v>314</v>
      </c>
      <c r="E107" s="404">
        <v>7878</v>
      </c>
      <c r="F107" s="405">
        <v>20754</v>
      </c>
      <c r="G107" s="404">
        <v>3261</v>
      </c>
      <c r="H107" s="406">
        <v>9474</v>
      </c>
    </row>
    <row r="108" spans="1:8" x14ac:dyDescent="0.35">
      <c r="A108" s="447"/>
      <c r="B108" s="403"/>
      <c r="C108" s="403"/>
      <c r="D108" s="404" t="s">
        <v>349</v>
      </c>
      <c r="E108" s="404">
        <v>16033</v>
      </c>
      <c r="F108" s="405">
        <v>41075</v>
      </c>
      <c r="G108" s="404">
        <v>14818</v>
      </c>
      <c r="H108" s="406">
        <v>40344</v>
      </c>
    </row>
    <row r="109" spans="1:8" x14ac:dyDescent="0.35">
      <c r="A109" s="447"/>
      <c r="B109" s="403"/>
      <c r="C109" s="403"/>
      <c r="D109" s="404" t="s">
        <v>350</v>
      </c>
      <c r="E109" s="404"/>
      <c r="F109" s="405"/>
      <c r="G109" s="404"/>
      <c r="H109" s="406">
        <v>1</v>
      </c>
    </row>
    <row r="110" spans="1:8" x14ac:dyDescent="0.35">
      <c r="A110" s="447"/>
      <c r="B110" s="403"/>
      <c r="C110" s="403"/>
      <c r="D110" s="404" t="s">
        <v>500</v>
      </c>
      <c r="E110" s="404">
        <v>5</v>
      </c>
      <c r="F110" s="405">
        <v>5</v>
      </c>
      <c r="G110" s="404"/>
      <c r="H110" s="406"/>
    </row>
    <row r="111" spans="1:8" x14ac:dyDescent="0.35">
      <c r="A111" s="447"/>
      <c r="B111" s="403"/>
      <c r="C111" s="403"/>
      <c r="D111" s="404" t="s">
        <v>328</v>
      </c>
      <c r="E111" s="404">
        <v>237</v>
      </c>
      <c r="F111" s="405">
        <v>517</v>
      </c>
      <c r="G111" s="404">
        <v>68</v>
      </c>
      <c r="H111" s="406">
        <v>223</v>
      </c>
    </row>
    <row r="112" spans="1:8" x14ac:dyDescent="0.35">
      <c r="A112" s="447"/>
      <c r="B112" s="403"/>
      <c r="C112" s="403"/>
      <c r="D112" s="404" t="s">
        <v>343</v>
      </c>
      <c r="E112" s="404">
        <v>4802</v>
      </c>
      <c r="F112" s="405">
        <v>22936</v>
      </c>
      <c r="G112" s="404"/>
      <c r="H112" s="406"/>
    </row>
    <row r="113" spans="1:8" x14ac:dyDescent="0.35">
      <c r="A113" s="447"/>
      <c r="B113" s="403"/>
      <c r="C113" s="403"/>
      <c r="D113" s="404" t="s">
        <v>329</v>
      </c>
      <c r="E113" s="404">
        <v>12990</v>
      </c>
      <c r="F113" s="405">
        <v>33381</v>
      </c>
      <c r="G113" s="404">
        <v>13695</v>
      </c>
      <c r="H113" s="406">
        <v>32571</v>
      </c>
    </row>
    <row r="114" spans="1:8" x14ac:dyDescent="0.35">
      <c r="A114" s="447"/>
      <c r="B114" s="403"/>
      <c r="C114" s="403"/>
      <c r="D114" s="404" t="s">
        <v>315</v>
      </c>
      <c r="E114" s="404">
        <v>54</v>
      </c>
      <c r="F114" s="405">
        <v>78</v>
      </c>
      <c r="G114" s="404"/>
      <c r="H114" s="406">
        <v>3</v>
      </c>
    </row>
    <row r="115" spans="1:8" x14ac:dyDescent="0.35">
      <c r="A115" s="447"/>
      <c r="B115" s="403"/>
      <c r="C115" s="403"/>
      <c r="D115" s="404" t="s">
        <v>437</v>
      </c>
      <c r="E115" s="404"/>
      <c r="F115" s="405"/>
      <c r="G115" s="404"/>
      <c r="H115" s="406">
        <v>1</v>
      </c>
    </row>
    <row r="116" spans="1:8" x14ac:dyDescent="0.35">
      <c r="A116" s="447"/>
      <c r="B116" s="403"/>
      <c r="C116" s="403"/>
      <c r="D116" s="404" t="s">
        <v>419</v>
      </c>
      <c r="E116" s="404">
        <v>130</v>
      </c>
      <c r="F116" s="405">
        <v>339</v>
      </c>
      <c r="G116" s="404">
        <v>131</v>
      </c>
      <c r="H116" s="406">
        <v>333</v>
      </c>
    </row>
    <row r="117" spans="1:8" x14ac:dyDescent="0.35">
      <c r="A117" s="447"/>
      <c r="B117" s="403"/>
      <c r="C117" s="403"/>
      <c r="D117" s="404" t="s">
        <v>316</v>
      </c>
      <c r="E117" s="404">
        <v>5</v>
      </c>
      <c r="F117" s="405">
        <v>9</v>
      </c>
      <c r="G117" s="404"/>
      <c r="H117" s="406"/>
    </row>
    <row r="118" spans="1:8" x14ac:dyDescent="0.35">
      <c r="A118" s="447"/>
      <c r="B118" s="403"/>
      <c r="C118" s="403"/>
      <c r="D118" s="404" t="s">
        <v>317</v>
      </c>
      <c r="E118" s="404">
        <v>1</v>
      </c>
      <c r="F118" s="405">
        <v>2</v>
      </c>
      <c r="G118" s="404"/>
      <c r="H118" s="406"/>
    </row>
    <row r="119" spans="1:8" x14ac:dyDescent="0.35">
      <c r="A119" s="447"/>
      <c r="B119" s="403"/>
      <c r="C119" s="403"/>
      <c r="D119" s="404" t="s">
        <v>420</v>
      </c>
      <c r="E119" s="404">
        <v>5</v>
      </c>
      <c r="F119" s="405">
        <v>29</v>
      </c>
      <c r="G119" s="404">
        <v>1</v>
      </c>
      <c r="H119" s="406">
        <v>12</v>
      </c>
    </row>
    <row r="120" spans="1:8" x14ac:dyDescent="0.35">
      <c r="A120" s="447"/>
      <c r="B120" s="403"/>
      <c r="C120" s="403"/>
      <c r="D120" s="404" t="s">
        <v>429</v>
      </c>
      <c r="E120" s="404">
        <v>1</v>
      </c>
      <c r="F120" s="405">
        <v>1</v>
      </c>
      <c r="G120" s="404"/>
      <c r="H120" s="406"/>
    </row>
    <row r="121" spans="1:8" x14ac:dyDescent="0.35">
      <c r="A121" s="447"/>
      <c r="B121" s="403"/>
      <c r="C121" s="403"/>
      <c r="D121" s="404" t="s">
        <v>318</v>
      </c>
      <c r="E121" s="404">
        <v>30125</v>
      </c>
      <c r="F121" s="405">
        <v>72503</v>
      </c>
      <c r="G121" s="404">
        <v>27268</v>
      </c>
      <c r="H121" s="406">
        <v>60759</v>
      </c>
    </row>
    <row r="122" spans="1:8" x14ac:dyDescent="0.35">
      <c r="A122" s="447"/>
      <c r="B122" s="403"/>
      <c r="C122" s="403"/>
      <c r="D122" s="404" t="s">
        <v>430</v>
      </c>
      <c r="E122" s="404"/>
      <c r="F122" s="405">
        <v>1</v>
      </c>
      <c r="G122" s="404"/>
      <c r="H122" s="406"/>
    </row>
    <row r="123" spans="1:8" x14ac:dyDescent="0.35">
      <c r="A123" s="447"/>
      <c r="B123" s="403"/>
      <c r="C123" s="403"/>
      <c r="D123" s="404" t="s">
        <v>351</v>
      </c>
      <c r="E123" s="404">
        <v>2901</v>
      </c>
      <c r="F123" s="405">
        <v>13803</v>
      </c>
      <c r="G123" s="404"/>
      <c r="H123" s="406"/>
    </row>
    <row r="124" spans="1:8" x14ac:dyDescent="0.35">
      <c r="A124" s="447"/>
      <c r="B124" s="403"/>
      <c r="C124" s="403"/>
      <c r="D124" s="404" t="s">
        <v>330</v>
      </c>
      <c r="E124" s="404">
        <v>13095</v>
      </c>
      <c r="F124" s="405">
        <v>33720</v>
      </c>
      <c r="G124" s="404">
        <v>12622</v>
      </c>
      <c r="H124" s="406">
        <v>32496</v>
      </c>
    </row>
    <row r="125" spans="1:8" x14ac:dyDescent="0.35">
      <c r="A125" s="447"/>
      <c r="B125" s="403"/>
      <c r="C125" s="403"/>
      <c r="D125" s="404" t="s">
        <v>319</v>
      </c>
      <c r="E125" s="404">
        <v>1932</v>
      </c>
      <c r="F125" s="405">
        <v>5030</v>
      </c>
      <c r="G125" s="404">
        <v>1949</v>
      </c>
      <c r="H125" s="406">
        <v>4363</v>
      </c>
    </row>
    <row r="126" spans="1:8" x14ac:dyDescent="0.35">
      <c r="A126" s="447"/>
      <c r="B126" s="403"/>
      <c r="C126" s="403"/>
      <c r="D126" s="404" t="s">
        <v>320</v>
      </c>
      <c r="E126" s="404">
        <v>7</v>
      </c>
      <c r="F126" s="405">
        <v>17</v>
      </c>
      <c r="G126" s="404">
        <v>6</v>
      </c>
      <c r="H126" s="406">
        <v>28</v>
      </c>
    </row>
    <row r="127" spans="1:8" x14ac:dyDescent="0.35">
      <c r="A127" s="447"/>
      <c r="B127" s="403"/>
      <c r="C127" s="403"/>
      <c r="D127" s="404" t="s">
        <v>421</v>
      </c>
      <c r="E127" s="404">
        <v>5</v>
      </c>
      <c r="F127" s="405">
        <v>7</v>
      </c>
      <c r="G127" s="404"/>
      <c r="H127" s="406"/>
    </row>
    <row r="128" spans="1:8" x14ac:dyDescent="0.35">
      <c r="A128" s="447"/>
      <c r="B128" s="403"/>
      <c r="C128" s="403"/>
      <c r="D128" s="404" t="s">
        <v>321</v>
      </c>
      <c r="E128" s="404">
        <v>1972</v>
      </c>
      <c r="F128" s="405">
        <v>4767</v>
      </c>
      <c r="G128" s="404">
        <v>857</v>
      </c>
      <c r="H128" s="406">
        <v>2045</v>
      </c>
    </row>
    <row r="129" spans="1:8" x14ac:dyDescent="0.35">
      <c r="A129" s="447"/>
      <c r="B129" s="403"/>
      <c r="C129" s="403"/>
      <c r="D129" s="404" t="s">
        <v>322</v>
      </c>
      <c r="E129" s="404">
        <v>11145</v>
      </c>
      <c r="F129" s="405">
        <v>24891</v>
      </c>
      <c r="G129" s="404">
        <v>8541</v>
      </c>
      <c r="H129" s="406">
        <v>22067</v>
      </c>
    </row>
    <row r="130" spans="1:8" x14ac:dyDescent="0.35">
      <c r="A130" s="447"/>
      <c r="B130" s="403"/>
      <c r="C130" s="403"/>
      <c r="D130" s="404" t="s">
        <v>352</v>
      </c>
      <c r="E130" s="404">
        <v>409</v>
      </c>
      <c r="F130" s="405">
        <v>506</v>
      </c>
      <c r="G130" s="404">
        <v>176</v>
      </c>
      <c r="H130" s="406">
        <v>314</v>
      </c>
    </row>
    <row r="131" spans="1:8" x14ac:dyDescent="0.35">
      <c r="A131" s="447"/>
      <c r="B131" s="403"/>
      <c r="C131" s="403"/>
      <c r="D131" s="404" t="s">
        <v>323</v>
      </c>
      <c r="E131" s="404">
        <v>4382</v>
      </c>
      <c r="F131" s="405">
        <v>8798</v>
      </c>
      <c r="G131" s="404">
        <v>4519</v>
      </c>
      <c r="H131" s="406">
        <v>11432</v>
      </c>
    </row>
    <row r="132" spans="1:8" x14ac:dyDescent="0.35">
      <c r="A132" s="447"/>
      <c r="B132" s="403"/>
      <c r="C132" s="403"/>
      <c r="D132" s="404" t="s">
        <v>327</v>
      </c>
      <c r="E132" s="404">
        <v>120</v>
      </c>
      <c r="F132" s="405">
        <v>123</v>
      </c>
      <c r="G132" s="404">
        <v>1687</v>
      </c>
      <c r="H132" s="406">
        <v>4265</v>
      </c>
    </row>
    <row r="133" spans="1:8" x14ac:dyDescent="0.35">
      <c r="A133" s="447"/>
      <c r="B133" s="403"/>
      <c r="C133" s="415" t="s">
        <v>422</v>
      </c>
      <c r="D133" s="415"/>
      <c r="E133" s="415">
        <v>220987</v>
      </c>
      <c r="F133" s="407">
        <v>544033</v>
      </c>
      <c r="G133" s="415">
        <v>200959</v>
      </c>
      <c r="H133" s="408">
        <v>471378</v>
      </c>
    </row>
    <row r="134" spans="1:8" x14ac:dyDescent="0.35">
      <c r="A134" s="447"/>
      <c r="B134" s="403"/>
      <c r="C134" s="404"/>
      <c r="D134" s="404"/>
      <c r="E134" s="404"/>
      <c r="F134" s="405"/>
      <c r="G134" s="404"/>
      <c r="H134" s="406"/>
    </row>
    <row r="135" spans="1:8" x14ac:dyDescent="0.35">
      <c r="A135" s="447"/>
      <c r="B135" s="403"/>
      <c r="C135" s="404" t="s">
        <v>324</v>
      </c>
      <c r="D135" s="404" t="s">
        <v>417</v>
      </c>
      <c r="E135" s="404">
        <v>3</v>
      </c>
      <c r="F135" s="405">
        <v>9</v>
      </c>
      <c r="G135" s="404">
        <v>1</v>
      </c>
      <c r="H135" s="406">
        <v>3</v>
      </c>
    </row>
    <row r="136" spans="1:8" x14ac:dyDescent="0.35">
      <c r="A136" s="447"/>
      <c r="B136" s="403"/>
      <c r="C136" s="403"/>
      <c r="D136" s="404" t="s">
        <v>325</v>
      </c>
      <c r="E136" s="404">
        <v>4412</v>
      </c>
      <c r="F136" s="405">
        <v>12748</v>
      </c>
      <c r="G136" s="404">
        <v>5289</v>
      </c>
      <c r="H136" s="406">
        <v>12831</v>
      </c>
    </row>
    <row r="137" spans="1:8" x14ac:dyDescent="0.35">
      <c r="A137" s="447"/>
      <c r="B137" s="403"/>
      <c r="C137" s="403"/>
      <c r="D137" s="404" t="s">
        <v>326</v>
      </c>
      <c r="E137" s="404">
        <v>7449</v>
      </c>
      <c r="F137" s="405">
        <v>25860</v>
      </c>
      <c r="G137" s="404">
        <v>5035</v>
      </c>
      <c r="H137" s="406">
        <v>6774</v>
      </c>
    </row>
    <row r="138" spans="1:8" x14ac:dyDescent="0.35">
      <c r="A138" s="447"/>
      <c r="B138" s="403"/>
      <c r="C138" s="403"/>
      <c r="D138" s="404" t="s">
        <v>328</v>
      </c>
      <c r="E138" s="404">
        <v>3254</v>
      </c>
      <c r="F138" s="405">
        <v>9604</v>
      </c>
      <c r="G138" s="404">
        <v>3201</v>
      </c>
      <c r="H138" s="406">
        <v>8867</v>
      </c>
    </row>
    <row r="139" spans="1:8" x14ac:dyDescent="0.35">
      <c r="A139" s="447"/>
      <c r="B139" s="403"/>
      <c r="C139" s="403"/>
      <c r="D139" s="404" t="s">
        <v>343</v>
      </c>
      <c r="E139" s="404">
        <v>10</v>
      </c>
      <c r="F139" s="405">
        <v>12</v>
      </c>
      <c r="G139" s="404"/>
      <c r="H139" s="406">
        <v>3</v>
      </c>
    </row>
    <row r="140" spans="1:8" x14ac:dyDescent="0.35">
      <c r="A140" s="447"/>
      <c r="B140" s="403"/>
      <c r="C140" s="403"/>
      <c r="D140" s="404" t="s">
        <v>329</v>
      </c>
      <c r="E140" s="404">
        <v>6696</v>
      </c>
      <c r="F140" s="405">
        <v>15387</v>
      </c>
      <c r="G140" s="404">
        <v>6736</v>
      </c>
      <c r="H140" s="406">
        <v>17534</v>
      </c>
    </row>
    <row r="141" spans="1:8" x14ac:dyDescent="0.35">
      <c r="A141" s="447"/>
      <c r="B141" s="403"/>
      <c r="C141" s="403"/>
      <c r="D141" s="404" t="s">
        <v>351</v>
      </c>
      <c r="E141" s="404"/>
      <c r="F141" s="405"/>
      <c r="G141" s="404"/>
      <c r="H141" s="406"/>
    </row>
    <row r="142" spans="1:8" x14ac:dyDescent="0.35">
      <c r="A142" s="447"/>
      <c r="B142" s="403"/>
      <c r="C142" s="403"/>
      <c r="D142" s="404" t="s">
        <v>330</v>
      </c>
      <c r="E142" s="404">
        <v>26572</v>
      </c>
      <c r="F142" s="405">
        <v>69954</v>
      </c>
      <c r="G142" s="404">
        <v>28790</v>
      </c>
      <c r="H142" s="406">
        <v>69732</v>
      </c>
    </row>
    <row r="143" spans="1:8" x14ac:dyDescent="0.35">
      <c r="A143" s="447"/>
      <c r="B143" s="403"/>
      <c r="C143" s="403"/>
      <c r="D143" s="404" t="s">
        <v>327</v>
      </c>
      <c r="E143" s="404">
        <v>12699</v>
      </c>
      <c r="F143" s="405">
        <v>27295</v>
      </c>
      <c r="G143" s="404">
        <v>21321</v>
      </c>
      <c r="H143" s="406">
        <v>55714</v>
      </c>
    </row>
    <row r="144" spans="1:8" x14ac:dyDescent="0.35">
      <c r="A144" s="447"/>
      <c r="B144" s="403"/>
      <c r="C144" s="415" t="s">
        <v>423</v>
      </c>
      <c r="D144" s="415"/>
      <c r="E144" s="415">
        <v>61095</v>
      </c>
      <c r="F144" s="407">
        <v>160869</v>
      </c>
      <c r="G144" s="415">
        <v>70373</v>
      </c>
      <c r="H144" s="408">
        <v>171458</v>
      </c>
    </row>
    <row r="145" spans="1:8" x14ac:dyDescent="0.35">
      <c r="A145" s="447"/>
      <c r="B145" s="403"/>
      <c r="C145" s="404"/>
      <c r="D145" s="404"/>
      <c r="E145" s="404"/>
      <c r="F145" s="405"/>
      <c r="G145" s="404"/>
      <c r="H145" s="406"/>
    </row>
    <row r="146" spans="1:8" x14ac:dyDescent="0.35">
      <c r="A146" s="447"/>
      <c r="B146" s="403"/>
      <c r="C146" s="404" t="s">
        <v>305</v>
      </c>
      <c r="D146" s="404" t="s">
        <v>332</v>
      </c>
      <c r="E146" s="404">
        <v>38</v>
      </c>
      <c r="F146" s="405">
        <v>39</v>
      </c>
      <c r="G146" s="404">
        <v>535</v>
      </c>
      <c r="H146" s="406">
        <v>1406</v>
      </c>
    </row>
    <row r="147" spans="1:8" x14ac:dyDescent="0.35">
      <c r="A147" s="447"/>
      <c r="B147" s="403"/>
      <c r="C147" s="415" t="s">
        <v>424</v>
      </c>
      <c r="D147" s="415"/>
      <c r="E147" s="415">
        <v>38</v>
      </c>
      <c r="F147" s="407">
        <v>39</v>
      </c>
      <c r="G147" s="415">
        <v>535</v>
      </c>
      <c r="H147" s="408">
        <v>1406</v>
      </c>
    </row>
    <row r="148" spans="1:8" x14ac:dyDescent="0.35">
      <c r="A148" s="447"/>
      <c r="B148" s="403"/>
      <c r="C148" s="404"/>
      <c r="D148" s="404"/>
      <c r="E148" s="404"/>
      <c r="F148" s="405"/>
      <c r="G148" s="404"/>
      <c r="H148" s="406"/>
    </row>
    <row r="149" spans="1:8" x14ac:dyDescent="0.35">
      <c r="A149" s="447"/>
      <c r="B149" s="403"/>
      <c r="C149" s="404" t="s">
        <v>333</v>
      </c>
      <c r="D149" s="404" t="s">
        <v>358</v>
      </c>
      <c r="E149" s="404">
        <v>294</v>
      </c>
      <c r="F149" s="405">
        <v>660</v>
      </c>
      <c r="G149" s="404"/>
      <c r="H149" s="406">
        <v>1</v>
      </c>
    </row>
    <row r="150" spans="1:8" x14ac:dyDescent="0.35">
      <c r="A150" s="447"/>
      <c r="B150" s="403"/>
      <c r="C150" s="403"/>
      <c r="D150" s="404" t="s">
        <v>359</v>
      </c>
      <c r="E150" s="404">
        <v>1547</v>
      </c>
      <c r="F150" s="405">
        <v>3559</v>
      </c>
      <c r="G150" s="404"/>
      <c r="H150" s="406"/>
    </row>
    <row r="151" spans="1:8" x14ac:dyDescent="0.35">
      <c r="A151" s="447"/>
      <c r="B151" s="403"/>
      <c r="C151" s="403"/>
      <c r="D151" s="404" t="s">
        <v>334</v>
      </c>
      <c r="E151" s="404">
        <v>3166</v>
      </c>
      <c r="F151" s="405">
        <v>9257</v>
      </c>
      <c r="G151" s="404">
        <v>3686</v>
      </c>
      <c r="H151" s="406">
        <v>9896</v>
      </c>
    </row>
    <row r="152" spans="1:8" x14ac:dyDescent="0.35">
      <c r="A152" s="447"/>
      <c r="B152" s="403"/>
      <c r="C152" s="403"/>
      <c r="D152" s="404" t="s">
        <v>417</v>
      </c>
      <c r="E152" s="404">
        <v>47</v>
      </c>
      <c r="F152" s="405">
        <v>134</v>
      </c>
      <c r="G152" s="404">
        <v>260</v>
      </c>
      <c r="H152" s="406">
        <v>485</v>
      </c>
    </row>
    <row r="153" spans="1:8" x14ac:dyDescent="0.35">
      <c r="A153" s="447"/>
      <c r="B153" s="403"/>
      <c r="C153" s="403"/>
      <c r="D153" s="404" t="s">
        <v>335</v>
      </c>
      <c r="E153" s="404">
        <v>8809</v>
      </c>
      <c r="F153" s="405">
        <v>21626</v>
      </c>
      <c r="G153" s="404">
        <v>11269</v>
      </c>
      <c r="H153" s="406">
        <v>31086</v>
      </c>
    </row>
    <row r="154" spans="1:8" x14ac:dyDescent="0.35">
      <c r="A154" s="447"/>
      <c r="B154" s="403"/>
      <c r="C154" s="403"/>
      <c r="D154" s="404" t="s">
        <v>336</v>
      </c>
      <c r="E154" s="404">
        <v>105</v>
      </c>
      <c r="F154" s="405">
        <v>317</v>
      </c>
      <c r="G154" s="404">
        <v>33</v>
      </c>
      <c r="H154" s="406">
        <v>118</v>
      </c>
    </row>
    <row r="155" spans="1:8" x14ac:dyDescent="0.35">
      <c r="A155" s="447"/>
      <c r="B155" s="403"/>
      <c r="C155" s="403"/>
      <c r="D155" s="404" t="s">
        <v>360</v>
      </c>
      <c r="E155" s="404">
        <v>3846</v>
      </c>
      <c r="F155" s="405">
        <v>10008</v>
      </c>
      <c r="G155" s="404">
        <v>4373</v>
      </c>
      <c r="H155" s="406">
        <v>10469</v>
      </c>
    </row>
    <row r="156" spans="1:8" x14ac:dyDescent="0.35">
      <c r="A156" s="447"/>
      <c r="B156" s="403"/>
      <c r="C156" s="403"/>
      <c r="D156" s="404" t="s">
        <v>361</v>
      </c>
      <c r="E156" s="404">
        <v>1133</v>
      </c>
      <c r="F156" s="405">
        <v>3658</v>
      </c>
      <c r="G156" s="404"/>
      <c r="H156" s="406">
        <v>4</v>
      </c>
    </row>
    <row r="157" spans="1:8" x14ac:dyDescent="0.35">
      <c r="A157" s="447"/>
      <c r="B157" s="403"/>
      <c r="C157" s="403"/>
      <c r="D157" s="404" t="s">
        <v>337</v>
      </c>
      <c r="E157" s="404">
        <v>9790</v>
      </c>
      <c r="F157" s="405">
        <v>26004</v>
      </c>
      <c r="G157" s="404">
        <v>14080</v>
      </c>
      <c r="H157" s="406">
        <v>31418</v>
      </c>
    </row>
    <row r="158" spans="1:8" x14ac:dyDescent="0.35">
      <c r="A158" s="447"/>
      <c r="B158" s="403"/>
      <c r="C158" s="403"/>
      <c r="D158" s="404" t="s">
        <v>362</v>
      </c>
      <c r="E158" s="404">
        <v>3118</v>
      </c>
      <c r="F158" s="405">
        <v>7192</v>
      </c>
      <c r="G158" s="404">
        <v>3117</v>
      </c>
      <c r="H158" s="406">
        <v>7528</v>
      </c>
    </row>
    <row r="159" spans="1:8" x14ac:dyDescent="0.35">
      <c r="A159" s="447"/>
      <c r="B159" s="403"/>
      <c r="C159" s="415" t="s">
        <v>425</v>
      </c>
      <c r="D159" s="415"/>
      <c r="E159" s="415">
        <v>31855</v>
      </c>
      <c r="F159" s="407">
        <v>82415</v>
      </c>
      <c r="G159" s="415">
        <v>36818</v>
      </c>
      <c r="H159" s="408">
        <v>91005</v>
      </c>
    </row>
    <row r="160" spans="1:8" x14ac:dyDescent="0.35">
      <c r="A160" s="447"/>
      <c r="B160" s="403"/>
      <c r="C160" s="404"/>
      <c r="D160" s="404"/>
      <c r="E160" s="404"/>
      <c r="F160" s="405"/>
      <c r="G160" s="404"/>
      <c r="H160" s="406"/>
    </row>
    <row r="161" spans="1:8" x14ac:dyDescent="0.35">
      <c r="A161" s="447"/>
      <c r="B161" s="403"/>
      <c r="C161" s="404" t="s">
        <v>331</v>
      </c>
      <c r="D161" s="404" t="s">
        <v>353</v>
      </c>
      <c r="E161" s="404">
        <v>480</v>
      </c>
      <c r="F161" s="405">
        <v>1645</v>
      </c>
      <c r="G161" s="404">
        <v>335</v>
      </c>
      <c r="H161" s="406">
        <v>855</v>
      </c>
    </row>
    <row r="162" spans="1:8" x14ac:dyDescent="0.35">
      <c r="A162" s="447"/>
      <c r="B162" s="403"/>
      <c r="C162" s="403"/>
      <c r="D162" s="404" t="s">
        <v>354</v>
      </c>
      <c r="E162" s="404">
        <v>2254</v>
      </c>
      <c r="F162" s="405">
        <v>6299</v>
      </c>
      <c r="G162" s="404">
        <v>2871</v>
      </c>
      <c r="H162" s="406">
        <v>7996</v>
      </c>
    </row>
    <row r="163" spans="1:8" x14ac:dyDescent="0.35">
      <c r="A163" s="447"/>
      <c r="B163" s="403"/>
      <c r="C163" s="403"/>
      <c r="D163" s="404" t="s">
        <v>355</v>
      </c>
      <c r="E163" s="404">
        <v>397</v>
      </c>
      <c r="F163" s="405">
        <v>1130</v>
      </c>
      <c r="G163" s="404">
        <v>438</v>
      </c>
      <c r="H163" s="406">
        <v>1114</v>
      </c>
    </row>
    <row r="164" spans="1:8" x14ac:dyDescent="0.35">
      <c r="A164" s="447"/>
      <c r="B164" s="403"/>
      <c r="C164" s="403"/>
      <c r="D164" s="404" t="s">
        <v>356</v>
      </c>
      <c r="E164" s="404">
        <v>88</v>
      </c>
      <c r="F164" s="405">
        <v>161</v>
      </c>
      <c r="G164" s="404">
        <v>70</v>
      </c>
      <c r="H164" s="406">
        <v>100</v>
      </c>
    </row>
    <row r="165" spans="1:8" x14ac:dyDescent="0.35">
      <c r="A165" s="447"/>
      <c r="B165" s="403"/>
      <c r="C165" s="403"/>
      <c r="D165" s="404" t="s">
        <v>431</v>
      </c>
      <c r="E165" s="404">
        <v>950</v>
      </c>
      <c r="F165" s="405">
        <v>2651</v>
      </c>
      <c r="G165" s="404">
        <v>221</v>
      </c>
      <c r="H165" s="406">
        <v>800</v>
      </c>
    </row>
    <row r="166" spans="1:8" x14ac:dyDescent="0.35">
      <c r="A166" s="447"/>
      <c r="B166" s="403"/>
      <c r="C166" s="403"/>
      <c r="D166" s="404" t="s">
        <v>357</v>
      </c>
      <c r="E166" s="404">
        <v>2767</v>
      </c>
      <c r="F166" s="405">
        <v>6031</v>
      </c>
      <c r="G166" s="404">
        <v>1799</v>
      </c>
      <c r="H166" s="406">
        <v>4022</v>
      </c>
    </row>
    <row r="167" spans="1:8" x14ac:dyDescent="0.35">
      <c r="A167" s="447"/>
      <c r="B167" s="403"/>
      <c r="C167" s="403"/>
      <c r="D167" s="404" t="s">
        <v>432</v>
      </c>
      <c r="E167" s="404">
        <v>465</v>
      </c>
      <c r="F167" s="405">
        <v>1188</v>
      </c>
      <c r="G167" s="404">
        <v>313</v>
      </c>
      <c r="H167" s="406">
        <v>803</v>
      </c>
    </row>
    <row r="168" spans="1:8" x14ac:dyDescent="0.35">
      <c r="A168" s="447"/>
      <c r="B168" s="403"/>
      <c r="C168" s="415" t="s">
        <v>433</v>
      </c>
      <c r="D168" s="415"/>
      <c r="E168" s="415">
        <v>7401</v>
      </c>
      <c r="F168" s="407">
        <v>19105</v>
      </c>
      <c r="G168" s="415">
        <v>6047</v>
      </c>
      <c r="H168" s="408">
        <v>15690</v>
      </c>
    </row>
    <row r="169" spans="1:8" x14ac:dyDescent="0.35">
      <c r="A169" s="447"/>
      <c r="B169" s="403"/>
      <c r="C169" s="404"/>
      <c r="D169" s="404"/>
      <c r="E169" s="404"/>
      <c r="F169" s="405"/>
      <c r="G169" s="404"/>
      <c r="H169" s="406"/>
    </row>
    <row r="170" spans="1:8" x14ac:dyDescent="0.35">
      <c r="A170" s="447"/>
      <c r="B170" s="403"/>
      <c r="C170" s="404" t="s">
        <v>338</v>
      </c>
      <c r="D170" s="404" t="s">
        <v>339</v>
      </c>
      <c r="E170" s="404">
        <v>114</v>
      </c>
      <c r="F170" s="405">
        <v>562</v>
      </c>
      <c r="G170" s="404">
        <v>1</v>
      </c>
      <c r="H170" s="406">
        <v>118</v>
      </c>
    </row>
    <row r="171" spans="1:8" x14ac:dyDescent="0.35">
      <c r="A171" s="447"/>
      <c r="B171" s="403"/>
      <c r="C171" s="415" t="s">
        <v>434</v>
      </c>
      <c r="D171" s="415"/>
      <c r="E171" s="415">
        <v>114</v>
      </c>
      <c r="F171" s="407">
        <v>562</v>
      </c>
      <c r="G171" s="415">
        <v>1</v>
      </c>
      <c r="H171" s="408">
        <v>118</v>
      </c>
    </row>
    <row r="172" spans="1:8" x14ac:dyDescent="0.35">
      <c r="A172" s="447"/>
      <c r="B172" s="403"/>
      <c r="C172" s="404"/>
      <c r="D172" s="404"/>
      <c r="E172" s="404"/>
      <c r="F172" s="405"/>
      <c r="G172" s="404"/>
      <c r="H172" s="406"/>
    </row>
    <row r="173" spans="1:8" x14ac:dyDescent="0.35">
      <c r="A173" s="447"/>
      <c r="B173" s="403"/>
      <c r="C173" s="404" t="s">
        <v>344</v>
      </c>
      <c r="D173" s="404" t="s">
        <v>417</v>
      </c>
      <c r="E173" s="404"/>
      <c r="F173" s="405"/>
      <c r="G173" s="404">
        <v>1</v>
      </c>
      <c r="H173" s="406">
        <v>1</v>
      </c>
    </row>
    <row r="174" spans="1:8" x14ac:dyDescent="0.35">
      <c r="A174" s="447"/>
      <c r="B174" s="403"/>
      <c r="C174" s="403"/>
      <c r="D174" s="404" t="s">
        <v>368</v>
      </c>
      <c r="E174" s="404">
        <v>148</v>
      </c>
      <c r="F174" s="405">
        <v>447</v>
      </c>
      <c r="G174" s="404">
        <v>223</v>
      </c>
      <c r="H174" s="406">
        <v>1153</v>
      </c>
    </row>
    <row r="175" spans="1:8" x14ac:dyDescent="0.35">
      <c r="A175" s="447"/>
      <c r="B175" s="403"/>
      <c r="C175" s="403"/>
      <c r="D175" s="404" t="s">
        <v>369</v>
      </c>
      <c r="E175" s="404">
        <v>66</v>
      </c>
      <c r="F175" s="405">
        <v>333</v>
      </c>
      <c r="G175" s="404">
        <v>82</v>
      </c>
      <c r="H175" s="406">
        <v>311</v>
      </c>
    </row>
    <row r="176" spans="1:8" x14ac:dyDescent="0.35">
      <c r="A176" s="447"/>
      <c r="B176" s="403"/>
      <c r="C176" s="415" t="s">
        <v>435</v>
      </c>
      <c r="D176" s="415"/>
      <c r="E176" s="415">
        <v>214</v>
      </c>
      <c r="F176" s="407">
        <v>780</v>
      </c>
      <c r="G176" s="415">
        <v>306</v>
      </c>
      <c r="H176" s="408">
        <v>1465</v>
      </c>
    </row>
    <row r="177" spans="1:8" x14ac:dyDescent="0.35">
      <c r="A177" s="447"/>
      <c r="B177" s="403"/>
      <c r="C177" s="404"/>
      <c r="D177" s="404"/>
      <c r="E177" s="404"/>
      <c r="F177" s="405"/>
      <c r="G177" s="404"/>
      <c r="H177" s="406"/>
    </row>
    <row r="178" spans="1:8" x14ac:dyDescent="0.35">
      <c r="A178" s="447"/>
      <c r="B178" s="403"/>
      <c r="C178" s="404" t="s">
        <v>363</v>
      </c>
      <c r="D178" s="404" t="s">
        <v>417</v>
      </c>
      <c r="E178" s="404"/>
      <c r="F178" s="405"/>
      <c r="G178" s="404"/>
      <c r="H178" s="406"/>
    </row>
    <row r="179" spans="1:8" x14ac:dyDescent="0.35">
      <c r="A179" s="447"/>
      <c r="B179" s="403"/>
      <c r="C179" s="403"/>
      <c r="D179" s="404" t="s">
        <v>364</v>
      </c>
      <c r="E179" s="404">
        <v>168</v>
      </c>
      <c r="F179" s="405">
        <v>479</v>
      </c>
      <c r="G179" s="404"/>
      <c r="H179" s="406"/>
    </row>
    <row r="180" spans="1:8" x14ac:dyDescent="0.35">
      <c r="A180" s="447"/>
      <c r="B180" s="403"/>
      <c r="C180" s="403"/>
      <c r="D180" s="404" t="s">
        <v>365</v>
      </c>
      <c r="E180" s="404">
        <v>112</v>
      </c>
      <c r="F180" s="405">
        <v>357</v>
      </c>
      <c r="G180" s="404"/>
      <c r="H180" s="406"/>
    </row>
    <row r="181" spans="1:8" x14ac:dyDescent="0.35">
      <c r="A181" s="447"/>
      <c r="B181" s="403"/>
      <c r="C181" s="403"/>
      <c r="D181" s="404" t="s">
        <v>366</v>
      </c>
      <c r="E181" s="404">
        <v>16</v>
      </c>
      <c r="F181" s="405">
        <v>93</v>
      </c>
      <c r="G181" s="404">
        <v>28</v>
      </c>
      <c r="H181" s="406">
        <v>45</v>
      </c>
    </row>
    <row r="182" spans="1:8" x14ac:dyDescent="0.35">
      <c r="A182" s="447"/>
      <c r="B182" s="403"/>
      <c r="C182" s="403"/>
      <c r="D182" s="404" t="s">
        <v>367</v>
      </c>
      <c r="E182" s="404">
        <v>790</v>
      </c>
      <c r="F182" s="405">
        <v>1925</v>
      </c>
      <c r="G182" s="404">
        <v>54</v>
      </c>
      <c r="H182" s="406">
        <v>280</v>
      </c>
    </row>
    <row r="183" spans="1:8" x14ac:dyDescent="0.35">
      <c r="A183" s="447"/>
      <c r="B183" s="403"/>
      <c r="C183" s="415" t="s">
        <v>436</v>
      </c>
      <c r="D183" s="415"/>
      <c r="E183" s="415">
        <v>1086</v>
      </c>
      <c r="F183" s="407">
        <v>2854</v>
      </c>
      <c r="G183" s="415">
        <v>82</v>
      </c>
      <c r="H183" s="408">
        <v>325</v>
      </c>
    </row>
    <row r="184" spans="1:8" x14ac:dyDescent="0.35">
      <c r="A184" s="447"/>
      <c r="B184" s="403"/>
      <c r="C184" s="404"/>
      <c r="D184" s="404"/>
      <c r="E184" s="404"/>
      <c r="F184" s="405"/>
      <c r="G184" s="404"/>
      <c r="H184" s="406"/>
    </row>
    <row r="185" spans="1:8" x14ac:dyDescent="0.35">
      <c r="A185" s="447"/>
      <c r="B185" s="407" t="s">
        <v>426</v>
      </c>
      <c r="C185" s="407"/>
      <c r="D185" s="407"/>
      <c r="E185" s="407">
        <v>322790</v>
      </c>
      <c r="F185" s="407">
        <v>810657</v>
      </c>
      <c r="G185" s="407">
        <v>315121</v>
      </c>
      <c r="H185" s="408">
        <v>752845</v>
      </c>
    </row>
    <row r="186" spans="1:8" x14ac:dyDescent="0.35">
      <c r="A186" s="447"/>
      <c r="B186" s="404"/>
      <c r="C186" s="404"/>
      <c r="D186" s="404"/>
      <c r="E186" s="404"/>
      <c r="F186" s="405"/>
      <c r="G186" s="404"/>
      <c r="H186" s="406"/>
    </row>
    <row r="187" spans="1:8" x14ac:dyDescent="0.35">
      <c r="A187" s="447"/>
      <c r="B187" s="403" t="s">
        <v>501</v>
      </c>
      <c r="C187" s="404" t="s">
        <v>304</v>
      </c>
      <c r="D187" s="404" t="s">
        <v>341</v>
      </c>
      <c r="E187" s="404">
        <v>302</v>
      </c>
      <c r="F187" s="405">
        <v>962</v>
      </c>
      <c r="G187" s="404">
        <v>150</v>
      </c>
      <c r="H187" s="406">
        <v>400</v>
      </c>
    </row>
    <row r="188" spans="1:8" x14ac:dyDescent="0.35">
      <c r="A188" s="447"/>
      <c r="B188" s="403"/>
      <c r="C188" s="403"/>
      <c r="D188" s="404" t="s">
        <v>306</v>
      </c>
      <c r="E188" s="404">
        <v>101</v>
      </c>
      <c r="F188" s="405">
        <v>244</v>
      </c>
      <c r="G188" s="404">
        <v>150</v>
      </c>
      <c r="H188" s="406">
        <v>540</v>
      </c>
    </row>
    <row r="189" spans="1:8" x14ac:dyDescent="0.35">
      <c r="A189" s="447"/>
      <c r="B189" s="403"/>
      <c r="C189" s="403"/>
      <c r="D189" s="404" t="s">
        <v>308</v>
      </c>
      <c r="E189" s="404">
        <v>4106</v>
      </c>
      <c r="F189" s="405">
        <v>9754</v>
      </c>
      <c r="G189" s="404">
        <v>3512</v>
      </c>
      <c r="H189" s="406">
        <v>9024</v>
      </c>
    </row>
    <row r="190" spans="1:8" x14ac:dyDescent="0.35">
      <c r="A190" s="447"/>
      <c r="B190" s="403"/>
      <c r="C190" s="403"/>
      <c r="D190" s="404" t="s">
        <v>417</v>
      </c>
      <c r="E190" s="404">
        <v>43</v>
      </c>
      <c r="F190" s="405">
        <v>150</v>
      </c>
      <c r="G190" s="404">
        <v>17</v>
      </c>
      <c r="H190" s="406">
        <v>80</v>
      </c>
    </row>
    <row r="191" spans="1:8" x14ac:dyDescent="0.35">
      <c r="A191" s="447"/>
      <c r="B191" s="403"/>
      <c r="C191" s="403"/>
      <c r="D191" s="404" t="s">
        <v>325</v>
      </c>
      <c r="E191" s="404">
        <v>686</v>
      </c>
      <c r="F191" s="405">
        <v>1879</v>
      </c>
      <c r="G191" s="404">
        <v>1649</v>
      </c>
      <c r="H191" s="406">
        <v>4512</v>
      </c>
    </row>
    <row r="192" spans="1:8" x14ac:dyDescent="0.35">
      <c r="A192" s="447"/>
      <c r="B192" s="403"/>
      <c r="C192" s="403"/>
      <c r="D192" s="404" t="s">
        <v>309</v>
      </c>
      <c r="E192" s="404">
        <v>5</v>
      </c>
      <c r="F192" s="405">
        <v>19</v>
      </c>
      <c r="G192" s="404">
        <v>7</v>
      </c>
      <c r="H192" s="406">
        <v>14</v>
      </c>
    </row>
    <row r="193" spans="1:8" x14ac:dyDescent="0.35">
      <c r="A193" s="447"/>
      <c r="B193" s="403"/>
      <c r="C193" s="403"/>
      <c r="D193" s="404" t="s">
        <v>311</v>
      </c>
      <c r="E193" s="404">
        <v>68</v>
      </c>
      <c r="F193" s="405">
        <v>212</v>
      </c>
      <c r="G193" s="404">
        <v>42</v>
      </c>
      <c r="H193" s="406">
        <v>119</v>
      </c>
    </row>
    <row r="194" spans="1:8" x14ac:dyDescent="0.35">
      <c r="A194" s="447"/>
      <c r="B194" s="403"/>
      <c r="C194" s="403"/>
      <c r="D194" s="404" t="s">
        <v>312</v>
      </c>
      <c r="E194" s="404">
        <v>1204</v>
      </c>
      <c r="F194" s="405">
        <v>6914</v>
      </c>
      <c r="G194" s="404">
        <v>22</v>
      </c>
      <c r="H194" s="406">
        <v>102</v>
      </c>
    </row>
    <row r="195" spans="1:8" x14ac:dyDescent="0.35">
      <c r="A195" s="447"/>
      <c r="B195" s="403"/>
      <c r="C195" s="403"/>
      <c r="D195" s="404" t="s">
        <v>418</v>
      </c>
      <c r="E195" s="404">
        <v>9111</v>
      </c>
      <c r="F195" s="405">
        <v>21840</v>
      </c>
      <c r="G195" s="404">
        <v>10180</v>
      </c>
      <c r="H195" s="406">
        <v>24594</v>
      </c>
    </row>
    <row r="196" spans="1:8" x14ac:dyDescent="0.35">
      <c r="A196" s="447"/>
      <c r="B196" s="403"/>
      <c r="C196" s="403"/>
      <c r="D196" s="404" t="s">
        <v>313</v>
      </c>
      <c r="E196" s="404">
        <v>728</v>
      </c>
      <c r="F196" s="405">
        <v>1760</v>
      </c>
      <c r="G196" s="404">
        <v>730</v>
      </c>
      <c r="H196" s="406">
        <v>2030</v>
      </c>
    </row>
    <row r="197" spans="1:8" x14ac:dyDescent="0.35">
      <c r="A197" s="447"/>
      <c r="B197" s="403"/>
      <c r="C197" s="403"/>
      <c r="D197" s="404" t="s">
        <v>314</v>
      </c>
      <c r="E197" s="404">
        <v>10</v>
      </c>
      <c r="F197" s="405">
        <v>26</v>
      </c>
      <c r="G197" s="404">
        <v>1</v>
      </c>
      <c r="H197" s="406">
        <v>5</v>
      </c>
    </row>
    <row r="198" spans="1:8" x14ac:dyDescent="0.35">
      <c r="A198" s="447"/>
      <c r="B198" s="403"/>
      <c r="C198" s="403"/>
      <c r="D198" s="404" t="s">
        <v>343</v>
      </c>
      <c r="E198" s="404">
        <v>250</v>
      </c>
      <c r="F198" s="405">
        <v>1043</v>
      </c>
      <c r="G198" s="404"/>
      <c r="H198" s="406"/>
    </row>
    <row r="199" spans="1:8" x14ac:dyDescent="0.35">
      <c r="A199" s="447"/>
      <c r="B199" s="403"/>
      <c r="C199" s="403"/>
      <c r="D199" s="404" t="s">
        <v>437</v>
      </c>
      <c r="E199" s="404">
        <v>120</v>
      </c>
      <c r="F199" s="405">
        <v>266</v>
      </c>
      <c r="G199" s="404">
        <v>136</v>
      </c>
      <c r="H199" s="406">
        <v>354</v>
      </c>
    </row>
    <row r="200" spans="1:8" x14ac:dyDescent="0.35">
      <c r="A200" s="447"/>
      <c r="B200" s="403"/>
      <c r="C200" s="403"/>
      <c r="D200" s="404" t="s">
        <v>419</v>
      </c>
      <c r="E200" s="404">
        <v>9656</v>
      </c>
      <c r="F200" s="405">
        <v>23618</v>
      </c>
      <c r="G200" s="404">
        <v>10388</v>
      </c>
      <c r="H200" s="406">
        <v>26753</v>
      </c>
    </row>
    <row r="201" spans="1:8" x14ac:dyDescent="0.35">
      <c r="A201" s="447"/>
      <c r="B201" s="403"/>
      <c r="C201" s="403"/>
      <c r="D201" s="404" t="s">
        <v>316</v>
      </c>
      <c r="E201" s="404">
        <v>1166</v>
      </c>
      <c r="F201" s="405">
        <v>3084</v>
      </c>
      <c r="G201" s="404">
        <v>1211</v>
      </c>
      <c r="H201" s="406">
        <v>3163</v>
      </c>
    </row>
    <row r="202" spans="1:8" x14ac:dyDescent="0.35">
      <c r="A202" s="447"/>
      <c r="B202" s="403"/>
      <c r="C202" s="403"/>
      <c r="D202" s="404" t="s">
        <v>427</v>
      </c>
      <c r="E202" s="404">
        <v>229</v>
      </c>
      <c r="F202" s="405">
        <v>708</v>
      </c>
      <c r="G202" s="404">
        <v>195</v>
      </c>
      <c r="H202" s="406">
        <v>621</v>
      </c>
    </row>
    <row r="203" spans="1:8" x14ac:dyDescent="0.35">
      <c r="A203" s="447"/>
      <c r="B203" s="403"/>
      <c r="C203" s="403"/>
      <c r="D203" s="404" t="s">
        <v>499</v>
      </c>
      <c r="E203" s="404"/>
      <c r="F203" s="405"/>
      <c r="G203" s="404"/>
      <c r="H203" s="406">
        <v>1</v>
      </c>
    </row>
    <row r="204" spans="1:8" x14ac:dyDescent="0.35">
      <c r="A204" s="447"/>
      <c r="B204" s="403"/>
      <c r="C204" s="403"/>
      <c r="D204" s="404" t="s">
        <v>420</v>
      </c>
      <c r="E204" s="404"/>
      <c r="F204" s="405"/>
      <c r="G204" s="404"/>
      <c r="H204" s="406">
        <v>2</v>
      </c>
    </row>
    <row r="205" spans="1:8" x14ac:dyDescent="0.35">
      <c r="A205" s="447"/>
      <c r="B205" s="403"/>
      <c r="C205" s="403"/>
      <c r="D205" s="404" t="s">
        <v>318</v>
      </c>
      <c r="E205" s="404">
        <v>628</v>
      </c>
      <c r="F205" s="405">
        <v>1661</v>
      </c>
      <c r="G205" s="404">
        <v>503</v>
      </c>
      <c r="H205" s="406">
        <v>1494</v>
      </c>
    </row>
    <row r="206" spans="1:8" x14ac:dyDescent="0.35">
      <c r="A206" s="447"/>
      <c r="B206" s="403"/>
      <c r="C206" s="403"/>
      <c r="D206" s="404" t="s">
        <v>370</v>
      </c>
      <c r="E206" s="404">
        <v>2801</v>
      </c>
      <c r="F206" s="405">
        <v>8687</v>
      </c>
      <c r="G206" s="404">
        <v>2858</v>
      </c>
      <c r="H206" s="406">
        <v>9424</v>
      </c>
    </row>
    <row r="207" spans="1:8" x14ac:dyDescent="0.35">
      <c r="A207" s="447"/>
      <c r="B207" s="403"/>
      <c r="C207" s="403"/>
      <c r="D207" s="404" t="s">
        <v>319</v>
      </c>
      <c r="E207" s="404">
        <v>2</v>
      </c>
      <c r="F207" s="405">
        <v>12</v>
      </c>
      <c r="G207" s="404">
        <v>6</v>
      </c>
      <c r="H207" s="406">
        <v>16</v>
      </c>
    </row>
    <row r="208" spans="1:8" x14ac:dyDescent="0.35">
      <c r="A208" s="447"/>
      <c r="B208" s="403"/>
      <c r="C208" s="403"/>
      <c r="D208" s="404" t="s">
        <v>320</v>
      </c>
      <c r="E208" s="404"/>
      <c r="F208" s="405">
        <v>2</v>
      </c>
      <c r="G208" s="404"/>
      <c r="H208" s="406"/>
    </row>
    <row r="209" spans="1:8" x14ac:dyDescent="0.35">
      <c r="A209" s="447"/>
      <c r="B209" s="403"/>
      <c r="C209" s="403"/>
      <c r="D209" s="404" t="s">
        <v>421</v>
      </c>
      <c r="E209" s="404"/>
      <c r="F209" s="405">
        <v>1</v>
      </c>
      <c r="G209" s="404"/>
      <c r="H209" s="406"/>
    </row>
    <row r="210" spans="1:8" x14ac:dyDescent="0.35">
      <c r="A210" s="447"/>
      <c r="B210" s="403"/>
      <c r="C210" s="403"/>
      <c r="D210" s="404" t="s">
        <v>321</v>
      </c>
      <c r="E210" s="404">
        <v>9515</v>
      </c>
      <c r="F210" s="405">
        <v>21688</v>
      </c>
      <c r="G210" s="404">
        <v>9400</v>
      </c>
      <c r="H210" s="406">
        <v>21770</v>
      </c>
    </row>
    <row r="211" spans="1:8" x14ac:dyDescent="0.35">
      <c r="A211" s="447"/>
      <c r="B211" s="403"/>
      <c r="C211" s="403"/>
      <c r="D211" s="404" t="s">
        <v>322</v>
      </c>
      <c r="E211" s="404">
        <v>17</v>
      </c>
      <c r="F211" s="405">
        <v>40</v>
      </c>
      <c r="G211" s="404">
        <v>20</v>
      </c>
      <c r="H211" s="406">
        <v>47</v>
      </c>
    </row>
    <row r="212" spans="1:8" x14ac:dyDescent="0.35">
      <c r="A212" s="447"/>
      <c r="B212" s="403"/>
      <c r="C212" s="403"/>
      <c r="D212" s="404" t="s">
        <v>323</v>
      </c>
      <c r="E212" s="404">
        <v>95</v>
      </c>
      <c r="F212" s="405">
        <v>194</v>
      </c>
      <c r="G212" s="404">
        <v>117</v>
      </c>
      <c r="H212" s="406">
        <v>347</v>
      </c>
    </row>
    <row r="213" spans="1:8" x14ac:dyDescent="0.35">
      <c r="A213" s="447"/>
      <c r="B213" s="403"/>
      <c r="C213" s="403"/>
      <c r="D213" s="404" t="s">
        <v>342</v>
      </c>
      <c r="E213" s="404"/>
      <c r="F213" s="405"/>
      <c r="G213" s="404">
        <v>22</v>
      </c>
      <c r="H213" s="406">
        <v>92</v>
      </c>
    </row>
    <row r="214" spans="1:8" x14ac:dyDescent="0.35">
      <c r="A214" s="447"/>
      <c r="B214" s="403"/>
      <c r="C214" s="415" t="s">
        <v>422</v>
      </c>
      <c r="D214" s="415"/>
      <c r="E214" s="415">
        <v>40843</v>
      </c>
      <c r="F214" s="407">
        <v>104764</v>
      </c>
      <c r="G214" s="415">
        <v>41316</v>
      </c>
      <c r="H214" s="408">
        <v>105504</v>
      </c>
    </row>
    <row r="215" spans="1:8" x14ac:dyDescent="0.35">
      <c r="A215" s="447"/>
      <c r="B215" s="403"/>
      <c r="C215" s="404"/>
      <c r="D215" s="404"/>
      <c r="E215" s="404"/>
      <c r="F215" s="405"/>
      <c r="G215" s="404"/>
      <c r="H215" s="406"/>
    </row>
    <row r="216" spans="1:8" x14ac:dyDescent="0.35">
      <c r="A216" s="447"/>
      <c r="B216" s="403"/>
      <c r="C216" s="404" t="s">
        <v>324</v>
      </c>
      <c r="D216" s="404" t="s">
        <v>417</v>
      </c>
      <c r="E216" s="404">
        <v>1</v>
      </c>
      <c r="F216" s="405">
        <v>1</v>
      </c>
      <c r="G216" s="404"/>
      <c r="H216" s="406">
        <v>9</v>
      </c>
    </row>
    <row r="217" spans="1:8" x14ac:dyDescent="0.35">
      <c r="A217" s="447"/>
      <c r="B217" s="403"/>
      <c r="C217" s="403"/>
      <c r="D217" s="404" t="s">
        <v>325</v>
      </c>
      <c r="E217" s="404">
        <v>3609</v>
      </c>
      <c r="F217" s="405">
        <v>9860</v>
      </c>
      <c r="G217" s="404">
        <v>4690</v>
      </c>
      <c r="H217" s="406">
        <v>11560</v>
      </c>
    </row>
    <row r="218" spans="1:8" x14ac:dyDescent="0.35">
      <c r="A218" s="447"/>
      <c r="B218" s="403"/>
      <c r="C218" s="403"/>
      <c r="D218" s="404" t="s">
        <v>326</v>
      </c>
      <c r="E218" s="404">
        <v>76</v>
      </c>
      <c r="F218" s="405">
        <v>538</v>
      </c>
      <c r="G218" s="404"/>
      <c r="H218" s="406">
        <v>50</v>
      </c>
    </row>
    <row r="219" spans="1:8" x14ac:dyDescent="0.35">
      <c r="A219" s="447"/>
      <c r="B219" s="403"/>
      <c r="C219" s="403"/>
      <c r="D219" s="404" t="s">
        <v>328</v>
      </c>
      <c r="E219" s="404">
        <v>7</v>
      </c>
      <c r="F219" s="405">
        <v>22</v>
      </c>
      <c r="G219" s="404"/>
      <c r="H219" s="406">
        <v>7</v>
      </c>
    </row>
    <row r="220" spans="1:8" x14ac:dyDescent="0.35">
      <c r="A220" s="447"/>
      <c r="B220" s="403"/>
      <c r="C220" s="403"/>
      <c r="D220" s="404" t="s">
        <v>329</v>
      </c>
      <c r="E220" s="404">
        <v>27</v>
      </c>
      <c r="F220" s="405">
        <v>67</v>
      </c>
      <c r="G220" s="404">
        <v>8</v>
      </c>
      <c r="H220" s="406">
        <v>32</v>
      </c>
    </row>
    <row r="221" spans="1:8" x14ac:dyDescent="0.35">
      <c r="A221" s="447"/>
      <c r="B221" s="403"/>
      <c r="C221" s="403"/>
      <c r="D221" s="404" t="s">
        <v>351</v>
      </c>
      <c r="E221" s="404"/>
      <c r="F221" s="405"/>
      <c r="G221" s="404">
        <v>1</v>
      </c>
      <c r="H221" s="406">
        <v>11</v>
      </c>
    </row>
    <row r="222" spans="1:8" x14ac:dyDescent="0.35">
      <c r="A222" s="447"/>
      <c r="B222" s="403"/>
      <c r="C222" s="403"/>
      <c r="D222" s="404" t="s">
        <v>330</v>
      </c>
      <c r="E222" s="404">
        <v>61</v>
      </c>
      <c r="F222" s="405">
        <v>148</v>
      </c>
      <c r="G222" s="404">
        <v>73</v>
      </c>
      <c r="H222" s="406">
        <v>182</v>
      </c>
    </row>
    <row r="223" spans="1:8" x14ac:dyDescent="0.35">
      <c r="A223" s="447"/>
      <c r="B223" s="403"/>
      <c r="C223" s="403"/>
      <c r="D223" s="404" t="s">
        <v>327</v>
      </c>
      <c r="E223" s="404">
        <v>94</v>
      </c>
      <c r="F223" s="405">
        <v>140</v>
      </c>
      <c r="G223" s="404">
        <v>277</v>
      </c>
      <c r="H223" s="406">
        <v>733</v>
      </c>
    </row>
    <row r="224" spans="1:8" x14ac:dyDescent="0.35">
      <c r="A224" s="447"/>
      <c r="B224" s="403"/>
      <c r="C224" s="415" t="s">
        <v>423</v>
      </c>
      <c r="D224" s="415"/>
      <c r="E224" s="415">
        <v>3875</v>
      </c>
      <c r="F224" s="407">
        <v>10776</v>
      </c>
      <c r="G224" s="415">
        <v>5049</v>
      </c>
      <c r="H224" s="408">
        <v>12584</v>
      </c>
    </row>
    <row r="225" spans="1:8" x14ac:dyDescent="0.35">
      <c r="A225" s="447"/>
      <c r="B225" s="403"/>
      <c r="C225" s="404"/>
      <c r="D225" s="404"/>
      <c r="E225" s="404"/>
      <c r="F225" s="405"/>
      <c r="G225" s="404"/>
      <c r="H225" s="406"/>
    </row>
    <row r="226" spans="1:8" x14ac:dyDescent="0.35">
      <c r="A226" s="447"/>
      <c r="B226" s="403"/>
      <c r="C226" s="404" t="s">
        <v>333</v>
      </c>
      <c r="D226" s="404" t="s">
        <v>334</v>
      </c>
      <c r="E226" s="404">
        <v>81</v>
      </c>
      <c r="F226" s="405">
        <v>279</v>
      </c>
      <c r="G226" s="404">
        <v>69</v>
      </c>
      <c r="H226" s="406">
        <v>175</v>
      </c>
    </row>
    <row r="227" spans="1:8" x14ac:dyDescent="0.35">
      <c r="A227" s="447"/>
      <c r="B227" s="403"/>
      <c r="C227" s="403"/>
      <c r="D227" s="404" t="s">
        <v>417</v>
      </c>
      <c r="E227" s="404">
        <v>1</v>
      </c>
      <c r="F227" s="405">
        <v>2</v>
      </c>
      <c r="G227" s="404">
        <v>1</v>
      </c>
      <c r="H227" s="406">
        <v>5</v>
      </c>
    </row>
    <row r="228" spans="1:8" x14ac:dyDescent="0.35">
      <c r="A228" s="447"/>
      <c r="B228" s="403"/>
      <c r="C228" s="403"/>
      <c r="D228" s="404" t="s">
        <v>335</v>
      </c>
      <c r="E228" s="404">
        <v>321</v>
      </c>
      <c r="F228" s="405">
        <v>695</v>
      </c>
      <c r="G228" s="404">
        <v>93</v>
      </c>
      <c r="H228" s="406">
        <v>290</v>
      </c>
    </row>
    <row r="229" spans="1:8" x14ac:dyDescent="0.35">
      <c r="A229" s="447"/>
      <c r="B229" s="403"/>
      <c r="C229" s="403"/>
      <c r="D229" s="404" t="s">
        <v>360</v>
      </c>
      <c r="E229" s="404">
        <v>1080</v>
      </c>
      <c r="F229" s="405">
        <v>2711</v>
      </c>
      <c r="G229" s="404">
        <v>882</v>
      </c>
      <c r="H229" s="406">
        <v>2111</v>
      </c>
    </row>
    <row r="230" spans="1:8" x14ac:dyDescent="0.35">
      <c r="A230" s="447"/>
      <c r="B230" s="403"/>
      <c r="C230" s="415" t="s">
        <v>425</v>
      </c>
      <c r="D230" s="415"/>
      <c r="E230" s="415">
        <v>1483</v>
      </c>
      <c r="F230" s="407">
        <v>3687</v>
      </c>
      <c r="G230" s="415">
        <v>1045</v>
      </c>
      <c r="H230" s="408">
        <v>2581</v>
      </c>
    </row>
    <row r="231" spans="1:8" x14ac:dyDescent="0.35">
      <c r="A231" s="447"/>
      <c r="B231" s="403"/>
      <c r="C231" s="404"/>
      <c r="D231" s="404"/>
      <c r="E231" s="404"/>
      <c r="F231" s="405"/>
      <c r="G231" s="404"/>
      <c r="H231" s="406"/>
    </row>
    <row r="232" spans="1:8" x14ac:dyDescent="0.35">
      <c r="A232" s="447"/>
      <c r="B232" s="403"/>
      <c r="C232" s="404" t="s">
        <v>344</v>
      </c>
      <c r="D232" s="404" t="s">
        <v>384</v>
      </c>
      <c r="E232" s="404">
        <v>1707</v>
      </c>
      <c r="F232" s="405">
        <v>3468</v>
      </c>
      <c r="G232" s="404">
        <v>1942</v>
      </c>
      <c r="H232" s="406">
        <v>3493</v>
      </c>
    </row>
    <row r="233" spans="1:8" x14ac:dyDescent="0.35">
      <c r="A233" s="447"/>
      <c r="B233" s="403"/>
      <c r="C233" s="403"/>
      <c r="D233" s="404" t="s">
        <v>385</v>
      </c>
      <c r="E233" s="404">
        <v>321</v>
      </c>
      <c r="F233" s="405">
        <v>859</v>
      </c>
      <c r="G233" s="404">
        <v>317</v>
      </c>
      <c r="H233" s="406">
        <v>822</v>
      </c>
    </row>
    <row r="234" spans="1:8" x14ac:dyDescent="0.35">
      <c r="A234" s="447"/>
      <c r="B234" s="403"/>
      <c r="C234" s="403"/>
      <c r="D234" s="404" t="s">
        <v>382</v>
      </c>
      <c r="E234" s="404">
        <v>105</v>
      </c>
      <c r="F234" s="405">
        <v>346</v>
      </c>
      <c r="G234" s="404">
        <v>181</v>
      </c>
      <c r="H234" s="406">
        <v>564</v>
      </c>
    </row>
    <row r="235" spans="1:8" x14ac:dyDescent="0.35">
      <c r="A235" s="447"/>
      <c r="B235" s="403"/>
      <c r="C235" s="403"/>
      <c r="D235" s="404" t="s">
        <v>383</v>
      </c>
      <c r="E235" s="404">
        <v>1694</v>
      </c>
      <c r="F235" s="405">
        <v>3723</v>
      </c>
      <c r="G235" s="404">
        <v>2122</v>
      </c>
      <c r="H235" s="406">
        <v>4724</v>
      </c>
    </row>
    <row r="236" spans="1:8" x14ac:dyDescent="0.35">
      <c r="A236" s="447"/>
      <c r="B236" s="403"/>
      <c r="C236" s="415" t="s">
        <v>435</v>
      </c>
      <c r="D236" s="415"/>
      <c r="E236" s="415">
        <v>3827</v>
      </c>
      <c r="F236" s="407">
        <v>8396</v>
      </c>
      <c r="G236" s="415">
        <v>4562</v>
      </c>
      <c r="H236" s="408">
        <v>9603</v>
      </c>
    </row>
    <row r="237" spans="1:8" x14ac:dyDescent="0.35">
      <c r="A237" s="447"/>
      <c r="B237" s="403"/>
      <c r="C237" s="404"/>
      <c r="D237" s="404"/>
      <c r="E237" s="404"/>
      <c r="F237" s="405"/>
      <c r="G237" s="404"/>
      <c r="H237" s="406"/>
    </row>
    <row r="238" spans="1:8" x14ac:dyDescent="0.35">
      <c r="A238" s="447"/>
      <c r="B238" s="403"/>
      <c r="C238" s="404" t="s">
        <v>363</v>
      </c>
      <c r="D238" s="404" t="s">
        <v>417</v>
      </c>
      <c r="E238" s="404"/>
      <c r="F238" s="405"/>
      <c r="G238" s="404"/>
      <c r="H238" s="406"/>
    </row>
    <row r="239" spans="1:8" x14ac:dyDescent="0.35">
      <c r="A239" s="447"/>
      <c r="B239" s="403"/>
      <c r="C239" s="403"/>
      <c r="D239" s="404" t="s">
        <v>371</v>
      </c>
      <c r="E239" s="404">
        <v>117</v>
      </c>
      <c r="F239" s="405">
        <v>416</v>
      </c>
      <c r="G239" s="404"/>
      <c r="H239" s="406"/>
    </row>
    <row r="240" spans="1:8" x14ac:dyDescent="0.35">
      <c r="A240" s="447"/>
      <c r="B240" s="403"/>
      <c r="C240" s="403"/>
      <c r="D240" s="404" t="s">
        <v>372</v>
      </c>
      <c r="E240" s="404">
        <v>4</v>
      </c>
      <c r="F240" s="405">
        <v>256</v>
      </c>
      <c r="G240" s="404"/>
      <c r="H240" s="406">
        <v>6</v>
      </c>
    </row>
    <row r="241" spans="1:8" x14ac:dyDescent="0.35">
      <c r="A241" s="447"/>
      <c r="B241" s="403"/>
      <c r="C241" s="403"/>
      <c r="D241" s="404" t="s">
        <v>373</v>
      </c>
      <c r="E241" s="404"/>
      <c r="F241" s="405">
        <v>50</v>
      </c>
      <c r="G241" s="404"/>
      <c r="H241" s="406"/>
    </row>
    <row r="242" spans="1:8" x14ac:dyDescent="0.35">
      <c r="A242" s="447"/>
      <c r="B242" s="403"/>
      <c r="C242" s="403"/>
      <c r="D242" s="404" t="s">
        <v>374</v>
      </c>
      <c r="E242" s="404">
        <v>190</v>
      </c>
      <c r="F242" s="405">
        <v>456</v>
      </c>
      <c r="G242" s="404">
        <v>1007</v>
      </c>
      <c r="H242" s="406">
        <v>1778</v>
      </c>
    </row>
    <row r="243" spans="1:8" x14ac:dyDescent="0.35">
      <c r="A243" s="447"/>
      <c r="B243" s="403"/>
      <c r="C243" s="403"/>
      <c r="D243" s="404" t="s">
        <v>375</v>
      </c>
      <c r="E243" s="404">
        <v>35</v>
      </c>
      <c r="F243" s="405">
        <v>109</v>
      </c>
      <c r="G243" s="404">
        <v>277</v>
      </c>
      <c r="H243" s="406">
        <v>440</v>
      </c>
    </row>
    <row r="244" spans="1:8" x14ac:dyDescent="0.35">
      <c r="A244" s="447"/>
      <c r="B244" s="403"/>
      <c r="C244" s="403"/>
      <c r="D244" s="404" t="s">
        <v>376</v>
      </c>
      <c r="E244" s="404">
        <v>1294</v>
      </c>
      <c r="F244" s="405">
        <v>2636</v>
      </c>
      <c r="G244" s="404">
        <v>1056</v>
      </c>
      <c r="H244" s="406">
        <v>2291</v>
      </c>
    </row>
    <row r="245" spans="1:8" x14ac:dyDescent="0.35">
      <c r="A245" s="447"/>
      <c r="B245" s="403"/>
      <c r="C245" s="403"/>
      <c r="D245" s="404" t="s">
        <v>377</v>
      </c>
      <c r="E245" s="404">
        <v>2541</v>
      </c>
      <c r="F245" s="405">
        <v>5162</v>
      </c>
      <c r="G245" s="404">
        <v>1680</v>
      </c>
      <c r="H245" s="406">
        <v>4342</v>
      </c>
    </row>
    <row r="246" spans="1:8" x14ac:dyDescent="0.35">
      <c r="A246" s="447"/>
      <c r="B246" s="403"/>
      <c r="C246" s="403"/>
      <c r="D246" s="404" t="s">
        <v>378</v>
      </c>
      <c r="E246" s="404">
        <v>737</v>
      </c>
      <c r="F246" s="405">
        <v>1307</v>
      </c>
      <c r="G246" s="404">
        <v>652</v>
      </c>
      <c r="H246" s="406">
        <v>1375</v>
      </c>
    </row>
    <row r="247" spans="1:8" x14ac:dyDescent="0.35">
      <c r="A247" s="447"/>
      <c r="B247" s="403"/>
      <c r="C247" s="403"/>
      <c r="D247" s="404" t="s">
        <v>379</v>
      </c>
      <c r="E247" s="404">
        <v>1156</v>
      </c>
      <c r="F247" s="405">
        <v>2819</v>
      </c>
      <c r="G247" s="404">
        <v>699</v>
      </c>
      <c r="H247" s="406">
        <v>2013</v>
      </c>
    </row>
    <row r="248" spans="1:8" x14ac:dyDescent="0.35">
      <c r="A248" s="447"/>
      <c r="B248" s="403"/>
      <c r="C248" s="403"/>
      <c r="D248" s="404" t="s">
        <v>380</v>
      </c>
      <c r="E248" s="404">
        <v>1429</v>
      </c>
      <c r="F248" s="405">
        <v>3265</v>
      </c>
      <c r="G248" s="404">
        <v>2600</v>
      </c>
      <c r="H248" s="406">
        <v>5029</v>
      </c>
    </row>
    <row r="249" spans="1:8" x14ac:dyDescent="0.35">
      <c r="A249" s="447"/>
      <c r="B249" s="403"/>
      <c r="C249" s="403"/>
      <c r="D249" s="404" t="s">
        <v>381</v>
      </c>
      <c r="E249" s="404">
        <v>3052</v>
      </c>
      <c r="F249" s="405">
        <v>7369</v>
      </c>
      <c r="G249" s="404">
        <v>3807</v>
      </c>
      <c r="H249" s="406">
        <v>7957</v>
      </c>
    </row>
    <row r="250" spans="1:8" x14ac:dyDescent="0.35">
      <c r="A250" s="447"/>
      <c r="B250" s="403"/>
      <c r="C250" s="415" t="s">
        <v>436</v>
      </c>
      <c r="D250" s="415"/>
      <c r="E250" s="415">
        <v>10555</v>
      </c>
      <c r="F250" s="407">
        <v>23845</v>
      </c>
      <c r="G250" s="415">
        <v>11778</v>
      </c>
      <c r="H250" s="408">
        <v>25231</v>
      </c>
    </row>
    <row r="251" spans="1:8" x14ac:dyDescent="0.35">
      <c r="A251" s="447"/>
      <c r="B251" s="404"/>
      <c r="C251" s="404"/>
      <c r="D251" s="404"/>
      <c r="E251" s="404"/>
      <c r="F251" s="405"/>
      <c r="G251" s="404"/>
      <c r="H251" s="406"/>
    </row>
    <row r="252" spans="1:8" x14ac:dyDescent="0.35">
      <c r="A252" s="447"/>
      <c r="B252" s="407" t="s">
        <v>428</v>
      </c>
      <c r="C252" s="407"/>
      <c r="D252" s="407"/>
      <c r="E252" s="407">
        <v>60583</v>
      </c>
      <c r="F252" s="407">
        <v>151468</v>
      </c>
      <c r="G252" s="407">
        <v>63750</v>
      </c>
      <c r="H252" s="408">
        <v>155503</v>
      </c>
    </row>
    <row r="253" spans="1:8" x14ac:dyDescent="0.35">
      <c r="A253" s="447"/>
      <c r="B253" s="404"/>
      <c r="C253" s="404"/>
      <c r="D253" s="404"/>
      <c r="E253" s="404"/>
      <c r="F253" s="405"/>
      <c r="G253" s="404"/>
      <c r="H253" s="406"/>
    </row>
    <row r="254" spans="1:8" ht="15" thickBot="1" x14ac:dyDescent="0.4">
      <c r="A254" s="416" t="s">
        <v>469</v>
      </c>
      <c r="B254" s="417"/>
      <c r="C254" s="417"/>
      <c r="D254" s="417"/>
      <c r="E254" s="417">
        <v>383373</v>
      </c>
      <c r="F254" s="417">
        <v>962125</v>
      </c>
      <c r="G254" s="417">
        <v>378871</v>
      </c>
      <c r="H254" s="418">
        <v>908348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Process </vt:lpstr>
      <vt:lpstr>Group PC+LCV</vt:lpstr>
      <vt:lpstr>Sales by 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DE-QUATREBARBES Clementine</dc:creator>
  <cp:lastModifiedBy>CR</cp:lastModifiedBy>
  <dcterms:created xsi:type="dcterms:W3CDTF">2019-02-15T07:21:36Z</dcterms:created>
  <dcterms:modified xsi:type="dcterms:W3CDTF">2019-04-11T16:25:03Z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e2df67-a328-4bd4-9599-bc39523e460a_Enabled">
    <vt:lpwstr>True</vt:lpwstr>
  </property>
  <property fmtid="{D5CDD505-2E9C-101B-9397-08002B2CF9AE}" pid="3" name="MSIP_Label_43e2df67-a328-4bd4-9599-bc39523e460a_SiteId">
    <vt:lpwstr>d6b0bbee-7cd9-4d60-bce6-4a67b543e2ae</vt:lpwstr>
  </property>
  <property fmtid="{D5CDD505-2E9C-101B-9397-08002B2CF9AE}" pid="4" name="MSIP_Label_43e2df67-a328-4bd4-9599-bc39523e460a_Owner">
    <vt:lpwstr>christophe.rochelle@renault.com</vt:lpwstr>
  </property>
  <property fmtid="{D5CDD505-2E9C-101B-9397-08002B2CF9AE}" pid="5" name="MSIP_Label_43e2df67-a328-4bd4-9599-bc39523e460a_SetDate">
    <vt:lpwstr>2019-04-11T16:18:48.7988775Z</vt:lpwstr>
  </property>
  <property fmtid="{D5CDD505-2E9C-101B-9397-08002B2CF9AE}" pid="6" name="MSIP_Label_43e2df67-a328-4bd4-9599-bc39523e460a_Name">
    <vt:lpwstr>No Marking N</vt:lpwstr>
  </property>
  <property fmtid="{D5CDD505-2E9C-101B-9397-08002B2CF9AE}" pid="7" name="MSIP_Label_43e2df67-a328-4bd4-9599-bc39523e460a_Application">
    <vt:lpwstr>Microsoft Azure Information Protection</vt:lpwstr>
  </property>
  <property fmtid="{D5CDD505-2E9C-101B-9397-08002B2CF9AE}" pid="8" name="MSIP_Label_43e2df67-a328-4bd4-9599-bc39523e460a_Extended_MSFT_Method">
    <vt:lpwstr>Manual</vt:lpwstr>
  </property>
  <property fmtid="{D5CDD505-2E9C-101B-9397-08002B2CF9AE}" pid="9" name="MSIP_Label_7f30fc12-c89a-4829-a476-5bf9e2086332_Enabled">
    <vt:lpwstr>True</vt:lpwstr>
  </property>
  <property fmtid="{D5CDD505-2E9C-101B-9397-08002B2CF9AE}" pid="10" name="MSIP_Label_7f30fc12-c89a-4829-a476-5bf9e2086332_SiteId">
    <vt:lpwstr>d6b0bbee-7cd9-4d60-bce6-4a67b543e2ae</vt:lpwstr>
  </property>
  <property fmtid="{D5CDD505-2E9C-101B-9397-08002B2CF9AE}" pid="11" name="MSIP_Label_7f30fc12-c89a-4829-a476-5bf9e2086332_Owner">
    <vt:lpwstr>christophe.rochelle@renault.com</vt:lpwstr>
  </property>
  <property fmtid="{D5CDD505-2E9C-101B-9397-08002B2CF9AE}" pid="12" name="MSIP_Label_7f30fc12-c89a-4829-a476-5bf9e2086332_SetDate">
    <vt:lpwstr>2019-04-11T16:18:48.7988775Z</vt:lpwstr>
  </property>
  <property fmtid="{D5CDD505-2E9C-101B-9397-08002B2CF9AE}" pid="13" name="MSIP_Label_7f30fc12-c89a-4829-a476-5bf9e2086332_Name">
    <vt:lpwstr>Accessible to everybody</vt:lpwstr>
  </property>
  <property fmtid="{D5CDD505-2E9C-101B-9397-08002B2CF9AE}" pid="14" name="MSIP_Label_7f30fc12-c89a-4829-a476-5bf9e2086332_Application">
    <vt:lpwstr>Microsoft Azure Information Protection</vt:lpwstr>
  </property>
  <property fmtid="{D5CDD505-2E9C-101B-9397-08002B2CF9AE}" pid="15" name="MSIP_Label_7f30fc12-c89a-4829-a476-5bf9e2086332_Parent">
    <vt:lpwstr>43e2df67-a328-4bd4-9599-bc39523e460a</vt:lpwstr>
  </property>
  <property fmtid="{D5CDD505-2E9C-101B-9397-08002B2CF9AE}" pid="16" name="MSIP_Label_7f30fc12-c89a-4829-a476-5bf9e2086332_Extended_MSFT_Method">
    <vt:lpwstr>Manual</vt:lpwstr>
  </property>
  <property fmtid="{D5CDD505-2E9C-101B-9397-08002B2CF9AE}" pid="17" name="Sensitivity">
    <vt:lpwstr>No Marking N Accessible to everybody</vt:lpwstr>
  </property>
</Properties>
</file>