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-RAMSES.corp.noxiane.net\data5\DGA-DFI\00760\TOUSDRF\80 Résultats Commerciaux\80-10 Ventes Mensuelles\80-10-140- 2019\04 - APR\"/>
    </mc:Choice>
  </mc:AlternateContent>
  <xr:revisionPtr revIDLastSave="0" documentId="8_{2FB1297A-BCD1-4E2B-8C4C-E2E935999C10}" xr6:coauthVersionLast="36" xr6:coauthVersionMax="36" xr10:uidLastSave="{00000000-0000-0000-0000-000000000000}"/>
  <bookViews>
    <workbookView xWindow="0" yWindow="0" windowWidth="19200" windowHeight="6350" firstSheet="1" activeTab="1" xr2:uid="{158511E9-AF4B-4862-B64D-B8F9F3E484B6}"/>
  </bookViews>
  <sheets>
    <sheet name="Process " sheetId="3" state="hidden" r:id="rId1"/>
    <sheet name="Group PC+LCV" sheetId="8" r:id="rId2"/>
    <sheet name="Sales by model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J_1" localSheetId="1">#REF!</definedName>
    <definedName name="_J_1">#REF!</definedName>
    <definedName name="_J_9" localSheetId="1">#REF!</definedName>
    <definedName name="_J_9">#REF!</definedName>
    <definedName name="_ref3" localSheetId="1">#REF!</definedName>
    <definedName name="_ref3">#REF!</definedName>
    <definedName name="_ReprevHebdo" localSheetId="1">#REF!</definedName>
    <definedName name="_ReprevHebdo">#REF!</definedName>
    <definedName name="Algerie" localSheetId="1">#REF!</definedName>
    <definedName name="Algerie">#REF!</definedName>
    <definedName name="Arménie">[1]PROCEDURE!#REF!</definedName>
    <definedName name="Azerbaidjan">[1]PROCEDURE!#REF!</definedName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BELGIQUE">[2]IMMATREN!$A$1:$AF$34</definedName>
    <definedName name="Bielorussie">[1]PROCEDURE!#REF!</definedName>
    <definedName name="BO_Renault" localSheetId="1">#REF!</definedName>
    <definedName name="BO_Renault">#REF!</definedName>
    <definedName name="Bulgarie" localSheetId="1">#REF!</definedName>
    <definedName name="Bulgarie">#REF!</definedName>
    <definedName name="col_ind" localSheetId="1">#REF!</definedName>
    <definedName name="col_ind">#REF!</definedName>
    <definedName name="col_janv" localSheetId="1">#REF!</definedName>
    <definedName name="col_janv">#REF!</definedName>
    <definedName name="conso" localSheetId="1">#REF!</definedName>
    <definedName name="conso">#REF!</definedName>
    <definedName name="DCE" localSheetId="1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>[1]PROCEDURE!#REF!</definedName>
    <definedName name="Kazakhstan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 localSheetId="1">IF([3]REF!$E$5=TRUE,[3]Libellés!$AG$5,[3]Libellés!$AJ$6)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 localSheetId="1">#REF!</definedName>
    <definedName name="Lst_pay">#REF!</definedName>
    <definedName name="Lst_pays" localSheetId="1">#REF!</definedName>
    <definedName name="Lst_pays">#REF!</definedName>
    <definedName name="LUXEMBOURG">[2]IMMATREN!$A$35:$AF$54</definedName>
    <definedName name="Maroc" localSheetId="1">#REF!</definedName>
    <definedName name="Maroc">#REF!</definedName>
    <definedName name="merde" localSheetId="1">#REF!</definedName>
    <definedName name="merde">#REF!</definedName>
    <definedName name="Moldavie" localSheetId="1">#REF!</definedName>
    <definedName name="Moldavie">#REF!</definedName>
    <definedName name="Ouzbekistan" localSheetId="1">[1]PROCEDURE!#REF!</definedName>
    <definedName name="Ouzbekistan">[1]PROCEDURE!#REF!</definedName>
    <definedName name="PAYS">[5]PAYS!$A$1:$C$110</definedName>
    <definedName name="REPTOT_80">'[6]Liv DVSE06'!#REF!</definedName>
    <definedName name="REPTOT80">'[6]Liv DVSE06'!#REF!</definedName>
    <definedName name="REPTOT90">'[6]Liv DVSE06'!#REF!</definedName>
    <definedName name="Roumanie" localSheetId="1">#REF!</definedName>
    <definedName name="Roumanie">#REF!</definedName>
    <definedName name="Russie" localSheetId="1">[1]PROCEDURE!#REF!</definedName>
    <definedName name="Russie">[1]PROCEDURE!#REF!</definedName>
    <definedName name="S_1" localSheetId="1">INDIRECT('Group PC+LCV'!Serie_1,1)</definedName>
    <definedName name="S_1">INDIRECT([0]!Serie_1,1)</definedName>
    <definedName name="S_2" localSheetId="1">INDIRECT('Group PC+LCV'!Serie_2,1)</definedName>
    <definedName name="S_2">INDIRECT([0]!Serie_2,1)</definedName>
    <definedName name="S_3" localSheetId="1">INDIRECT('Group PC+LCV'!Serie_3,1)</definedName>
    <definedName name="S_3">INDIRECT([0]!Serie_3,1)</definedName>
    <definedName name="Serie_1" localSheetId="1">#REF!</definedName>
    <definedName name="Serie_1">#REF!</definedName>
    <definedName name="Serie_2" localSheetId="1">#REF!</definedName>
    <definedName name="Serie_2">#REF!</definedName>
    <definedName name="Serie_3" localSheetId="1">#REF!</definedName>
    <definedName name="Serie_3">#REF!</definedName>
    <definedName name="SocExport" localSheetId="1">#REF!</definedName>
    <definedName name="SocExport">#REF!</definedName>
    <definedName name="t" localSheetId="1">#REF!</definedName>
    <definedName name="t">#REF!</definedName>
    <definedName name="T_X" localSheetId="1">INDIRECT([0]!Texte_X,1)</definedName>
    <definedName name="T_X">INDIRECT([0]!Texte_X,1)</definedName>
    <definedName name="table_libellé" localSheetId="1">#REF!</definedName>
    <definedName name="table_libellé">#REF!</definedName>
    <definedName name="Tadjikistan" localSheetId="1">[1]PROCEDURE!#REF!</definedName>
    <definedName name="Tadjikistan">[1]PROCEDURE!#REF!</definedName>
    <definedName name="TOT" localSheetId="1">#REF!</definedName>
    <definedName name="TOT">#REF!</definedName>
    <definedName name="TRANSIT">[2]IMMATREN!$A$55:$AF$73</definedName>
    <definedName name="tt" localSheetId="1">#REF!</definedName>
    <definedName name="tt">#REF!</definedName>
    <definedName name="Tunisie" localSheetId="1">#REF!</definedName>
    <definedName name="Tunisie">#REF!</definedName>
    <definedName name="Turkmenistan" localSheetId="1">[1]PROCEDURE!#REF!</definedName>
    <definedName name="Turkmenistan">[1]PROCEDURE!#REF!</definedName>
    <definedName name="Turquie" localSheetId="1">#REF!</definedName>
    <definedName name="Turquie">#REF!</definedName>
    <definedName name="tutu" localSheetId="1">#REF!</definedName>
    <definedName name="tutu">#REF!</definedName>
    <definedName name="Ukraine" localSheetId="1">[1]PROCEDURE!#REF!</definedName>
    <definedName name="Ukraine">[1]PROCEDURE!#REF!</definedName>
    <definedName name="xxx">'[6]Liv DVSE06'!$B$4:$Y$64</definedName>
    <definedName name="Zone_impres_MI" localSheetId="1">#REF!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<sst xmlns="http://schemas.openxmlformats.org/spreadsheetml/2006/main" count="699" uniqueCount="508">
  <si>
    <t>WORLD SALES</t>
  </si>
  <si>
    <t>PROPRIETE RENAULT</t>
  </si>
  <si>
    <t>MONTH</t>
  </si>
  <si>
    <t>YTD</t>
  </si>
  <si>
    <t>TIV</t>
  </si>
  <si>
    <t>Volumes</t>
  </si>
  <si>
    <t>Market Share</t>
  </si>
  <si>
    <t>PC+LCV - Group</t>
  </si>
  <si>
    <t>Volumes Ku</t>
  </si>
  <si>
    <t>∆ (U)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</si>
  <si>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</si>
  <si>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</si>
  <si>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</si>
  <si>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</si>
  <si>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</si>
  <si>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</si>
  <si>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</si>
  <si>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</si>
  <si>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</si>
  <si>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Total</t>
  </si>
  <si>
    <t>EUROPE REGION Sales</t>
  </si>
  <si>
    <t>EUROPE REGION Registrations</t>
  </si>
  <si>
    <t>Europe VNI</t>
  </si>
  <si>
    <t>France</t>
  </si>
  <si>
    <t>FRANCE Sales</t>
  </si>
  <si>
    <t>France VNI</t>
  </si>
  <si>
    <t>G9 Sales</t>
  </si>
  <si>
    <t>G9</t>
  </si>
  <si>
    <t>G9 VNI</t>
  </si>
  <si>
    <t>Germany</t>
  </si>
  <si>
    <t>South</t>
  </si>
  <si>
    <t>Italy</t>
  </si>
  <si>
    <t>Italy VNI</t>
  </si>
  <si>
    <t>Italy Sales</t>
  </si>
  <si>
    <t>Greece</t>
  </si>
  <si>
    <t>North</t>
  </si>
  <si>
    <t>United Kingdom</t>
  </si>
  <si>
    <t>Ireland</t>
  </si>
  <si>
    <t>Republic of Cyprus</t>
  </si>
  <si>
    <t>Malta</t>
  </si>
  <si>
    <t>Iberia</t>
  </si>
  <si>
    <t>Spain+Canary islands</t>
  </si>
  <si>
    <t>Portugal</t>
  </si>
  <si>
    <t>Benelux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</si>
  <si>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</si>
  <si>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</si>
  <si>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</si>
  <si>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</si>
  <si>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</si>
  <si>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</si>
  <si>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Central</t>
  </si>
  <si>
    <t>Switzerland</t>
  </si>
  <si>
    <t>Austria</t>
  </si>
  <si>
    <t>Nordic</t>
  </si>
  <si>
    <t>Sweden</t>
  </si>
  <si>
    <t>Denmark</t>
  </si>
  <si>
    <t>Finland</t>
  </si>
  <si>
    <t>Norway</t>
  </si>
  <si>
    <t>Iceland</t>
  </si>
  <si>
    <t>East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</si>
  <si>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</si>
  <si>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</si>
  <si>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</si>
  <si>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</si>
  <si>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</si>
  <si>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</si>
  <si>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</si>
  <si>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</si>
  <si>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Adriatic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</si>
  <si>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</si>
  <si>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</si>
  <si>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</si>
  <si>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</si>
  <si>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</si>
  <si>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</si>
  <si>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</si>
  <si>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</si>
  <si>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</si>
  <si>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AFRICA MIDDLE EAST INDIA excI IRAN</t>
  </si>
  <si>
    <t>IRAN</t>
  </si>
  <si>
    <t>Iran CKD</t>
  </si>
  <si>
    <t>Iran CBU</t>
  </si>
  <si>
    <t>AFRICA MIDDLE EAST INDIA REGION</t>
  </si>
  <si>
    <t>DT ALGERIA</t>
  </si>
  <si>
    <t>Algeria</t>
  </si>
  <si>
    <t>Brokers Maghreb</t>
  </si>
  <si>
    <t>MOROCCO</t>
  </si>
  <si>
    <t>DT INDIA</t>
  </si>
  <si>
    <t>India</t>
  </si>
  <si>
    <t>Indian Territories</t>
  </si>
  <si>
    <t>Bangladesh</t>
  </si>
  <si>
    <t>Nepal</t>
  </si>
  <si>
    <t>Bhutan</t>
  </si>
  <si>
    <t>Sri Lanka</t>
  </si>
  <si>
    <t>Others India</t>
  </si>
  <si>
    <t>Pakistan</t>
  </si>
  <si>
    <t>Afghanistan</t>
  </si>
  <si>
    <t>DT MIDDLE EAST w/o Iran CBU</t>
  </si>
  <si>
    <t>ISR + PAL</t>
  </si>
  <si>
    <t>Israel</t>
  </si>
  <si>
    <t>Palestine</t>
  </si>
  <si>
    <t>RME w/o Iran CBU</t>
  </si>
  <si>
    <t>Egypt</t>
  </si>
  <si>
    <t>Libya</t>
  </si>
  <si>
    <t>Iraq</t>
  </si>
  <si>
    <t>GCC</t>
  </si>
  <si>
    <t>Saudi Arabia</t>
  </si>
  <si>
    <t>KSA Local</t>
  </si>
  <si>
    <t>KSA Export</t>
  </si>
  <si>
    <t>Others GCC</t>
  </si>
  <si>
    <t>Abu Dhabi (UAE)</t>
  </si>
  <si>
    <t>Dubai (UAE)</t>
  </si>
  <si>
    <t>Kuwait</t>
  </si>
  <si>
    <t>Bahrain</t>
  </si>
  <si>
    <t>Oman</t>
  </si>
  <si>
    <t>Qatar</t>
  </si>
  <si>
    <t>Yemen</t>
  </si>
  <si>
    <t>Levant Countries</t>
  </si>
  <si>
    <t>Jordan</t>
  </si>
  <si>
    <t>Lebanon</t>
  </si>
  <si>
    <t>Syria</t>
  </si>
  <si>
    <t>DT DAI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</si>
  <si>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</si>
  <si>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</si>
  <si>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</si>
  <si>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</si>
  <si>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</si>
  <si>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</si>
  <si>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</si>
  <si>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</si>
  <si>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</si>
  <si>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</si>
  <si>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French Speaking Africa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</si>
  <si>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</si>
  <si>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</si>
  <si>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</si>
  <si>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</si>
  <si>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</si>
  <si>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</si>
  <si>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</si>
  <si>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</si>
  <si>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</si>
  <si>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</si>
  <si>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</si>
  <si>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</si>
  <si>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</si>
  <si>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</si>
  <si>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</si>
  <si>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</si>
  <si>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Others French Speaking Africa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</si>
  <si>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</si>
  <si>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</si>
  <si>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</si>
  <si>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</si>
  <si>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</si>
  <si>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</si>
  <si>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Anglo Luso Africa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</si>
  <si>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</si>
  <si>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</si>
  <si>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</si>
  <si>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</si>
  <si>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</si>
  <si>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</si>
  <si>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</si>
  <si>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</si>
  <si>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</si>
  <si>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</si>
  <si>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</si>
  <si>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Others Anglo Luso Africa</t>
  </si>
  <si>
    <t>Equatorial Guinea</t>
  </si>
  <si>
    <t>Botswana</t>
  </si>
  <si>
    <t>Lesotho</t>
  </si>
  <si>
    <t>Swaziland</t>
  </si>
  <si>
    <t>Indian Ocean</t>
  </si>
  <si>
    <t>Comoros</t>
  </si>
  <si>
    <t>Mauritius</t>
  </si>
  <si>
    <t>Mayotte</t>
  </si>
  <si>
    <t>Maldives</t>
  </si>
  <si>
    <t>Seychelles</t>
  </si>
  <si>
    <t>North East Africa</t>
  </si>
  <si>
    <t>Djibouti</t>
  </si>
  <si>
    <t>Ethiopia</t>
  </si>
  <si>
    <t>North Sudan</t>
  </si>
  <si>
    <t>Eritrea</t>
  </si>
  <si>
    <t>Somalia</t>
  </si>
  <si>
    <t>Brokers</t>
  </si>
  <si>
    <t>Brokers Middle East</t>
  </si>
  <si>
    <t>NITCO</t>
  </si>
  <si>
    <t>Brokers French Africa</t>
  </si>
  <si>
    <t>Brokers English Africa</t>
  </si>
  <si>
    <t>AFRIQUE</t>
  </si>
  <si>
    <t>EURASIA REGION</t>
  </si>
  <si>
    <t>Russia</t>
  </si>
  <si>
    <t>Turkey</t>
  </si>
  <si>
    <t>Ukraine</t>
  </si>
  <si>
    <t>CEIS</t>
  </si>
  <si>
    <t>Kazakhstan</t>
  </si>
  <si>
    <t>Belarus</t>
  </si>
  <si>
    <t>Caucas</t>
  </si>
  <si>
    <t>Armenia</t>
  </si>
  <si>
    <t>Azerbaijan</t>
  </si>
  <si>
    <t>Georgia</t>
  </si>
  <si>
    <t>Central Asia</t>
  </si>
  <si>
    <t>Kyrgyzstan</t>
  </si>
  <si>
    <t>Tajikistan</t>
  </si>
  <si>
    <t>Turkmenistan</t>
  </si>
  <si>
    <t>Mongolia</t>
  </si>
  <si>
    <t>Uzbekistan</t>
  </si>
  <si>
    <t>South Eastern Europe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</si>
  <si>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</si>
  <si>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</si>
  <si>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</si>
  <si>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</si>
  <si>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</si>
  <si>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</si>
  <si>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</si>
  <si>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</si>
  <si>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</si>
  <si>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Importers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</si>
  <si>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</si>
  <si>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</si>
  <si>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</si>
  <si>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</si>
  <si>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</si>
  <si>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</si>
  <si>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</si>
  <si>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</si>
  <si>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</si>
  <si>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</si>
  <si>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</si>
  <si>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</si>
  <si>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</si>
  <si>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</si>
  <si>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</si>
  <si>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</si>
  <si>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</si>
  <si>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</si>
  <si>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</si>
  <si>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</si>
  <si>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</si>
  <si>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</si>
  <si>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</si>
  <si>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</si>
  <si>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</si>
  <si>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</si>
  <si>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</si>
  <si>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</si>
  <si>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</si>
  <si>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</si>
  <si>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</si>
  <si>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</si>
  <si>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</si>
  <si>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</si>
  <si>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</si>
  <si>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</si>
  <si>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</si>
  <si>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ASIA PACIFIC REGION</t>
  </si>
  <si>
    <t>China</t>
  </si>
  <si>
    <t>Korea</t>
  </si>
  <si>
    <t>South Korea</t>
  </si>
  <si>
    <t>North Korea</t>
  </si>
  <si>
    <t>Australia</t>
  </si>
  <si>
    <t>Japan</t>
  </si>
  <si>
    <t>Total Other Importers</t>
  </si>
  <si>
    <t>ASEAN</t>
  </si>
  <si>
    <t>Indonesia</t>
  </si>
  <si>
    <t>Malaysia</t>
  </si>
  <si>
    <t>Other CBU Importers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</si>
  <si>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</si>
  <si>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</si>
  <si>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</si>
  <si>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</si>
  <si>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</si>
  <si>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</si>
  <si>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</si>
  <si>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</si>
  <si>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</si>
  <si>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</si>
  <si>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</si>
  <si>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</si>
  <si>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</si>
  <si>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</si>
  <si>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</si>
  <si>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</si>
  <si>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</si>
  <si>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</si>
  <si>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</si>
  <si>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</si>
  <si>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</si>
  <si>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</si>
  <si>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</si>
  <si>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</si>
  <si>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The market figures in italic are forecasts or estimations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</si>
  <si>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</si>
  <si>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</si>
  <si>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</si>
  <si>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</si>
  <si>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</si>
  <si>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</si>
  <si>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</si>
  <si>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</si>
  <si>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</si>
  <si>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</si>
  <si>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</si>
  <si>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</si>
  <si>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</si>
  <si>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</si>
  <si>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</si>
  <si>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</si>
  <si>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</si>
  <si>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</si>
  <si>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</si>
  <si>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</si>
  <si>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</si>
  <si>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</si>
  <si>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</si>
  <si>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</si>
  <si>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</si>
  <si>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Talisman</t>
  </si>
  <si>
    <t>Trafic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</si>
  <si>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</si>
  <si>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</si>
  <si>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</si>
  <si>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</si>
  <si>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</si>
  <si>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</si>
  <si>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</si>
  <si>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</si>
  <si>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</si>
  <si>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</si>
  <si>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</si>
  <si>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</si>
  <si>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</si>
  <si>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</si>
  <si>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</si>
  <si>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</si>
  <si>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</si>
  <si>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Huasong</t>
  </si>
  <si>
    <t>Huasong 7</t>
  </si>
  <si>
    <t>LCV</t>
  </si>
  <si>
    <t>Alaskan</t>
  </si>
  <si>
    <t>Master 3 ZE</t>
  </si>
  <si>
    <t>Logan</t>
  </si>
  <si>
    <t>Jinbei JV</t>
  </si>
  <si>
    <t>Worldwide</t>
  </si>
  <si>
    <t>Captur GA</t>
  </si>
  <si>
    <t>Clio 2 ph6</t>
  </si>
  <si>
    <t>Koleos</t>
  </si>
  <si>
    <t>Kwid</t>
  </si>
  <si>
    <t>Laguna</t>
  </si>
  <si>
    <t>Sandero</t>
  </si>
  <si>
    <t>Twizy</t>
  </si>
  <si>
    <t>Qm3</t>
  </si>
  <si>
    <t>Qm6</t>
  </si>
  <si>
    <t>Sm3</t>
  </si>
  <si>
    <t>Sm3 ZE</t>
  </si>
  <si>
    <t>Sm6</t>
  </si>
  <si>
    <t>110</t>
  </si>
  <si>
    <t>1117</t>
  </si>
  <si>
    <t>Largus</t>
  </si>
  <si>
    <t>Priora</t>
  </si>
  <si>
    <t>Xray</t>
  </si>
  <si>
    <t>Jinbei not JV</t>
  </si>
  <si>
    <t>Huarui Ms3</t>
  </si>
  <si>
    <t>Huarui S30</t>
  </si>
  <si>
    <t>Huarui S35</t>
  </si>
  <si>
    <t>Shineray 750</t>
  </si>
  <si>
    <t>F50</t>
  </si>
  <si>
    <t>Granse 13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</si>
  <si>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</si>
  <si>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</si>
  <si>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</si>
  <si>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</si>
  <si>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</si>
  <si>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</si>
  <si>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</si>
  <si>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</si>
  <si>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</si>
  <si>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</si>
  <si>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</si>
  <si>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</si>
  <si>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</si>
  <si>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</si>
  <si>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</si>
  <si>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</si>
  <si>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</si>
  <si>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>1  GROUP PC+LCV</t>
  </si>
  <si>
    <t xml:space="preserve"> - Démasquer toutes les colonnes</t>
  </si>
  <si>
    <t xml:space="preserve"> - Dans CE FICHIER (ici), renommer l'onglet Group PC+LCV comme on veut (Toto, bibi, … )</t>
  </si>
  <si>
    <t xml:space="preserve"> - Enregistrer</t>
  </si>
  <si>
    <t>CONFIDENTIEL C</t>
  </si>
  <si>
    <t>Vol</t>
  </si>
  <si>
    <t xml:space="preserve"> Y-1</t>
  </si>
  <si>
    <t>Y-1 (%)</t>
  </si>
  <si>
    <t xml:space="preserve"> - Supprimer l'ancien onglet rouge renommé</t>
  </si>
  <si>
    <t xml:space="preserve">2 - Sales by Model </t>
  </si>
  <si>
    <t xml:space="preserve"> - Ouvrir Group Model du mois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</si>
  <si>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</si>
  <si>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</si>
  <si>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</si>
  <si>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</si>
  <si>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</si>
  <si>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 - Copier/Coller l'onglet Europe dans le présent fichier. </t>
  </si>
  <si>
    <t>Ordre = Renault, Dacia, Alpine, Lada</t>
  </si>
  <si>
    <t xml:space="preserve"> - "Activer le contenu"  du haut en jaune</t>
  </si>
  <si>
    <t xml:space="preserve">Renault Monthly Sales </t>
  </si>
  <si>
    <t>Type</t>
  </si>
  <si>
    <t>Brand</t>
  </si>
  <si>
    <t>Model</t>
  </si>
  <si>
    <t>YTD 2018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</si>
  <si>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</si>
  <si>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</si>
  <si>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</si>
  <si>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</si>
  <si>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</si>
  <si>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</si>
  <si>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</si>
  <si>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</si>
  <si>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</si>
  <si>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</si>
  <si>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</si>
  <si>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</si>
  <si>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</si>
  <si>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</si>
  <si>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</si>
  <si>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Megane 3 generation</t>
  </si>
  <si>
    <t>R21</t>
  </si>
  <si>
    <t>Sm5</t>
  </si>
  <si>
    <t>Sm7</t>
  </si>
  <si>
    <t>Total Samsung</t>
  </si>
  <si>
    <t>Total Huasong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</si>
  <si>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</si>
  <si>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</si>
  <si>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</si>
  <si>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</si>
  <si>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</si>
  <si>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- Activer le contenu, faire une copie de l'onglet et enregistrer avec le mois</t>
  </si>
  <si>
    <t xml:space="preserve"> - en haut dans Données, Modifier les liaisons, Invite de démarrage, sélectionner le 2e (au milieu), OK, fermer.  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</si>
  <si>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</t>
    </r>
  </si>
  <si>
    <t xml:space="preserve"> - Supprimer les colonnes "effets" À dr :  sélectionner colonnes Z et AA, afficher, supprimer col AB à AH (pas AA)</t>
  </si>
  <si>
    <t xml:space="preserve"> </t>
  </si>
  <si>
    <t xml:space="preserve"> - Supprimer la col. A, et les lignes 1 et 2, replacer les logos.  On a au final les colonnes A à Z </t>
  </si>
  <si>
    <t xml:space="preserve"> - Mettre les pays bleus en noir (223 à 235, 240 à 254, )</t>
  </si>
  <si>
    <t>Benelux VNI</t>
  </si>
  <si>
    <t>Kosovo</t>
  </si>
  <si>
    <t xml:space="preserve"> - dans le nouvel onglet, faire 1 vérif rapide d'un volume via la synthèse. </t>
  </si>
  <si>
    <t xml:space="preserve">  - Masquer ou supprimer onglet process ds doc transmis </t>
  </si>
  <si>
    <t xml:space="preserve"> - Clic droit, afficher la liste de champs</t>
  </si>
  <si>
    <t xml:space="preserve"> - Configurer en sélectionnant les items à droite, d'abord Europe, puis Monde</t>
  </si>
  <si>
    <t xml:space="preserve"> - Mois, Cumul ----&gt; pour virer le H1 et Q1, clic ds le tableau, et suppr les 2 items ds "colonnes".</t>
  </si>
  <si>
    <t xml:space="preserve"> - Région : sélectionner Europe ds les boites de gauche</t>
  </si>
  <si>
    <t xml:space="preserve"> - Brands (remettre en ordre alpha -----&gt; sur "Brand", ordre alpha Z à A (place Renault en 1er), puis clic droit sur Lada, déplacer, déplacer "lada" à la fin</t>
  </si>
  <si>
    <t xml:space="preserve"> - Copier (collage spécial, 1e icone à g) dans un nouvel excel, onglet Europe</t>
  </si>
  <si>
    <t>1 mois de plus à chaque fois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</si>
  <si>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</si>
  <si>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</si>
  <si>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- supprimer la ligne 1</t>
  </si>
  <si>
    <t xml:space="preserve"> - copier coller les 2 premières lignes à partir de l'onglet de ref 2 ici </t>
  </si>
  <si>
    <t xml:space="preserve"> - Remettre la ligne 1 à la bonne hauteur</t>
  </si>
  <si>
    <t xml:space="preserve"> - Remplacer VP par PC, VU par LCV</t>
  </si>
  <si>
    <t xml:space="preserve"> - Copier écran en valeur puis en format dans l'excel, onglet Monde</t>
  </si>
  <si>
    <t>Faire pareil, en défiltrant les régions et les marques et en déselectionnant Région ds le tcd</t>
  </si>
  <si>
    <t xml:space="preserve">  -Sélactionner toites les marques, les meytte ds l'ordre, cf Europe + Samsung, Huasong, Jinbei JV, Jinbei niot JV</t>
  </si>
  <si>
    <t xml:space="preserve"> - Metrer en forme </t>
  </si>
  <si>
    <t>Suppr lignes 1 et 2</t>
  </si>
  <si>
    <t xml:space="preserve">  -Col A en bleu</t>
  </si>
  <si>
    <t xml:space="preserve"> - MeF col C sur B</t>
  </si>
  <si>
    <t xml:space="preserve"> - Remettre correct les PC et LCV, finir mef col B </t>
  </si>
  <si>
    <t xml:space="preserve"> - Vérif volume avaant copiage</t>
  </si>
  <si>
    <t xml:space="preserve">Attention fort risques de plantages excel il faut enregistrer souvent </t>
  </si>
  <si>
    <t xml:space="preserve">Copier depuis Onglet de ref 2 ici la ligne 86, pui a à c 87. Mettre worfgwied een bas </t>
  </si>
  <si>
    <t>ligne 1, changer le mois</t>
  </si>
  <si>
    <t xml:space="preserve"> - Enlever les ligns parasites si aucun volume</t>
  </si>
  <si>
    <t xml:space="preserve">  -enlever les tirets</t>
  </si>
  <si>
    <t xml:space="preserve"> - Après config, copier/coller à la suite en bas ds l'onglet Europe, en laissant 1 ligne vide</t>
  </si>
  <si>
    <t xml:space="preserve"> - Finir mise en forme : trait gras autour, vérif rapide cohérence </t>
  </si>
  <si>
    <t xml:space="preserve"> - Refaire vérif volume rapide</t>
  </si>
  <si>
    <t xml:space="preserve"> - Lignes Total PC et Total LCV Monde : mettre le bleu de Europe</t>
  </si>
  <si>
    <t>Megane 2</t>
  </si>
  <si>
    <t>Latitude</t>
  </si>
  <si>
    <t xml:space="preserve"> - Faire un doc à transmettre</t>
  </si>
  <si>
    <t xml:space="preserve"> - Renommer Europe en Sales by model</t>
  </si>
  <si>
    <t xml:space="preserve"> - Virer l'ancien "Sales and Model" et les onglest de référence</t>
  </si>
  <si>
    <t xml:space="preserve"> - Configurer le fichier de manière à conserver des col de A à AA : </t>
  </si>
  <si>
    <t>Col D et P, enlever les décimales (attention  ne pas appliqer aux lignes 303 et 306)</t>
  </si>
  <si>
    <t>Fichier mis à jour tous les mois en D9/D10 pour Clémentine de Quatrebarbe et Christophe Rochelle, Dfi</t>
  </si>
  <si>
    <t xml:space="preserve">2 onglets, 1 alimenté à partir de la Carto D9 et le second à partir de Group Model. </t>
  </si>
  <si>
    <t xml:space="preserve"> - En B5, virer "Menu", démasquer lignes 1 et 2 (et donc toutes les lignes), Copier/Coller le logo avec les marques ici à dr  en B1 ; le replacer correctement </t>
  </si>
  <si>
    <t>(ça supprime les accès aux liens)</t>
  </si>
  <si>
    <t xml:space="preserve"> - Enregistrer le fichier</t>
  </si>
  <si>
    <t xml:space="preserve">(cela revient à supprimer toutes les colonnes relatives au Budget et à la SNOP, et écarts s'y rapportant). </t>
  </si>
  <si>
    <t xml:space="preserve"> - Démasquer les lignes à partir de la commande "3" (toutes les lignes)</t>
  </si>
  <si>
    <t xml:space="preserve"> - Ligne 303 : attention aux % (en D306, copier le format et l'appliquer) et aux valeurs en gras (P303)</t>
  </si>
  <si>
    <t xml:space="preserve"> - depuis l'Autre fichier, déplacer et copier ici l'onglet, vérifier qu'il n'y a aucune laision, </t>
  </si>
  <si>
    <t>2019, April Results / 2019 04 D9 basis</t>
  </si>
  <si>
    <t xml:space="preserve"> - Enregistrer et fermer le fichier ayant servi au copier/coller, et fermer la Carto</t>
  </si>
  <si>
    <t xml:space="preserve"> - Envoyer à Clémentine, Christophe Rochelle, copie Hélène </t>
  </si>
  <si>
    <t xml:space="preserve"> - Pour affichage des col Mois en cours et YTD, avoir cette config avec "year" dans le menu déroulant : </t>
  </si>
  <si>
    <t xml:space="preserve"> - En bas, remplacer Total Europe par Europe total, et mettre trait sur la ligne </t>
  </si>
  <si>
    <t xml:space="preserve"> - Afficher les mois en cliquant sur le "+" à gauche des années 2018 et 2019</t>
  </si>
  <si>
    <t xml:space="preserve"> - En E2 et G2, mettre le bon mois</t>
  </si>
  <si>
    <t xml:space="preserve"> - Insérer col A</t>
  </si>
  <si>
    <t>Apr. 2018</t>
  </si>
  <si>
    <t>Apr. 2019</t>
  </si>
  <si>
    <t>Clio 5</t>
  </si>
  <si>
    <t>Fluence ZE</t>
  </si>
  <si>
    <t>F70</t>
  </si>
  <si>
    <t>Worldwide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</si>
</sst>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6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0" fillId="0" borderId="1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7" fontId="25" fillId="0" borderId="2" xfId="1" applyNumberFormat="1" applyFont="1" applyFill="1" applyBorder="1" applyAlignment="1">
      <alignment horizontal="right" vertical="center"/>
    </xf>
    <xf numFmtId="168" fontId="25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5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5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5" fillId="0" borderId="2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166" fontId="19" fillId="4" borderId="4" xfId="1" applyNumberFormat="1" applyFont="1" applyFill="1" applyBorder="1" applyAlignment="1">
      <alignment horizontal="right" vertical="center"/>
    </xf>
    <xf numFmtId="167" fontId="25" fillId="4" borderId="5" xfId="1" applyNumberFormat="1" applyFont="1" applyFill="1" applyBorder="1" applyAlignment="1">
      <alignment horizontal="right" vertical="center"/>
    </xf>
    <xf numFmtId="168" fontId="25" fillId="4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5" fillId="0" borderId="5" xfId="1" applyNumberFormat="1" applyFont="1" applyFill="1" applyBorder="1" applyAlignment="1">
      <alignment horizontal="right" vertical="center"/>
    </xf>
    <xf numFmtId="168" fontId="25" fillId="0" borderId="6" xfId="4" applyNumberFormat="1" applyFont="1" applyFill="1" applyBorder="1" applyAlignment="1">
      <alignment horizontal="right" vertical="center"/>
    </xf>
    <xf numFmtId="2" fontId="19" fillId="4" borderId="4" xfId="1" applyNumberFormat="1" applyFont="1" applyFill="1" applyBorder="1" applyAlignment="1">
      <alignment horizontal="right" vertical="center"/>
    </xf>
    <xf numFmtId="2" fontId="22" fillId="4" borderId="5" xfId="1" applyNumberFormat="1" applyFont="1" applyFill="1" applyBorder="1" applyAlignment="1">
      <alignment horizontal="right" vertical="center"/>
    </xf>
    <xf numFmtId="170" fontId="25" fillId="4" borderId="6" xfId="4" applyNumberFormat="1" applyFont="1" applyFill="1" applyBorder="1" applyAlignment="1">
      <alignment horizontal="right" vertical="center"/>
    </xf>
    <xf numFmtId="165" fontId="19" fillId="4" borderId="4" xfId="5" applyNumberFormat="1" applyFont="1" applyFill="1" applyBorder="1" applyAlignment="1">
      <alignment horizontal="right" vertical="center"/>
    </xf>
    <xf numFmtId="169" fontId="25" fillId="4" borderId="5" xfId="1" applyNumberFormat="1" applyFont="1" applyFill="1" applyBorder="1" applyAlignment="1">
      <alignment horizontal="right" vertical="center"/>
    </xf>
    <xf numFmtId="0" fontId="19" fillId="3" borderId="13" xfId="1" applyFont="1" applyFill="1" applyBorder="1" applyAlignment="1">
      <alignment horizontal="left" vertical="center"/>
    </xf>
    <xf numFmtId="166" fontId="19" fillId="0" borderId="16" xfId="1" applyNumberFormat="1" applyFont="1" applyFill="1" applyBorder="1" applyAlignment="1">
      <alignment horizontal="right" vertical="center"/>
    </xf>
    <xf numFmtId="167" fontId="25" fillId="0" borderId="17" xfId="1" applyNumberFormat="1" applyFont="1" applyFill="1" applyBorder="1" applyAlignment="1">
      <alignment horizontal="right" vertical="center"/>
    </xf>
    <xf numFmtId="168" fontId="25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5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5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5" fillId="0" borderId="17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4" borderId="8" xfId="1" applyNumberFormat="1" applyFont="1" applyFill="1" applyBorder="1" applyAlignment="1">
      <alignment horizontal="right" vertical="center"/>
    </xf>
    <xf numFmtId="167" fontId="27" fillId="4" borderId="0" xfId="1" applyNumberFormat="1" applyFont="1" applyFill="1" applyBorder="1" applyAlignment="1">
      <alignment horizontal="right" vertical="center"/>
    </xf>
    <xf numFmtId="168" fontId="27" fillId="4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7" fillId="0" borderId="0" xfId="1" applyNumberFormat="1" applyFont="1" applyFill="1" applyBorder="1" applyAlignment="1">
      <alignment horizontal="right" vertical="center"/>
    </xf>
    <xf numFmtId="168" fontId="27" fillId="0" borderId="10" xfId="4" applyNumberFormat="1" applyFont="1" applyFill="1" applyBorder="1" applyAlignment="1">
      <alignment horizontal="right" vertical="center"/>
    </xf>
    <xf numFmtId="2" fontId="20" fillId="4" borderId="8" xfId="1" applyNumberFormat="1" applyFont="1" applyFill="1" applyBorder="1" applyAlignment="1">
      <alignment horizontal="right" vertical="center"/>
    </xf>
    <xf numFmtId="2" fontId="24" fillId="4" borderId="0" xfId="1" applyNumberFormat="1" applyFont="1" applyFill="1" applyBorder="1" applyAlignment="1">
      <alignment horizontal="right" vertical="center"/>
    </xf>
    <xf numFmtId="170" fontId="27" fillId="4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4" borderId="8" xfId="5" applyNumberFormat="1" applyFont="1" applyFill="1" applyBorder="1" applyAlignment="1">
      <alignment horizontal="right" vertical="center"/>
    </xf>
    <xf numFmtId="169" fontId="27" fillId="4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" fillId="5" borderId="19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7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4" borderId="20" xfId="1" applyNumberFormat="1" applyFont="1" applyFill="1" applyBorder="1" applyAlignment="1">
      <alignment horizontal="right" vertical="center"/>
    </xf>
    <xf numFmtId="167" fontId="25" fillId="4" borderId="21" xfId="1" applyNumberFormat="1" applyFont="1" applyFill="1" applyBorder="1" applyAlignment="1">
      <alignment horizontal="right" vertical="center"/>
    </xf>
    <xf numFmtId="168" fontId="25" fillId="4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5" fillId="0" borderId="21" xfId="1" applyNumberFormat="1" applyFont="1" applyFill="1" applyBorder="1" applyAlignment="1">
      <alignment horizontal="right" vertical="center"/>
    </xf>
    <xf numFmtId="168" fontId="25" fillId="0" borderId="22" xfId="4" applyNumberFormat="1" applyFont="1" applyFill="1" applyBorder="1" applyAlignment="1">
      <alignment horizontal="right" vertical="center"/>
    </xf>
    <xf numFmtId="2" fontId="19" fillId="4" borderId="20" xfId="1" applyNumberFormat="1" applyFont="1" applyFill="1" applyBorder="1" applyAlignment="1">
      <alignment horizontal="right" vertical="center"/>
    </xf>
    <xf numFmtId="2" fontId="22" fillId="4" borderId="21" xfId="1" applyNumberFormat="1" applyFont="1" applyFill="1" applyBorder="1" applyAlignment="1">
      <alignment horizontal="right" vertical="center"/>
    </xf>
    <xf numFmtId="170" fontId="25" fillId="4" borderId="22" xfId="4" applyNumberFormat="1" applyFont="1" applyFill="1" applyBorder="1" applyAlignment="1">
      <alignment horizontal="right" vertical="center"/>
    </xf>
    <xf numFmtId="166" fontId="19" fillId="4" borderId="20" xfId="5" applyNumberFormat="1" applyFont="1" applyFill="1" applyBorder="1" applyAlignment="1">
      <alignment horizontal="right" vertical="center"/>
    </xf>
    <xf numFmtId="169" fontId="25" fillId="4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5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5" fillId="0" borderId="22" xfId="4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7" fontId="25" fillId="0" borderId="25" xfId="1" applyNumberFormat="1" applyFont="1" applyFill="1" applyBorder="1" applyAlignment="1">
      <alignment horizontal="right" vertical="center"/>
    </xf>
    <xf numFmtId="168" fontId="25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5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5" fillId="0" borderId="26" xfId="4" applyNumberFormat="1" applyFont="1" applyFill="1" applyBorder="1" applyAlignment="1">
      <alignment horizontal="right" vertical="center"/>
    </xf>
    <xf numFmtId="166" fontId="20" fillId="4" borderId="24" xfId="1" applyNumberFormat="1" applyFont="1" applyFill="1" applyBorder="1" applyAlignment="1">
      <alignment horizontal="right" vertical="center"/>
    </xf>
    <xf numFmtId="167" fontId="27" fillId="4" borderId="25" xfId="1" applyNumberFormat="1" applyFont="1" applyFill="1" applyBorder="1" applyAlignment="1">
      <alignment horizontal="right" vertical="center"/>
    </xf>
    <xf numFmtId="168" fontId="27" fillId="4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7" fillId="0" borderId="25" xfId="1" applyNumberFormat="1" applyFont="1" applyFill="1" applyBorder="1" applyAlignment="1">
      <alignment horizontal="right" vertical="center"/>
    </xf>
    <xf numFmtId="168" fontId="27" fillId="0" borderId="26" xfId="4" applyNumberFormat="1" applyFont="1" applyFill="1" applyBorder="1" applyAlignment="1">
      <alignment horizontal="right" vertical="center"/>
    </xf>
    <xf numFmtId="2" fontId="20" fillId="4" borderId="24" xfId="1" applyNumberFormat="1" applyFont="1" applyFill="1" applyBorder="1" applyAlignment="1">
      <alignment horizontal="right" vertical="center"/>
    </xf>
    <xf numFmtId="2" fontId="24" fillId="4" borderId="25" xfId="1" applyNumberFormat="1" applyFont="1" applyFill="1" applyBorder="1" applyAlignment="1">
      <alignment horizontal="right" vertical="center"/>
    </xf>
    <xf numFmtId="170" fontId="27" fillId="4" borderId="26" xfId="4" applyNumberFormat="1" applyFont="1" applyFill="1" applyBorder="1" applyAlignment="1">
      <alignment horizontal="right" vertical="center"/>
    </xf>
    <xf numFmtId="166" fontId="20" fillId="4" borderId="24" xfId="5" applyNumberFormat="1" applyFont="1" applyFill="1" applyBorder="1" applyAlignment="1">
      <alignment horizontal="right" vertical="center"/>
    </xf>
    <xf numFmtId="169" fontId="27" fillId="4" borderId="25" xfId="1" applyNumberFormat="1" applyFont="1" applyFill="1" applyBorder="1" applyAlignment="1">
      <alignment horizontal="right" vertical="center"/>
    </xf>
    <xf numFmtId="2" fontId="20" fillId="4" borderId="25" xfId="1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5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9" fontId="25" fillId="0" borderId="0" xfId="1" applyNumberFormat="1" applyFont="1" applyFill="1" applyBorder="1" applyAlignment="1">
      <alignment horizontal="right" vertical="center"/>
    </xf>
    <xf numFmtId="168" fontId="25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5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4" borderId="8" xfId="1" quotePrefix="1" applyNumberFormat="1" applyFont="1" applyFill="1" applyBorder="1" applyAlignment="1">
      <alignment horizontal="right" vertical="center"/>
    </xf>
    <xf numFmtId="2" fontId="24" fillId="4" borderId="0" xfId="1" quotePrefix="1" applyNumberFormat="1" applyFont="1" applyFill="1" applyBorder="1" applyAlignment="1">
      <alignment horizontal="right" vertical="center"/>
    </xf>
    <xf numFmtId="166" fontId="19" fillId="4" borderId="8" xfId="1" applyNumberFormat="1" applyFont="1" applyFill="1" applyBorder="1" applyAlignment="1">
      <alignment horizontal="right" vertical="center"/>
    </xf>
    <xf numFmtId="167" fontId="25" fillId="4" borderId="0" xfId="1" applyNumberFormat="1" applyFont="1" applyFill="1" applyBorder="1" applyAlignment="1">
      <alignment horizontal="right" vertical="center"/>
    </xf>
    <xf numFmtId="168" fontId="25" fillId="4" borderId="10" xfId="4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2" fontId="19" fillId="4" borderId="8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170" fontId="25" fillId="4" borderId="10" xfId="4" applyNumberFormat="1" applyFont="1" applyFill="1" applyBorder="1" applyAlignment="1">
      <alignment horizontal="right" vertical="center"/>
    </xf>
    <xf numFmtId="166" fontId="19" fillId="4" borderId="8" xfId="5" applyNumberFormat="1" applyFont="1" applyFill="1" applyBorder="1" applyAlignment="1">
      <alignment horizontal="right" vertical="center"/>
    </xf>
    <xf numFmtId="169" fontId="25" fillId="4" borderId="0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8" fillId="0" borderId="0" xfId="1" applyFont="1" applyFill="1" applyBorder="1"/>
    <xf numFmtId="0" fontId="28" fillId="6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7" fontId="27" fillId="0" borderId="17" xfId="1" applyNumberFormat="1" applyFont="1" applyFill="1" applyBorder="1" applyAlignment="1">
      <alignment horizontal="right" vertical="center"/>
    </xf>
    <xf numFmtId="168" fontId="27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7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7" fillId="0" borderId="18" xfId="4" applyNumberFormat="1" applyFont="1" applyFill="1" applyBorder="1" applyAlignment="1">
      <alignment horizontal="right" vertic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7" fillId="0" borderId="17" xfId="4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wrapText="1"/>
    </xf>
    <xf numFmtId="0" fontId="31" fillId="0" borderId="0" xfId="1" applyFont="1" applyFill="1" applyBorder="1" applyAlignment="1">
      <alignment wrapText="1"/>
    </xf>
    <xf numFmtId="166" fontId="32" fillId="0" borderId="0" xfId="1" applyNumberFormat="1" applyFont="1" applyFill="1" applyBorder="1"/>
    <xf numFmtId="169" fontId="27" fillId="0" borderId="2" xfId="1" applyNumberFormat="1" applyFont="1" applyFill="1" applyBorder="1" applyAlignment="1">
      <alignment horizontal="right" vertical="center"/>
    </xf>
    <xf numFmtId="168" fontId="27" fillId="0" borderId="2" xfId="4" applyNumberFormat="1" applyFont="1" applyFill="1" applyBorder="1" applyAlignment="1">
      <alignment horizontal="right" vertical="center"/>
    </xf>
    <xf numFmtId="3" fontId="20" fillId="0" borderId="2" xfId="1" applyNumberFormat="1" applyFont="1" applyFill="1" applyBorder="1" applyAlignment="1">
      <alignment horizontal="right" vertical="center"/>
    </xf>
    <xf numFmtId="0" fontId="31" fillId="0" borderId="2" xfId="1" applyFont="1" applyFill="1" applyBorder="1" applyAlignment="1">
      <alignment wrapText="1"/>
    </xf>
    <xf numFmtId="0" fontId="7" fillId="0" borderId="2" xfId="1" applyFont="1" applyFill="1" applyBorder="1"/>
    <xf numFmtId="166" fontId="7" fillId="0" borderId="2" xfId="1" applyNumberFormat="1" applyFont="1" applyFill="1" applyBorder="1"/>
    <xf numFmtId="0" fontId="2" fillId="8" borderId="27" xfId="1" applyFont="1" applyFill="1" applyBorder="1" applyAlignment="1">
      <alignment vertical="center"/>
    </xf>
    <xf numFmtId="0" fontId="26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5" fillId="0" borderId="25" xfId="4" applyNumberFormat="1" applyFont="1" applyFill="1" applyBorder="1" applyAlignment="1">
      <alignment horizontal="right" vertical="center"/>
    </xf>
    <xf numFmtId="166" fontId="20" fillId="0" borderId="28" xfId="5" applyNumberFormat="1" applyFont="1" applyFill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68" fontId="27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7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7" fillId="0" borderId="11" xfId="4" applyNumberFormat="1" applyFont="1" applyFill="1" applyBorder="1" applyAlignment="1">
      <alignment horizontal="right" vertical="center"/>
    </xf>
    <xf numFmtId="166" fontId="20" fillId="9" borderId="16" xfId="1" applyNumberFormat="1" applyFont="1" applyFill="1" applyBorder="1" applyAlignment="1">
      <alignment horizontal="right" vertical="center"/>
    </xf>
    <xf numFmtId="167" fontId="27" fillId="9" borderId="17" xfId="1" applyNumberFormat="1" applyFont="1" applyFill="1" applyBorder="1" applyAlignment="1">
      <alignment horizontal="right" vertical="center"/>
    </xf>
    <xf numFmtId="168" fontId="27" fillId="9" borderId="18" xfId="4" applyNumberFormat="1" applyFont="1" applyFill="1" applyBorder="1" applyAlignment="1">
      <alignment horizontal="right" vertical="center"/>
    </xf>
    <xf numFmtId="2" fontId="20" fillId="9" borderId="16" xfId="1" applyNumberFormat="1" applyFont="1" applyFill="1" applyBorder="1" applyAlignment="1">
      <alignment horizontal="right" vertical="center"/>
    </xf>
    <xf numFmtId="2" fontId="24" fillId="9" borderId="17" xfId="1" applyNumberFormat="1" applyFont="1" applyFill="1" applyBorder="1" applyAlignment="1">
      <alignment horizontal="right" vertical="center"/>
    </xf>
    <xf numFmtId="170" fontId="27" fillId="9" borderId="18" xfId="4" applyNumberFormat="1" applyFont="1" applyFill="1" applyBorder="1" applyAlignment="1">
      <alignment horizontal="right" vertical="center"/>
    </xf>
    <xf numFmtId="166" fontId="20" fillId="9" borderId="16" xfId="5" applyNumberFormat="1" applyFont="1" applyFill="1" applyBorder="1" applyAlignment="1">
      <alignment horizontal="right" vertical="center"/>
    </xf>
    <xf numFmtId="169" fontId="27" fillId="9" borderId="17" xfId="1" applyNumberFormat="1" applyFont="1" applyFill="1" applyBorder="1" applyAlignment="1">
      <alignment horizontal="right" vertical="center"/>
    </xf>
    <xf numFmtId="0" fontId="19" fillId="10" borderId="27" xfId="1" applyFont="1" applyFill="1" applyBorder="1" applyAlignment="1">
      <alignment vertical="center"/>
    </xf>
    <xf numFmtId="166" fontId="20" fillId="9" borderId="8" xfId="1" applyNumberFormat="1" applyFont="1" applyFill="1" applyBorder="1" applyAlignment="1">
      <alignment horizontal="right" vertical="center"/>
    </xf>
    <xf numFmtId="167" fontId="27" fillId="9" borderId="0" xfId="1" applyNumberFormat="1" applyFont="1" applyFill="1" applyBorder="1" applyAlignment="1">
      <alignment horizontal="right" vertical="center"/>
    </xf>
    <xf numFmtId="168" fontId="27" fillId="9" borderId="10" xfId="4" applyNumberFormat="1" applyFont="1" applyFill="1" applyBorder="1" applyAlignment="1">
      <alignment horizontal="right" vertical="center"/>
    </xf>
    <xf numFmtId="2" fontId="20" fillId="9" borderId="8" xfId="1" applyNumberFormat="1" applyFont="1" applyFill="1" applyBorder="1" applyAlignment="1">
      <alignment horizontal="right" vertical="center"/>
    </xf>
    <xf numFmtId="2" fontId="24" fillId="9" borderId="0" xfId="1" applyNumberFormat="1" applyFont="1" applyFill="1" applyBorder="1" applyAlignment="1">
      <alignment horizontal="right" vertical="center"/>
    </xf>
    <xf numFmtId="170" fontId="27" fillId="9" borderId="10" xfId="4" applyNumberFormat="1" applyFont="1" applyFill="1" applyBorder="1" applyAlignment="1">
      <alignment horizontal="right" vertical="center"/>
    </xf>
    <xf numFmtId="166" fontId="20" fillId="9" borderId="8" xfId="5" applyNumberFormat="1" applyFont="1" applyFill="1" applyBorder="1" applyAlignment="1">
      <alignment horizontal="right" vertical="center"/>
    </xf>
    <xf numFmtId="169" fontId="27" fillId="9" borderId="0" xfId="1" applyNumberFormat="1" applyFont="1" applyFill="1" applyBorder="1" applyAlignment="1">
      <alignment horizontal="right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7" fontId="27" fillId="0" borderId="21" xfId="1" applyNumberFormat="1" applyFont="1" applyFill="1" applyBorder="1" applyAlignment="1">
      <alignment horizontal="right" vertical="center"/>
    </xf>
    <xf numFmtId="168" fontId="27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7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7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7" fillId="0" borderId="21" xfId="4" applyNumberFormat="1" applyFont="1" applyFill="1" applyBorder="1" applyAlignment="1">
      <alignment horizontal="right" vertical="center"/>
    </xf>
    <xf numFmtId="0" fontId="20" fillId="0" borderId="19" xfId="1" applyFont="1" applyFill="1" applyBorder="1"/>
    <xf numFmtId="0" fontId="0" fillId="0" borderId="19" xfId="1" applyFont="1" applyFill="1" applyBorder="1"/>
    <xf numFmtId="166" fontId="19" fillId="0" borderId="8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0" fontId="33" fillId="0" borderId="0" xfId="1" applyFont="1" applyFill="1" applyBorder="1"/>
    <xf numFmtId="0" fontId="19" fillId="0" borderId="13" xfId="1" applyFont="1" applyFill="1" applyBorder="1" applyAlignment="1">
      <alignment horizontal="left" vertical="center"/>
    </xf>
    <xf numFmtId="166" fontId="19" fillId="9" borderId="16" xfId="1" applyNumberFormat="1" applyFont="1" applyFill="1" applyBorder="1" applyAlignment="1">
      <alignment horizontal="right" vertical="center"/>
    </xf>
    <xf numFmtId="167" fontId="25" fillId="9" borderId="17" xfId="1" applyNumberFormat="1" applyFont="1" applyFill="1" applyBorder="1" applyAlignment="1">
      <alignment horizontal="right" vertical="center"/>
    </xf>
    <xf numFmtId="168" fontId="25" fillId="9" borderId="18" xfId="4" applyNumberFormat="1" applyFont="1" applyFill="1" applyBorder="1" applyAlignment="1">
      <alignment horizontal="right" vertical="center"/>
    </xf>
    <xf numFmtId="2" fontId="19" fillId="9" borderId="16" xfId="1" applyNumberFormat="1" applyFont="1" applyFill="1" applyBorder="1" applyAlignment="1">
      <alignment horizontal="right" vertical="center"/>
    </xf>
    <xf numFmtId="2" fontId="22" fillId="9" borderId="17" xfId="1" applyNumberFormat="1" applyFont="1" applyFill="1" applyBorder="1" applyAlignment="1">
      <alignment horizontal="right" vertical="center"/>
    </xf>
    <xf numFmtId="170" fontId="25" fillId="9" borderId="18" xfId="4" applyNumberFormat="1" applyFont="1" applyFill="1" applyBorder="1" applyAlignment="1">
      <alignment horizontal="right" vertical="center"/>
    </xf>
    <xf numFmtId="166" fontId="19" fillId="9" borderId="16" xfId="5" applyNumberFormat="1" applyFont="1" applyFill="1" applyBorder="1" applyAlignment="1">
      <alignment horizontal="right" vertical="center"/>
    </xf>
    <xf numFmtId="169" fontId="25" fillId="9" borderId="17" xfId="1" applyNumberFormat="1" applyFont="1" applyFill="1" applyBorder="1" applyAlignment="1">
      <alignment horizontal="right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7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" fillId="11" borderId="27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0" fillId="0" borderId="19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166" fontId="28" fillId="0" borderId="17" xfId="2" applyNumberFormat="1" applyFont="1" applyFill="1" applyBorder="1" applyAlignment="1"/>
    <xf numFmtId="164" fontId="28" fillId="0" borderId="0" xfId="2" applyNumberFormat="1" applyFont="1" applyFill="1" applyBorder="1" applyAlignment="1">
      <alignment horizontal="right"/>
    </xf>
    <xf numFmtId="164" fontId="28" fillId="0" borderId="17" xfId="2" applyNumberFormat="1" applyFont="1" applyFill="1" applyBorder="1" applyAlignment="1">
      <alignment horizontal="right"/>
    </xf>
    <xf numFmtId="3" fontId="28" fillId="0" borderId="17" xfId="2" applyNumberFormat="1" applyFont="1" applyFill="1" applyBorder="1" applyAlignment="1"/>
    <xf numFmtId="0" fontId="28" fillId="0" borderId="0" xfId="1" applyFont="1" applyFill="1"/>
    <xf numFmtId="166" fontId="28" fillId="0" borderId="0" xfId="1" applyNumberFormat="1" applyFont="1" applyFill="1"/>
    <xf numFmtId="0" fontId="19" fillId="12" borderId="27" xfId="1" applyFont="1" applyFill="1" applyBorder="1" applyAlignment="1">
      <alignment horizontal="left" vertical="center"/>
    </xf>
    <xf numFmtId="0" fontId="19" fillId="0" borderId="7" xfId="1" applyFont="1" applyFill="1" applyBorder="1" applyAlignment="1">
      <alignment horizontal="left" vertical="center"/>
    </xf>
    <xf numFmtId="166" fontId="19" fillId="0" borderId="20" xfId="1" applyNumberFormat="1" applyFont="1" applyFill="1" applyBorder="1" applyAlignment="1">
      <alignment horizontal="right" vertical="center"/>
    </xf>
    <xf numFmtId="167" fontId="25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7" fontId="25" fillId="0" borderId="31" xfId="1" applyNumberFormat="1" applyFont="1" applyFill="1" applyBorder="1" applyAlignment="1">
      <alignment horizontal="right" vertical="center"/>
    </xf>
    <xf numFmtId="168" fontId="25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5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5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4" fillId="0" borderId="31" xfId="1" applyNumberFormat="1" applyFont="1" applyFill="1" applyBorder="1" applyAlignment="1">
      <alignment horizontal="right" vertical="center"/>
    </xf>
    <xf numFmtId="168" fontId="25" fillId="0" borderId="31" xfId="4" applyNumberFormat="1" applyFont="1" applyFill="1" applyBorder="1" applyAlignment="1">
      <alignment horizontal="right" vertical="center"/>
    </xf>
    <xf numFmtId="0" fontId="35" fillId="0" borderId="0" xfId="1" applyFont="1" applyFill="1"/>
    <xf numFmtId="0" fontId="19" fillId="13" borderId="27" xfId="1" applyFont="1" applyFill="1" applyBorder="1" applyAlignment="1">
      <alignment vertical="center"/>
    </xf>
    <xf numFmtId="166" fontId="20" fillId="0" borderId="33" xfId="1" applyNumberFormat="1" applyFont="1" applyFill="1" applyBorder="1" applyAlignment="1">
      <alignment horizontal="right" vertical="center"/>
    </xf>
    <xf numFmtId="170" fontId="27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5" fillId="0" borderId="34" xfId="4" applyNumberFormat="1" applyFont="1" applyFill="1" applyBorder="1" applyAlignment="1">
      <alignment horizontal="right" vertical="center"/>
    </xf>
    <xf numFmtId="166" fontId="19" fillId="0" borderId="33" xfId="5" applyNumberFormat="1" applyFont="1" applyFill="1" applyBorder="1" applyAlignment="1">
      <alignment horizontal="right" vertical="center"/>
    </xf>
    <xf numFmtId="0" fontId="19" fillId="0" borderId="35" xfId="1" applyFont="1" applyFill="1" applyBorder="1" applyAlignment="1">
      <alignment horizontal="left" vertical="center"/>
    </xf>
    <xf numFmtId="166" fontId="19" fillId="0" borderId="36" xfId="1" applyNumberFormat="1" applyFont="1" applyFill="1" applyBorder="1" applyAlignment="1">
      <alignment horizontal="right" vertical="center"/>
    </xf>
    <xf numFmtId="2" fontId="19" fillId="0" borderId="20" xfId="1" quotePrefix="1" applyNumberFormat="1" applyFont="1" applyFill="1" applyBorder="1" applyAlignment="1">
      <alignment horizontal="right" vertical="center"/>
    </xf>
    <xf numFmtId="2" fontId="22" fillId="0" borderId="21" xfId="1" quotePrefix="1" applyNumberFormat="1" applyFont="1" applyFill="1" applyBorder="1" applyAlignment="1">
      <alignment horizontal="right" vertical="center"/>
    </xf>
    <xf numFmtId="170" fontId="25" fillId="0" borderId="37" xfId="4" applyNumberFormat="1" applyFont="1" applyFill="1" applyBorder="1" applyAlignment="1">
      <alignment horizontal="right" vertical="center"/>
    </xf>
    <xf numFmtId="166" fontId="19" fillId="0" borderId="36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vertical="center"/>
    </xf>
    <xf numFmtId="2" fontId="19" fillId="0" borderId="16" xfId="1" quotePrefix="1" applyNumberFormat="1" applyFont="1" applyFill="1" applyBorder="1" applyAlignment="1">
      <alignment horizontal="right" vertical="center"/>
    </xf>
    <xf numFmtId="2" fontId="22" fillId="0" borderId="17" xfId="1" quotePrefix="1" applyNumberFormat="1" applyFont="1" applyFill="1" applyBorder="1" applyAlignment="1">
      <alignment horizontal="right" vertical="center"/>
    </xf>
    <xf numFmtId="170" fontId="25" fillId="0" borderId="38" xfId="4" applyNumberFormat="1" applyFont="1" applyFill="1" applyBorder="1" applyAlignment="1">
      <alignment horizontal="right" vertical="center"/>
    </xf>
    <xf numFmtId="166" fontId="19" fillId="0" borderId="39" xfId="5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7" fillId="0" borderId="38" xfId="4" applyNumberFormat="1" applyFont="1" applyFill="1" applyBorder="1" applyAlignment="1">
      <alignment horizontal="right" vertical="center"/>
    </xf>
    <xf numFmtId="166" fontId="20" fillId="0" borderId="39" xfId="5" applyNumberFormat="1" applyFont="1" applyFill="1" applyBorder="1" applyAlignment="1">
      <alignment horizontal="right" vertical="center"/>
    </xf>
    <xf numFmtId="0" fontId="20" fillId="0" borderId="40" xfId="1" applyFont="1" applyFill="1" applyBorder="1"/>
    <xf numFmtId="3" fontId="1" fillId="0" borderId="40" xfId="1" applyNumberFormat="1" applyFont="1" applyFill="1" applyBorder="1" applyAlignment="1">
      <alignment horizontal="right" vertical="center"/>
    </xf>
    <xf numFmtId="169" fontId="27" fillId="0" borderId="40" xfId="1" applyNumberFormat="1" applyFont="1" applyFill="1" applyBorder="1" applyAlignment="1">
      <alignment horizontal="right" vertical="center"/>
    </xf>
    <xf numFmtId="168" fontId="27" fillId="0" borderId="40" xfId="4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2" fillId="14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7" borderId="27" xfId="1" applyFont="1" applyFill="1" applyBorder="1" applyAlignment="1">
      <alignment horizontal="left" vertical="center"/>
    </xf>
    <xf numFmtId="166" fontId="19" fillId="0" borderId="41" xfId="1" applyNumberFormat="1" applyFont="1" applyFill="1" applyBorder="1" applyAlignment="1">
      <alignment horizontal="right" vertical="center"/>
    </xf>
    <xf numFmtId="167" fontId="25" fillId="0" borderId="42" xfId="1" applyNumberFormat="1" applyFont="1" applyFill="1" applyBorder="1" applyAlignment="1">
      <alignment horizontal="right" vertical="center"/>
    </xf>
    <xf numFmtId="168" fontId="25" fillId="0" borderId="43" xfId="4" applyNumberFormat="1" applyFont="1" applyFill="1" applyBorder="1" applyAlignment="1">
      <alignment horizontal="right" vertical="center"/>
    </xf>
    <xf numFmtId="3" fontId="19" fillId="9" borderId="44" xfId="1" applyNumberFormat="1" applyFont="1" applyFill="1" applyBorder="1" applyAlignment="1">
      <alignment horizontal="right" vertical="center"/>
    </xf>
    <xf numFmtId="3" fontId="22" fillId="9" borderId="42" xfId="1" applyNumberFormat="1" applyFont="1" applyFill="1" applyBorder="1" applyAlignment="1">
      <alignment horizontal="right" vertical="center"/>
    </xf>
    <xf numFmtId="169" fontId="25" fillId="9" borderId="42" xfId="1" applyNumberFormat="1" applyFont="1" applyFill="1" applyBorder="1" applyAlignment="1">
      <alignment horizontal="right" vertical="center"/>
    </xf>
    <xf numFmtId="168" fontId="25" fillId="9" borderId="43" xfId="4" applyNumberFormat="1" applyFont="1" applyFill="1" applyBorder="1" applyAlignment="1">
      <alignment horizontal="right" vertical="center"/>
    </xf>
    <xf numFmtId="2" fontId="19" fillId="9" borderId="44" xfId="1" applyNumberFormat="1" applyFont="1" applyFill="1" applyBorder="1" applyAlignment="1">
      <alignment horizontal="right" vertical="center"/>
    </xf>
    <xf numFmtId="2" fontId="22" fillId="9" borderId="42" xfId="1" applyNumberFormat="1" applyFont="1" applyFill="1" applyBorder="1" applyAlignment="1">
      <alignment horizontal="right" vertical="center"/>
    </xf>
    <xf numFmtId="170" fontId="25" fillId="9" borderId="45" xfId="4" applyNumberFormat="1" applyFont="1" applyFill="1" applyBorder="1" applyAlignment="1">
      <alignment horizontal="right" vertical="center"/>
    </xf>
    <xf numFmtId="166" fontId="19" fillId="0" borderId="41" xfId="5" applyNumberFormat="1" applyFont="1" applyFill="1" applyBorder="1" applyAlignment="1">
      <alignment horizontal="right" vertical="center"/>
    </xf>
    <xf numFmtId="169" fontId="25" fillId="0" borderId="42" xfId="1" applyNumberFormat="1" applyFont="1" applyFill="1" applyBorder="1" applyAlignment="1">
      <alignment horizontal="right" vertical="center"/>
    </xf>
    <xf numFmtId="3" fontId="19" fillId="9" borderId="42" xfId="1" applyNumberFormat="1" applyFont="1" applyFill="1" applyBorder="1" applyAlignment="1">
      <alignment horizontal="right" vertical="center"/>
    </xf>
    <xf numFmtId="168" fontId="25" fillId="9" borderId="42" xfId="4" applyNumberFormat="1" applyFont="1" applyFill="1" applyBorder="1" applyAlignment="1">
      <alignment horizontal="right" vertical="center"/>
    </xf>
    <xf numFmtId="166" fontId="20" fillId="0" borderId="46" xfId="1" applyNumberFormat="1" applyFont="1" applyFill="1" applyBorder="1" applyAlignment="1">
      <alignment horizontal="right" vertical="center"/>
    </xf>
    <xf numFmtId="167" fontId="27" fillId="0" borderId="40" xfId="1" applyNumberFormat="1" applyFont="1" applyFill="1" applyBorder="1" applyAlignment="1">
      <alignment horizontal="right" vertical="center"/>
    </xf>
    <xf numFmtId="168" fontId="27" fillId="0" borderId="47" xfId="4" applyNumberFormat="1" applyFont="1" applyFill="1" applyBorder="1" applyAlignment="1">
      <alignment horizontal="right" vertical="center"/>
    </xf>
    <xf numFmtId="3" fontId="20" fillId="9" borderId="46" xfId="1" applyNumberFormat="1" applyFont="1" applyFill="1" applyBorder="1" applyAlignment="1">
      <alignment horizontal="right" vertical="center"/>
    </xf>
    <xf numFmtId="3" fontId="24" fillId="9" borderId="40" xfId="1" applyNumberFormat="1" applyFont="1" applyFill="1" applyBorder="1" applyAlignment="1">
      <alignment horizontal="right" vertical="center"/>
    </xf>
    <xf numFmtId="169" fontId="27" fillId="9" borderId="40" xfId="1" applyNumberFormat="1" applyFont="1" applyFill="1" applyBorder="1" applyAlignment="1">
      <alignment horizontal="right" vertical="center"/>
    </xf>
    <xf numFmtId="168" fontId="27" fillId="9" borderId="47" xfId="4" applyNumberFormat="1" applyFont="1" applyFill="1" applyBorder="1" applyAlignment="1">
      <alignment horizontal="right" vertical="center"/>
    </xf>
    <xf numFmtId="2" fontId="20" fillId="9" borderId="46" xfId="1" applyNumberFormat="1" applyFont="1" applyFill="1" applyBorder="1" applyAlignment="1">
      <alignment horizontal="right" vertical="center"/>
    </xf>
    <xf numFmtId="2" fontId="24" fillId="9" borderId="40" xfId="1" applyNumberFormat="1" applyFont="1" applyFill="1" applyBorder="1" applyAlignment="1">
      <alignment horizontal="right" vertical="center"/>
    </xf>
    <xf numFmtId="170" fontId="27" fillId="9" borderId="47" xfId="4" applyNumberFormat="1" applyFont="1" applyFill="1" applyBorder="1" applyAlignment="1">
      <alignment horizontal="right" vertical="center"/>
    </xf>
    <xf numFmtId="166" fontId="20" fillId="0" borderId="46" xfId="5" applyNumberFormat="1" applyFont="1" applyFill="1" applyBorder="1" applyAlignment="1">
      <alignment horizontal="right" vertical="center"/>
    </xf>
    <xf numFmtId="3" fontId="20" fillId="9" borderId="16" xfId="1" applyNumberFormat="1" applyFont="1" applyFill="1" applyBorder="1" applyAlignment="1">
      <alignment horizontal="right" vertical="center"/>
    </xf>
    <xf numFmtId="3" fontId="24" fillId="9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0" fontId="19" fillId="9" borderId="27" xfId="1" applyFont="1" applyFill="1" applyBorder="1" applyAlignment="1">
      <alignment horizontal="left" vertical="center"/>
    </xf>
    <xf numFmtId="0" fontId="37" fillId="9" borderId="27" xfId="0" applyFont="1" applyFill="1" applyBorder="1" applyAlignment="1">
      <alignment horizontal="left" vertical="center"/>
    </xf>
    <xf numFmtId="173" fontId="38" fillId="0" borderId="1" xfId="4" applyNumberFormat="1" applyFont="1" applyFill="1" applyBorder="1" applyAlignment="1">
      <alignment horizontal="right" vertical="center"/>
    </xf>
    <xf numFmtId="169" fontId="40" fillId="0" borderId="2" xfId="1" applyNumberFormat="1" applyFont="1" applyFill="1" applyBorder="1" applyAlignment="1">
      <alignment horizontal="right" vertical="center"/>
    </xf>
    <xf numFmtId="174" fontId="40" fillId="0" borderId="3" xfId="4" applyNumberFormat="1" applyFont="1" applyFill="1" applyBorder="1" applyAlignment="1">
      <alignment horizontal="right" vertical="center"/>
    </xf>
    <xf numFmtId="173" fontId="39" fillId="0" borderId="2" xfId="4" applyNumberFormat="1" applyFont="1" applyFill="1" applyBorder="1" applyAlignment="1">
      <alignment horizontal="right" vertical="center"/>
    </xf>
    <xf numFmtId="2" fontId="38" fillId="0" borderId="2" xfId="1" applyNumberFormat="1" applyFont="1" applyFill="1" applyBorder="1" applyAlignment="1">
      <alignment horizontal="right" vertical="center"/>
    </xf>
    <xf numFmtId="2" fontId="39" fillId="0" borderId="2" xfId="1" applyNumberFormat="1" applyFont="1" applyFill="1" applyBorder="1" applyAlignment="1">
      <alignment horizontal="right" vertical="center"/>
    </xf>
    <xf numFmtId="170" fontId="40" fillId="0" borderId="3" xfId="4" applyNumberFormat="1" applyFont="1" applyFill="1" applyBorder="1" applyAlignment="1">
      <alignment horizontal="right" vertical="center"/>
    </xf>
    <xf numFmtId="171" fontId="38" fillId="0" borderId="0" xfId="4" applyNumberFormat="1" applyFont="1" applyFill="1" applyBorder="1" applyAlignment="1">
      <alignment horizontal="center" vertical="center"/>
    </xf>
    <xf numFmtId="169" fontId="41" fillId="0" borderId="2" xfId="1" applyNumberFormat="1" applyFont="1" applyFill="1" applyBorder="1" applyAlignment="1">
      <alignment horizontal="right" vertical="center"/>
    </xf>
    <xf numFmtId="0" fontId="42" fillId="14" borderId="27" xfId="1" applyFont="1" applyFill="1" applyBorder="1" applyAlignment="1">
      <alignment horizontal="left" vertical="center"/>
    </xf>
    <xf numFmtId="14" fontId="0" fillId="0" borderId="0" xfId="0" applyNumberFormat="1"/>
    <xf numFmtId="0" fontId="4" fillId="0" borderId="0" xfId="0" applyFont="1"/>
    <xf numFmtId="0" fontId="44" fillId="0" borderId="0" xfId="6" applyAlignment="1">
      <alignment horizontal="center"/>
    </xf>
    <xf numFmtId="0" fontId="22" fillId="0" borderId="12" xfId="1" applyNumberFormat="1" applyFont="1" applyFill="1" applyBorder="1" applyAlignment="1">
      <alignment horizontal="right" vertical="center" wrapText="1"/>
    </xf>
    <xf numFmtId="0" fontId="22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 vertical="center" wrapText="1"/>
    </xf>
    <xf numFmtId="0" fontId="43" fillId="0" borderId="0" xfId="1" applyFont="1" applyFill="1" applyBorder="1" applyAlignment="1">
      <alignment horizontal="right" vertical="center" wrapText="1"/>
    </xf>
    <xf numFmtId="0" fontId="45" fillId="0" borderId="0" xfId="1" applyFont="1" applyFill="1" applyBorder="1" applyAlignment="1">
      <alignment horizontal="right" vertical="center" wrapText="1"/>
    </xf>
    <xf numFmtId="0" fontId="43" fillId="0" borderId="8" xfId="1" applyFont="1" applyFill="1" applyBorder="1" applyAlignment="1">
      <alignment horizontal="right" vertical="center" wrapText="1"/>
    </xf>
    <xf numFmtId="0" fontId="45" fillId="0" borderId="8" xfId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173" fontId="39" fillId="0" borderId="2" xfId="4" applyNumberFormat="1" applyFont="1" applyBorder="1" applyAlignment="1">
      <alignment horizontal="right" vertical="center"/>
    </xf>
    <xf numFmtId="0" fontId="46" fillId="0" borderId="0" xfId="0" applyFont="1"/>
    <xf numFmtId="175" fontId="47" fillId="15" borderId="51" xfId="0" applyNumberFormat="1" applyFont="1" applyFill="1" applyBorder="1"/>
    <xf numFmtId="175" fontId="47" fillId="15" borderId="0" xfId="0" applyNumberFormat="1" applyFont="1" applyFill="1" applyBorder="1"/>
    <xf numFmtId="175" fontId="47" fillId="16" borderId="0" xfId="0" applyNumberFormat="1" applyFont="1" applyFill="1" applyBorder="1"/>
    <xf numFmtId="175" fontId="47" fillId="16" borderId="52" xfId="0" applyNumberFormat="1" applyFont="1" applyFill="1" applyBorder="1"/>
    <xf numFmtId="175" fontId="49" fillId="17" borderId="51" xfId="0" applyNumberFormat="1" applyFont="1" applyFill="1" applyBorder="1"/>
    <xf numFmtId="175" fontId="49" fillId="0" borderId="0" xfId="0" applyNumberFormat="1" applyFont="1" applyBorder="1"/>
    <xf numFmtId="175" fontId="50" fillId="0" borderId="0" xfId="0" applyNumberFormat="1" applyFont="1" applyBorder="1"/>
    <xf numFmtId="175" fontId="14" fillId="18" borderId="0" xfId="0" applyNumberFormat="1" applyFont="1" applyFill="1" applyBorder="1"/>
    <xf numFmtId="175" fontId="14" fillId="18" borderId="52" xfId="0" applyNumberFormat="1" applyFont="1" applyFill="1" applyBorder="1"/>
    <xf numFmtId="175" fontId="49" fillId="18" borderId="0" xfId="0" applyNumberFormat="1" applyFont="1" applyFill="1" applyBorder="1"/>
    <xf numFmtId="175" fontId="49" fillId="18" borderId="52" xfId="0" applyNumberFormat="1" applyFont="1" applyFill="1" applyBorder="1"/>
    <xf numFmtId="175" fontId="49" fillId="19" borderId="53" xfId="0" applyNumberFormat="1" applyFont="1" applyFill="1" applyBorder="1"/>
    <xf numFmtId="175" fontId="49" fillId="19" borderId="2" xfId="0" applyNumberFormat="1" applyFont="1" applyFill="1" applyBorder="1"/>
    <xf numFmtId="175" fontId="49" fillId="19" borderId="54" xfId="0" applyNumberFormat="1" applyFont="1" applyFill="1" applyBorder="1"/>
    <xf numFmtId="0" fontId="0" fillId="0" borderId="51" xfId="0" applyBorder="1"/>
    <xf numFmtId="0" fontId="0" fillId="0" borderId="0" xfId="0" applyBorder="1"/>
    <xf numFmtId="0" fontId="0" fillId="0" borderId="52" xfId="0" applyBorder="1"/>
    <xf numFmtId="166" fontId="22" fillId="0" borderId="2" xfId="1" applyNumberFormat="1" applyFont="1" applyFill="1" applyBorder="1" applyAlignment="1">
      <alignment horizontal="right" vertical="center"/>
    </xf>
    <xf numFmtId="166" fontId="22" fillId="4" borderId="5" xfId="1" applyNumberFormat="1" applyFont="1" applyFill="1" applyBorder="1" applyAlignment="1">
      <alignment horizontal="right" vertical="center"/>
    </xf>
    <xf numFmtId="166" fontId="22" fillId="0" borderId="17" xfId="1" applyNumberFormat="1" applyFont="1" applyFill="1" applyBorder="1" applyAlignment="1">
      <alignment horizontal="right" vertical="center"/>
    </xf>
    <xf numFmtId="166" fontId="24" fillId="4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166" fontId="22" fillId="4" borderId="21" xfId="1" applyNumberFormat="1" applyFont="1" applyFill="1" applyBorder="1" applyAlignment="1">
      <alignment horizontal="right" vertical="center"/>
    </xf>
    <xf numFmtId="166" fontId="22" fillId="0" borderId="25" xfId="1" applyNumberFormat="1" applyFont="1" applyFill="1" applyBorder="1" applyAlignment="1">
      <alignment horizontal="right" vertical="center"/>
    </xf>
    <xf numFmtId="166" fontId="24" fillId="4" borderId="25" xfId="1" applyNumberFormat="1" applyFont="1" applyFill="1" applyBorder="1" applyAlignment="1">
      <alignment horizontal="right" vertical="center"/>
    </xf>
    <xf numFmtId="166" fontId="22" fillId="4" borderId="0" xfId="1" applyNumberFormat="1" applyFont="1" applyFill="1" applyBorder="1" applyAlignment="1">
      <alignment horizontal="right" vertical="center"/>
    </xf>
    <xf numFmtId="166" fontId="24" fillId="0" borderId="17" xfId="1" applyNumberFormat="1" applyFont="1" applyFill="1" applyBorder="1" applyAlignment="1">
      <alignment horizontal="right" vertical="center"/>
    </xf>
    <xf numFmtId="166" fontId="24" fillId="0" borderId="2" xfId="1" applyNumberFormat="1" applyFont="1" applyFill="1" applyBorder="1" applyAlignment="1">
      <alignment horizontal="right" vertical="center"/>
    </xf>
    <xf numFmtId="166" fontId="24" fillId="9" borderId="17" xfId="1" applyNumberFormat="1" applyFont="1" applyFill="1" applyBorder="1" applyAlignment="1">
      <alignment horizontal="right" vertical="center"/>
    </xf>
    <xf numFmtId="166" fontId="24" fillId="9" borderId="0" xfId="1" applyNumberFormat="1" applyFont="1" applyFill="1" applyBorder="1" applyAlignment="1">
      <alignment horizontal="right" vertical="center"/>
    </xf>
    <xf numFmtId="166" fontId="24" fillId="0" borderId="21" xfId="1" applyNumberFormat="1" applyFont="1" applyFill="1" applyBorder="1" applyAlignment="1">
      <alignment horizontal="right" vertical="center"/>
    </xf>
    <xf numFmtId="166" fontId="22" fillId="0" borderId="0" xfId="1" applyNumberFormat="1" applyFont="1" applyFill="1" applyBorder="1" applyAlignment="1">
      <alignment horizontal="right" vertical="center"/>
    </xf>
    <xf numFmtId="166" fontId="22" fillId="9" borderId="17" xfId="1" applyNumberFormat="1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>
      <alignment horizontal="right"/>
    </xf>
    <xf numFmtId="166" fontId="22" fillId="0" borderId="21" xfId="1" applyNumberFormat="1" applyFont="1" applyFill="1" applyBorder="1" applyAlignment="1">
      <alignment horizontal="right" vertical="center"/>
    </xf>
    <xf numFmtId="166" fontId="22" fillId="0" borderId="31" xfId="1" applyNumberFormat="1" applyFont="1" applyFill="1" applyBorder="1" applyAlignment="1">
      <alignment horizontal="right" vertical="center"/>
    </xf>
    <xf numFmtId="166" fontId="24" fillId="0" borderId="4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/>
    <xf numFmtId="166" fontId="22" fillId="0" borderId="42" xfId="1" applyNumberFormat="1" applyFont="1" applyFill="1" applyBorder="1" applyAlignment="1">
      <alignment horizontal="right" vertical="center"/>
    </xf>
    <xf numFmtId="166" fontId="24" fillId="0" borderId="12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 indent="1"/>
    </xf>
    <xf numFmtId="0" fontId="33" fillId="0" borderId="0" xfId="0" applyFont="1"/>
    <xf numFmtId="0" fontId="0" fillId="0" borderId="0" xfId="0" applyFont="1"/>
    <xf numFmtId="0" fontId="0" fillId="18" borderId="51" xfId="0" applyFill="1" applyBorder="1"/>
    <xf numFmtId="0" fontId="20" fillId="0" borderId="0" xfId="0" applyFont="1"/>
    <xf numFmtId="0" fontId="51" fillId="0" borderId="0" xfId="0" applyFont="1"/>
    <xf numFmtId="175" fontId="49" fillId="19" borderId="55" xfId="0" applyNumberFormat="1" applyFont="1" applyFill="1" applyBorder="1"/>
    <xf numFmtId="175" fontId="49" fillId="19" borderId="56" xfId="0" applyNumberFormat="1" applyFont="1" applyFill="1" applyBorder="1"/>
    <xf numFmtId="175" fontId="49" fillId="19" borderId="57" xfId="0" applyNumberFormat="1" applyFont="1" applyFill="1" applyBorder="1"/>
    <xf numFmtId="0" fontId="36" fillId="0" borderId="0" xfId="1" applyFont="1" applyFill="1" applyBorder="1" applyAlignment="1">
      <alignment horizontal="left" wrapText="1"/>
    </xf>
    <xf numFmtId="164" fontId="12" fillId="0" borderId="0" xfId="1" applyNumberFormat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175" fontId="48" fillId="15" borderId="48" xfId="0" applyNumberFormat="1" applyFont="1" applyFill="1" applyBorder="1" applyAlignment="1">
      <alignment horizontal="center" vertical="center"/>
    </xf>
    <xf numFmtId="175" fontId="48" fillId="15" borderId="49" xfId="0" applyNumberFormat="1" applyFont="1" applyFill="1" applyBorder="1" applyAlignment="1">
      <alignment horizontal="center" vertical="center"/>
    </xf>
    <xf numFmtId="175" fontId="48" fillId="15" borderId="50" xfId="0" applyNumberFormat="1" applyFont="1" applyFill="1" applyBorder="1" applyAlignment="1">
      <alignment horizontal="center" vertical="center"/>
    </xf>
  </cellXfs>
  <cellStyles count="7">
    <cellStyle name="Lien hypertexte" xfId="6" builtinId="8"/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4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754380</xdr:colOff>
      <xdr:row>19</xdr:row>
      <xdr:rowOff>176310</xdr:rowOff>
    </xdr:from>
    <xdr:to>
      <xdr:col>16</xdr:col>
      <xdr:colOff>711957</xdr:colOff>
      <xdr:row>45</xdr:row>
      <xdr:rowOff>164332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56620" y="3651030"/>
          <a:ext cx="2335017" cy="4742902"/>
        </a:xfrm>
        <a:prstGeom prst="rect">
          <a:avLst/>
        </a:prstGeom>
      </xdr:spPr>
    </xdr:pic>
    <xdr:clientData/>
  </xdr:twoCellAnchor>
  <xdr:twoCellAnchor editAs="absolute">
    <xdr:from>
      <xdr:col>11</xdr:col>
      <xdr:colOff>281940</xdr:colOff>
      <xdr:row>8</xdr:row>
      <xdr:rowOff>95250</xdr:rowOff>
    </xdr:from>
    <xdr:to>
      <xdr:col>14</xdr:col>
      <xdr:colOff>428738</xdr:colOff>
      <xdr:row>14</xdr:row>
      <xdr:rowOff>163603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8999220" y="1558290"/>
          <a:ext cx="2524238" cy="1165633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8</xdr:col>
      <xdr:colOff>87630</xdr:colOff>
      <xdr:row>49</xdr:row>
      <xdr:rowOff>113463</xdr:rowOff>
    </xdr:from>
    <xdr:to>
      <xdr:col>13</xdr:col>
      <xdr:colOff>745894</xdr:colOff>
      <xdr:row>52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412230" y="8619288"/>
          <a:ext cx="4620664" cy="555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95250</xdr:rowOff>
    </xdr:from>
    <xdr:to>
      <xdr:col>0</xdr:col>
      <xdr:colOff>2617583</xdr:colOff>
      <xdr:row>4</xdr:row>
      <xdr:rowOff>117883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B8F66F8B-DD32-4828-8EA1-0F31E82B7000}"/>
            </a:ext>
          </a:extLst>
        </xdr:cNvPr>
        <xdr:cNvGrpSpPr/>
      </xdr:nvGrpSpPr>
      <xdr:grpSpPr>
        <a:xfrm>
          <a:off x="106680" y="95250"/>
          <a:ext cx="2510903" cy="1165633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CF9A2B1D-0358-4CF5-BB9B-5BAED94592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9BECE8FA-7319-4D66-B722-FDFE1E8E5A2F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10126B93-84AC-4677-A857-827D45CAC97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75B3A1CD-697E-4C75-837E-3D4EA1A48143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4101AD81-DD91-404F-99D2-A4C1E1175246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865F12D0-D8C7-422F-A760-1235AFE9C65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F03519F4-CE4A-45E3-8B98-97BB8D81148A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20C15F3A-D979-4F29-AB10-DC7E4252092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7BF59549-FEF5-4147-8E96-E44E03295A36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8C8295DA-DC8C-4506-849C-E6FF54B4043D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99C88544-B92C-4F9C-BE6B-B76C2C1CAE7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074BB5FE-1F2A-481D-BED1-C241887710D4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98100920-F80D-439E-8B7A-60C06FED2346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F8781A86-3EEE-459C-B594-312368898A8A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346CB536-CF19-4338-9257-F2616B12A205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56102881-A63C-47FA-8A45-7876CAB724D7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C023CFA8-F6B0-4239-9A77-B182BB5773AF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ABD88767-C7C2-49D1-A2AB-DD1D3BCE760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762641D7-5758-4C2A-9D32-6D91A57A2FF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6EABA350-D654-4BF3-AE91-694FCDBBA18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2ECFB293-1226-4228-8337-32C5B55C14A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B2655EE6-0B7B-4703-A08F-81AB4A7C48C4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2804\Desktop\201904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Huasong PC"/>
      <sheetName val="Huasong LCV"/>
      <sheetName val="Huasong PC+LCV"/>
      <sheetName val="Jinbei Not Jv PC"/>
      <sheetName val="Jinbei Not Jv LCV"/>
      <sheetName val="Jinbei Not Jv PC+LCV"/>
      <sheetName val="Jinbei Jv PC"/>
      <sheetName val="Jinbei Jv LCV"/>
      <sheetName val="Jinbei Jv PC+LCV"/>
      <sheetName val="Jinbei + Huasong PC"/>
      <sheetName val="Jinbei + Huasong LCV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0</v>
          </cell>
        </row>
        <row r="4">
          <cell r="N4" t="b">
            <v>0</v>
          </cell>
        </row>
        <row r="5">
          <cell r="E5" t="b">
            <v>1</v>
          </cell>
          <cell r="N5" t="b">
            <v>1</v>
          </cell>
        </row>
        <row r="6">
          <cell r="N6" t="b">
            <v>0</v>
          </cell>
        </row>
        <row r="7">
          <cell r="N7" t="b">
            <v>0</v>
          </cell>
        </row>
        <row r="8">
          <cell r="N8" t="b">
            <v>0</v>
          </cell>
        </row>
        <row r="9">
          <cell r="N9" t="b">
            <v>0</v>
          </cell>
        </row>
        <row r="10">
          <cell r="N10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ITALY</v>
          </cell>
        </row>
        <row r="9">
          <cell r="D9" t="str">
            <v>GERMANY</v>
          </cell>
        </row>
        <row r="10">
          <cell r="D10" t="str">
            <v>SPAIN+CANARY ISLANDS</v>
          </cell>
        </row>
        <row r="11">
          <cell r="D11" t="str">
            <v>ROMANIA</v>
          </cell>
        </row>
        <row r="12">
          <cell r="D12" t="str">
            <v>MOROCCO</v>
          </cell>
        </row>
        <row r="13">
          <cell r="D13" t="str">
            <v>UNITED KINGDOM</v>
          </cell>
        </row>
        <row r="14">
          <cell r="D14" t="str">
            <v>POLAND</v>
          </cell>
        </row>
        <row r="15">
          <cell r="D15" t="str">
            <v>ALGERIA</v>
          </cell>
        </row>
        <row r="16">
          <cell r="D16" t="str">
            <v>BELGIUM+LUXEMBOURG</v>
          </cell>
        </row>
        <row r="17">
          <cell r="D17" t="str">
            <v>CZECH REPUBLIC</v>
          </cell>
        </row>
        <row r="18">
          <cell r="D18" t="str">
            <v>TURKEY</v>
          </cell>
        </row>
        <row r="19">
          <cell r="D19" t="str">
            <v>AUSTRIA</v>
          </cell>
        </row>
        <row r="20">
          <cell r="D20" t="str">
            <v>HUNGARY</v>
          </cell>
        </row>
        <row r="21">
          <cell r="D21" t="str">
            <v>SWITZERLAND</v>
          </cell>
        </row>
        <row r="22">
          <cell r="D22" t="str">
            <v>SLOVAKIA</v>
          </cell>
        </row>
        <row r="23">
          <cell r="D23" t="str">
            <v>PORTUGAL</v>
          </cell>
        </row>
        <row r="24">
          <cell r="D24" t="str">
            <v>IRELAND</v>
          </cell>
        </row>
        <row r="25">
          <cell r="D25" t="str">
            <v>BULGARIA</v>
          </cell>
        </row>
        <row r="26">
          <cell r="D26" t="str">
            <v>SLOVENIA</v>
          </cell>
        </row>
        <row r="27">
          <cell r="D27" t="str">
            <v>CROATIA</v>
          </cell>
        </row>
        <row r="28">
          <cell r="D28" t="str">
            <v>ISRAEL</v>
          </cell>
        </row>
        <row r="29">
          <cell r="D29" t="str">
            <v>SWEDEN</v>
          </cell>
        </row>
        <row r="30">
          <cell r="D30" t="str">
            <v>DENMARK</v>
          </cell>
        </row>
        <row r="31">
          <cell r="D31" t="str">
            <v>NETHERLANDS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K95"/>
  <sheetViews>
    <sheetView topLeftCell="A76" workbookViewId="0">
      <selection activeCell="A89" sqref="A89"/>
    </sheetView>
  </sheetViews>
  <sheetFormatPr baseColWidth="10" defaultRowHeight="14.5" x14ac:dyDescent="0.35"/>
  <sheetData>
    <row r="1" spans="1:6" x14ac:dyDescent="0.35">
      <c r="A1" s="385" t="s">
        <v>385</v>
      </c>
      <c r="E1" t="s">
        <v>434</v>
      </c>
      <c r="F1" s="384">
        <v>43566</v>
      </c>
    </row>
    <row r="3" spans="1:6" x14ac:dyDescent="0.35">
      <c r="A3" t="s">
        <v>485</v>
      </c>
    </row>
    <row r="4" spans="1:6" x14ac:dyDescent="0.35">
      <c r="A4" s="440" t="s">
        <v>469</v>
      </c>
    </row>
    <row r="6" spans="1:6" x14ac:dyDescent="0.35">
      <c r="A6" t="s">
        <v>486</v>
      </c>
    </row>
    <row r="8" spans="1:6" x14ac:dyDescent="0.35">
      <c r="A8" s="385" t="s">
        <v>386</v>
      </c>
    </row>
    <row r="10" spans="1:6" x14ac:dyDescent="0.35">
      <c r="A10" t="s">
        <v>435</v>
      </c>
    </row>
    <row r="11" spans="1:6" x14ac:dyDescent="0.35">
      <c r="A11" t="s">
        <v>436</v>
      </c>
    </row>
    <row r="12" spans="1:6" x14ac:dyDescent="0.35">
      <c r="A12" t="s">
        <v>487</v>
      </c>
    </row>
    <row r="13" spans="1:6" x14ac:dyDescent="0.35">
      <c r="A13" t="s">
        <v>437</v>
      </c>
    </row>
    <row r="14" spans="1:6" x14ac:dyDescent="0.35">
      <c r="A14" t="s">
        <v>488</v>
      </c>
    </row>
    <row r="15" spans="1:6" x14ac:dyDescent="0.35">
      <c r="A15" s="443" t="s">
        <v>489</v>
      </c>
    </row>
    <row r="16" spans="1:6" x14ac:dyDescent="0.35">
      <c r="A16" t="s">
        <v>387</v>
      </c>
    </row>
    <row r="17" spans="1:2" x14ac:dyDescent="0.35">
      <c r="A17" t="s">
        <v>483</v>
      </c>
    </row>
    <row r="18" spans="1:2" x14ac:dyDescent="0.35">
      <c r="B18" t="s">
        <v>438</v>
      </c>
    </row>
    <row r="19" spans="1:2" x14ac:dyDescent="0.35">
      <c r="B19" s="444" t="s">
        <v>490</v>
      </c>
    </row>
    <row r="20" spans="1:2" x14ac:dyDescent="0.35">
      <c r="B20" t="s">
        <v>439</v>
      </c>
    </row>
    <row r="21" spans="1:2" x14ac:dyDescent="0.35">
      <c r="A21" t="s">
        <v>440</v>
      </c>
      <c r="B21" t="s">
        <v>441</v>
      </c>
    </row>
    <row r="22" spans="1:2" x14ac:dyDescent="0.35">
      <c r="B22" t="s">
        <v>491</v>
      </c>
    </row>
    <row r="23" spans="1:2" x14ac:dyDescent="0.35">
      <c r="B23" t="s">
        <v>442</v>
      </c>
    </row>
    <row r="24" spans="1:2" x14ac:dyDescent="0.35">
      <c r="B24" t="s">
        <v>492</v>
      </c>
    </row>
    <row r="25" spans="1:2" x14ac:dyDescent="0.35">
      <c r="B25" t="s">
        <v>484</v>
      </c>
    </row>
    <row r="26" spans="1:2" x14ac:dyDescent="0.35">
      <c r="B26" t="s">
        <v>389</v>
      </c>
    </row>
    <row r="27" spans="1:2" x14ac:dyDescent="0.35">
      <c r="A27" t="s">
        <v>388</v>
      </c>
    </row>
    <row r="28" spans="1:2" x14ac:dyDescent="0.35">
      <c r="A28" t="s">
        <v>493</v>
      </c>
    </row>
    <row r="29" spans="1:2" x14ac:dyDescent="0.35">
      <c r="A29" t="s">
        <v>394</v>
      </c>
    </row>
    <row r="30" spans="1:2" x14ac:dyDescent="0.35">
      <c r="A30" t="s">
        <v>445</v>
      </c>
    </row>
    <row r="31" spans="1:2" x14ac:dyDescent="0.35">
      <c r="A31" s="444"/>
    </row>
    <row r="32" spans="1:2" x14ac:dyDescent="0.35">
      <c r="A32" t="s">
        <v>495</v>
      </c>
    </row>
    <row r="35" spans="1:7" x14ac:dyDescent="0.35">
      <c r="A35" s="385" t="s">
        <v>395</v>
      </c>
    </row>
    <row r="37" spans="1:7" x14ac:dyDescent="0.35">
      <c r="A37" t="s">
        <v>396</v>
      </c>
    </row>
    <row r="38" spans="1:7" x14ac:dyDescent="0.35">
      <c r="A38" t="s">
        <v>404</v>
      </c>
    </row>
    <row r="39" spans="1:7" x14ac:dyDescent="0.35">
      <c r="A39" t="s">
        <v>447</v>
      </c>
    </row>
    <row r="40" spans="1:7" x14ac:dyDescent="0.35">
      <c r="A40" t="s">
        <v>448</v>
      </c>
    </row>
    <row r="41" spans="1:7" x14ac:dyDescent="0.35">
      <c r="A41" s="397" t="s">
        <v>397</v>
      </c>
    </row>
    <row r="42" spans="1:7" x14ac:dyDescent="0.35">
      <c r="A42" t="s">
        <v>450</v>
      </c>
    </row>
    <row r="43" spans="1:7" x14ac:dyDescent="0.35">
      <c r="B43" t="s">
        <v>398</v>
      </c>
    </row>
    <row r="44" spans="1:7" x14ac:dyDescent="0.35">
      <c r="C44" t="s">
        <v>451</v>
      </c>
    </row>
    <row r="45" spans="1:7" x14ac:dyDescent="0.35">
      <c r="D45" t="s">
        <v>399</v>
      </c>
      <c r="G45" t="s">
        <v>403</v>
      </c>
    </row>
    <row r="46" spans="1:7" x14ac:dyDescent="0.35">
      <c r="E46" t="s">
        <v>449</v>
      </c>
    </row>
    <row r="47" spans="1:7" x14ac:dyDescent="0.35">
      <c r="E47" t="s">
        <v>497</v>
      </c>
    </row>
    <row r="48" spans="1:7" x14ac:dyDescent="0.35">
      <c r="A48" s="385" t="s">
        <v>499</v>
      </c>
    </row>
    <row r="49" spans="1:11" x14ac:dyDescent="0.35">
      <c r="A49" t="s">
        <v>452</v>
      </c>
    </row>
    <row r="50" spans="1:11" x14ac:dyDescent="0.35">
      <c r="A50" t="s">
        <v>389</v>
      </c>
    </row>
    <row r="51" spans="1:11" x14ac:dyDescent="0.35">
      <c r="A51" t="s">
        <v>400</v>
      </c>
    </row>
    <row r="52" spans="1:11" x14ac:dyDescent="0.35">
      <c r="B52" t="s">
        <v>454</v>
      </c>
    </row>
    <row r="53" spans="1:11" x14ac:dyDescent="0.35">
      <c r="B53" t="s">
        <v>455</v>
      </c>
    </row>
    <row r="54" spans="1:11" x14ac:dyDescent="0.35">
      <c r="C54" t="s">
        <v>456</v>
      </c>
      <c r="K54" t="s">
        <v>453</v>
      </c>
    </row>
    <row r="55" spans="1:11" x14ac:dyDescent="0.35">
      <c r="C55" t="s">
        <v>457</v>
      </c>
    </row>
    <row r="56" spans="1:11" x14ac:dyDescent="0.35">
      <c r="C56" t="s">
        <v>458</v>
      </c>
    </row>
    <row r="57" spans="1:11" x14ac:dyDescent="0.35">
      <c r="C57" s="385" t="s">
        <v>389</v>
      </c>
    </row>
    <row r="58" spans="1:11" x14ac:dyDescent="0.35">
      <c r="C58" t="s">
        <v>500</v>
      </c>
    </row>
    <row r="59" spans="1:11" x14ac:dyDescent="0.35">
      <c r="C59" t="s">
        <v>459</v>
      </c>
    </row>
    <row r="60" spans="1:11" x14ac:dyDescent="0.35">
      <c r="C60" t="s">
        <v>498</v>
      </c>
    </row>
    <row r="61" spans="1:11" x14ac:dyDescent="0.35">
      <c r="C61" s="385" t="s">
        <v>389</v>
      </c>
    </row>
    <row r="62" spans="1:11" x14ac:dyDescent="0.35">
      <c r="A62" t="s">
        <v>401</v>
      </c>
    </row>
    <row r="63" spans="1:11" x14ac:dyDescent="0.35">
      <c r="A63" t="s">
        <v>461</v>
      </c>
    </row>
    <row r="64" spans="1:11" x14ac:dyDescent="0.35">
      <c r="A64" t="s">
        <v>462</v>
      </c>
    </row>
    <row r="65" spans="1:2" x14ac:dyDescent="0.35">
      <c r="A65" t="s">
        <v>468</v>
      </c>
    </row>
    <row r="66" spans="1:2" x14ac:dyDescent="0.35">
      <c r="A66" t="s">
        <v>460</v>
      </c>
    </row>
    <row r="67" spans="1:2" x14ac:dyDescent="0.35">
      <c r="A67" t="s">
        <v>463</v>
      </c>
    </row>
    <row r="68" spans="1:2" x14ac:dyDescent="0.35">
      <c r="B68" t="s">
        <v>501</v>
      </c>
    </row>
    <row r="69" spans="1:2" x14ac:dyDescent="0.35">
      <c r="B69" t="s">
        <v>464</v>
      </c>
    </row>
    <row r="70" spans="1:2" x14ac:dyDescent="0.35">
      <c r="B70" s="385" t="s">
        <v>389</v>
      </c>
    </row>
    <row r="71" spans="1:2" x14ac:dyDescent="0.35">
      <c r="B71" t="s">
        <v>470</v>
      </c>
    </row>
    <row r="72" spans="1:2" x14ac:dyDescent="0.35">
      <c r="B72" t="s">
        <v>471</v>
      </c>
    </row>
    <row r="73" spans="1:2" x14ac:dyDescent="0.35">
      <c r="B73" t="s">
        <v>465</v>
      </c>
    </row>
    <row r="74" spans="1:2" x14ac:dyDescent="0.35">
      <c r="B74" s="385" t="s">
        <v>389</v>
      </c>
    </row>
    <row r="75" spans="1:2" x14ac:dyDescent="0.35">
      <c r="B75" t="s">
        <v>466</v>
      </c>
    </row>
    <row r="76" spans="1:2" x14ac:dyDescent="0.35">
      <c r="B76" t="s">
        <v>467</v>
      </c>
    </row>
    <row r="77" spans="1:2" x14ac:dyDescent="0.35">
      <c r="B77" s="385" t="s">
        <v>389</v>
      </c>
    </row>
    <row r="78" spans="1:2" x14ac:dyDescent="0.35">
      <c r="B78" t="s">
        <v>472</v>
      </c>
    </row>
    <row r="79" spans="1:2" x14ac:dyDescent="0.35">
      <c r="B79" t="s">
        <v>473</v>
      </c>
    </row>
    <row r="80" spans="1:2" x14ac:dyDescent="0.35">
      <c r="B80" s="441"/>
    </row>
    <row r="81" spans="1:2" x14ac:dyDescent="0.35">
      <c r="B81" s="385"/>
    </row>
    <row r="83" spans="1:2" x14ac:dyDescent="0.35">
      <c r="A83" t="s">
        <v>474</v>
      </c>
    </row>
    <row r="84" spans="1:2" x14ac:dyDescent="0.35">
      <c r="A84" t="s">
        <v>475</v>
      </c>
    </row>
    <row r="85" spans="1:2" x14ac:dyDescent="0.35">
      <c r="A85" s="441" t="s">
        <v>477</v>
      </c>
    </row>
    <row r="86" spans="1:2" x14ac:dyDescent="0.35">
      <c r="A86" t="s">
        <v>476</v>
      </c>
    </row>
    <row r="87" spans="1:2" x14ac:dyDescent="0.35">
      <c r="A87" s="385" t="s">
        <v>389</v>
      </c>
    </row>
    <row r="89" spans="1:2" x14ac:dyDescent="0.35">
      <c r="A89" t="s">
        <v>402</v>
      </c>
    </row>
    <row r="90" spans="1:2" x14ac:dyDescent="0.35">
      <c r="A90" t="s">
        <v>482</v>
      </c>
    </row>
    <row r="91" spans="1:2" x14ac:dyDescent="0.35">
      <c r="A91" t="s">
        <v>481</v>
      </c>
    </row>
    <row r="92" spans="1:2" x14ac:dyDescent="0.35">
      <c r="A92" t="s">
        <v>389</v>
      </c>
    </row>
    <row r="93" spans="1:2" x14ac:dyDescent="0.35">
      <c r="A93" t="s">
        <v>480</v>
      </c>
    </row>
    <row r="94" spans="1:2" x14ac:dyDescent="0.35">
      <c r="A94" t="s">
        <v>446</v>
      </c>
    </row>
    <row r="95" spans="1:2" x14ac:dyDescent="0.35">
      <c r="A95" t="s">
        <v>496</v>
      </c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3290-FCE8-4500-8C78-8436FFA716D7}">
  <sheetPr>
    <tabColor rgb="FFFF0000"/>
    <pageSetUpPr fitToPage="1"/>
  </sheetPr>
  <dimension ref="A1:AI307"/>
  <sheetViews>
    <sheetView showGridLines="0" tabSelected="1" zoomScale="55" zoomScaleNormal="55" workbookViewId="0">
      <selection activeCell="A6" sqref="A6:A7"/>
    </sheetView>
  </sheetViews>
  <sheetFormatPr baseColWidth="10" defaultColWidth="11.453125" defaultRowHeight="18.5" outlineLevelRow="2" outlineLevelCol="1" x14ac:dyDescent="0.45"/>
  <cols>
    <col min="1" max="1" width="40.6328125" style="2" customWidth="1"/>
    <col min="2" max="2" width="0.81640625" style="3" customWidth="1"/>
    <col min="3" max="3" width="11.1796875" style="1" customWidth="1"/>
    <col min="4" max="4" width="12.54296875" style="1" customWidth="1" outlineLevel="1"/>
    <col min="5" max="5" width="9.6328125" style="1" customWidth="1" outlineLevel="1"/>
    <col min="6" max="6" width="10.6328125" style="1" customWidth="1"/>
    <col min="7" max="7" width="11.1796875" style="4" customWidth="1"/>
    <col min="8" max="8" width="11.6328125" style="3" customWidth="1" outlineLevel="1"/>
    <col min="9" max="9" width="11.453125" style="1" customWidth="1" outlineLevel="1"/>
    <col min="10" max="11" width="10.6328125" style="1" customWidth="1"/>
    <col min="12" max="12" width="13.90625" style="1" customWidth="1" outlineLevel="1"/>
    <col min="13" max="13" width="10.6328125" style="1" customWidth="1"/>
    <col min="14" max="14" width="0.6328125" style="1" customWidth="1"/>
    <col min="15" max="15" width="11.1796875" style="1" customWidth="1"/>
    <col min="16" max="16" width="13.6328125" style="1" customWidth="1" outlineLevel="1"/>
    <col min="17" max="17" width="11.453125" style="1" customWidth="1" outlineLevel="1"/>
    <col min="18" max="18" width="10.6328125" style="1" customWidth="1"/>
    <col min="19" max="19" width="11.1796875" style="1" customWidth="1"/>
    <col min="20" max="20" width="12.54296875" style="1" customWidth="1" outlineLevel="1"/>
    <col min="21" max="21" width="11.453125" style="1" customWidth="1" outlineLevel="1"/>
    <col min="22" max="22" width="10.6328125" style="1" customWidth="1"/>
    <col min="23" max="23" width="9.6328125" style="1" customWidth="1"/>
    <col min="24" max="24" width="9.6328125" style="1" customWidth="1" outlineLevel="1"/>
    <col min="25" max="25" width="10.6328125" style="1" customWidth="1"/>
    <col min="26" max="26" width="0.6328125" style="1" customWidth="1"/>
    <col min="27" max="35" width="11.453125" style="3" customWidth="1"/>
    <col min="36" max="16384" width="11.453125" style="3"/>
  </cols>
  <sheetData>
    <row r="1" spans="1:35" ht="23.5" x14ac:dyDescent="0.55000000000000004">
      <c r="A1"/>
      <c r="C1" s="5" t="s">
        <v>0</v>
      </c>
      <c r="Y1" s="6" t="s">
        <v>494</v>
      </c>
    </row>
    <row r="2" spans="1:35" s="12" customFormat="1" ht="19.5" customHeight="1" x14ac:dyDescent="0.55000000000000004">
      <c r="A2" s="8"/>
      <c r="B2" s="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7"/>
      <c r="Q2" s="7"/>
      <c r="R2" s="7"/>
      <c r="S2" s="7"/>
      <c r="T2" s="7"/>
      <c r="U2" s="7"/>
      <c r="V2" s="7"/>
      <c r="W2" s="7"/>
      <c r="X2" s="10"/>
      <c r="Y2" s="11" t="s">
        <v>390</v>
      </c>
      <c r="Z2" s="7"/>
    </row>
    <row r="3" spans="1:35" s="15" customFormat="1" ht="27.75" customHeight="1" x14ac:dyDescent="0.35">
      <c r="A3" s="386"/>
      <c r="B3" s="14"/>
      <c r="D3" s="16"/>
      <c r="E3" s="16"/>
      <c r="F3" s="16"/>
      <c r="H3" s="14"/>
      <c r="I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7"/>
      <c r="Y3" s="18" t="s">
        <v>1</v>
      </c>
      <c r="Z3" s="13"/>
    </row>
    <row r="4" spans="1:35" s="19" customFormat="1" ht="20" customHeight="1" x14ac:dyDescent="0.35">
      <c r="A4" s="450"/>
      <c r="B4" s="20"/>
      <c r="C4" s="451" t="s">
        <v>2</v>
      </c>
      <c r="D4" s="452"/>
      <c r="E4" s="452"/>
      <c r="F4" s="452"/>
      <c r="G4" s="452"/>
      <c r="H4" s="452"/>
      <c r="I4" s="452"/>
      <c r="J4" s="452"/>
      <c r="K4" s="452"/>
      <c r="L4" s="452"/>
      <c r="M4" s="453"/>
      <c r="N4" s="21"/>
      <c r="O4" s="451" t="s">
        <v>3</v>
      </c>
      <c r="P4" s="452"/>
      <c r="Q4" s="452"/>
      <c r="R4" s="452"/>
      <c r="S4" s="452"/>
      <c r="T4" s="452"/>
      <c r="U4" s="452"/>
      <c r="V4" s="452"/>
      <c r="W4" s="452"/>
      <c r="X4" s="452"/>
      <c r="Y4" s="453"/>
    </row>
    <row r="5" spans="1:35" s="22" customFormat="1" ht="18.75" customHeight="1" x14ac:dyDescent="0.45">
      <c r="A5" s="450"/>
      <c r="B5" s="23"/>
      <c r="C5" s="454" t="s">
        <v>4</v>
      </c>
      <c r="D5" s="455"/>
      <c r="E5" s="455"/>
      <c r="F5" s="456"/>
      <c r="G5" s="454" t="s">
        <v>5</v>
      </c>
      <c r="H5" s="455"/>
      <c r="I5" s="455"/>
      <c r="J5" s="456"/>
      <c r="K5" s="454" t="s">
        <v>6</v>
      </c>
      <c r="L5" s="455"/>
      <c r="M5" s="456"/>
      <c r="N5" s="24"/>
      <c r="O5" s="457" t="s">
        <v>4</v>
      </c>
      <c r="P5" s="458"/>
      <c r="Q5" s="458"/>
      <c r="R5" s="459"/>
      <c r="S5" s="458" t="s">
        <v>5</v>
      </c>
      <c r="T5" s="458"/>
      <c r="U5" s="458"/>
      <c r="V5" s="458"/>
      <c r="W5" s="457" t="s">
        <v>6</v>
      </c>
      <c r="X5" s="458"/>
      <c r="Y5" s="459"/>
    </row>
    <row r="6" spans="1:35" s="33" customFormat="1" ht="17.75" customHeight="1" x14ac:dyDescent="0.35">
      <c r="A6" s="460" t="s">
        <v>7</v>
      </c>
      <c r="B6" s="23"/>
      <c r="C6" s="462" t="s">
        <v>8</v>
      </c>
      <c r="D6" s="25" t="s">
        <v>391</v>
      </c>
      <c r="E6" s="26" t="s">
        <v>9</v>
      </c>
      <c r="F6" s="27" t="s">
        <v>10</v>
      </c>
      <c r="G6" s="462" t="s">
        <v>11</v>
      </c>
      <c r="H6" s="25" t="s">
        <v>391</v>
      </c>
      <c r="I6" s="26" t="s">
        <v>9</v>
      </c>
      <c r="J6" s="29" t="s">
        <v>10</v>
      </c>
      <c r="K6" s="26" t="s">
        <v>12</v>
      </c>
      <c r="L6" s="28" t="s">
        <v>12</v>
      </c>
      <c r="M6" s="29" t="s">
        <v>13</v>
      </c>
      <c r="N6" s="26"/>
      <c r="O6" s="462" t="s">
        <v>8</v>
      </c>
      <c r="P6" s="25" t="s">
        <v>391</v>
      </c>
      <c r="Q6" s="26" t="s">
        <v>14</v>
      </c>
      <c r="R6" s="30" t="s">
        <v>10</v>
      </c>
      <c r="S6" s="462" t="s">
        <v>11</v>
      </c>
      <c r="T6" s="25" t="s">
        <v>391</v>
      </c>
      <c r="U6" s="26" t="s">
        <v>9</v>
      </c>
      <c r="V6" s="31" t="s">
        <v>10</v>
      </c>
      <c r="W6" s="32" t="s">
        <v>12</v>
      </c>
      <c r="X6" s="387" t="s">
        <v>12</v>
      </c>
      <c r="Y6" s="30" t="s">
        <v>13</v>
      </c>
    </row>
    <row r="7" spans="1:35" s="33" customFormat="1" ht="17.75" customHeight="1" x14ac:dyDescent="0.35">
      <c r="A7" s="461"/>
      <c r="B7" s="23"/>
      <c r="C7" s="462"/>
      <c r="D7" s="388" t="s">
        <v>392</v>
      </c>
      <c r="E7" s="26" t="s">
        <v>15</v>
      </c>
      <c r="F7" s="34" t="s">
        <v>16</v>
      </c>
      <c r="G7" s="462"/>
      <c r="H7" s="388" t="s">
        <v>392</v>
      </c>
      <c r="I7" s="26" t="s">
        <v>16</v>
      </c>
      <c r="J7" s="34" t="s">
        <v>16</v>
      </c>
      <c r="K7" s="26" t="s">
        <v>17</v>
      </c>
      <c r="L7" s="28" t="s">
        <v>393</v>
      </c>
      <c r="M7" s="34" t="s">
        <v>16</v>
      </c>
      <c r="N7" s="35"/>
      <c r="O7" s="462"/>
      <c r="P7" s="388" t="s">
        <v>392</v>
      </c>
      <c r="Q7" s="26" t="s">
        <v>15</v>
      </c>
      <c r="R7" s="34" t="s">
        <v>16</v>
      </c>
      <c r="S7" s="462"/>
      <c r="T7" s="388" t="s">
        <v>392</v>
      </c>
      <c r="U7" s="26" t="s">
        <v>15</v>
      </c>
      <c r="V7" s="35" t="s">
        <v>16</v>
      </c>
      <c r="W7" s="32" t="s">
        <v>17</v>
      </c>
      <c r="X7" s="389" t="s">
        <v>393</v>
      </c>
      <c r="Y7" s="34" t="s">
        <v>16</v>
      </c>
    </row>
    <row r="8" spans="1:35" s="51" customFormat="1" ht="18" x14ac:dyDescent="0.35">
      <c r="A8" s="36" t="s">
        <v>18</v>
      </c>
      <c r="B8" s="37"/>
      <c r="C8" s="38">
        <v>7174.2449999999999</v>
      </c>
      <c r="D8" s="415">
        <v>7549.4009999999998</v>
      </c>
      <c r="E8" s="39">
        <v>-375.15599999999995</v>
      </c>
      <c r="F8" s="40">
        <v>-4.9693478992571705E-2</v>
      </c>
      <c r="G8" s="41">
        <v>320098</v>
      </c>
      <c r="H8" s="42">
        <v>348180</v>
      </c>
      <c r="I8" s="43">
        <v>-28082</v>
      </c>
      <c r="J8" s="40">
        <v>-8.0653684875639065E-2</v>
      </c>
      <c r="K8" s="44">
        <v>4.4616262756568812</v>
      </c>
      <c r="L8" s="45">
        <v>4.6118360913667189</v>
      </c>
      <c r="M8" s="46">
        <v>-0.15020981570983771</v>
      </c>
      <c r="N8" s="47"/>
      <c r="O8" s="48">
        <v>29127.847999999998</v>
      </c>
      <c r="P8" s="415">
        <v>31171.173999999999</v>
      </c>
      <c r="Q8" s="43">
        <v>-2043.3260000000009</v>
      </c>
      <c r="R8" s="40">
        <v>-6.555178191235278E-2</v>
      </c>
      <c r="S8" s="49">
        <v>1228239</v>
      </c>
      <c r="T8" s="42">
        <v>1310303</v>
      </c>
      <c r="U8" s="43">
        <v>-82064</v>
      </c>
      <c r="V8" s="50">
        <v>-6.2629788682465048E-2</v>
      </c>
      <c r="W8" s="44">
        <v>4.2166177192355576</v>
      </c>
      <c r="X8" s="45">
        <v>4.2034156300946508</v>
      </c>
      <c r="Y8" s="46">
        <v>1.3202089140906814E-2</v>
      </c>
      <c r="Z8" s="390"/>
    </row>
    <row r="9" spans="1:35" s="51" customFormat="1" ht="18" x14ac:dyDescent="0.35">
      <c r="A9" s="52" t="s">
        <v>20</v>
      </c>
      <c r="B9" s="53"/>
      <c r="C9" s="54"/>
      <c r="D9" s="416"/>
      <c r="E9" s="55"/>
      <c r="F9" s="56"/>
      <c r="G9" s="57">
        <v>167305</v>
      </c>
      <c r="H9" s="58">
        <v>165087</v>
      </c>
      <c r="I9" s="59">
        <v>2218</v>
      </c>
      <c r="J9" s="60">
        <v>1.3435340153979514E-2</v>
      </c>
      <c r="K9" s="61"/>
      <c r="L9" s="62"/>
      <c r="M9" s="63"/>
      <c r="N9" s="47"/>
      <c r="O9" s="64"/>
      <c r="P9" s="416"/>
      <c r="Q9" s="65"/>
      <c r="R9" s="56"/>
      <c r="S9" s="57">
        <v>670073</v>
      </c>
      <c r="T9" s="58">
        <v>658037</v>
      </c>
      <c r="U9" s="59">
        <v>12036</v>
      </c>
      <c r="V9" s="60">
        <v>1.8290764805018567E-2</v>
      </c>
      <c r="W9" s="61"/>
      <c r="X9" s="62"/>
      <c r="Y9" s="63"/>
      <c r="Z9" s="390"/>
    </row>
    <row r="10" spans="1:35" s="79" customFormat="1" ht="18" customHeight="1" collapsed="1" x14ac:dyDescent="0.35">
      <c r="A10" s="66" t="s">
        <v>21</v>
      </c>
      <c r="B10" s="37"/>
      <c r="C10" s="67">
        <v>1523.5440000000003</v>
      </c>
      <c r="D10" s="417">
        <v>1518.2</v>
      </c>
      <c r="E10" s="68">
        <v>5.3440000000002783</v>
      </c>
      <c r="F10" s="69">
        <v>3.5199578448164015E-3</v>
      </c>
      <c r="G10" s="70">
        <v>167295</v>
      </c>
      <c r="H10" s="71">
        <v>165073</v>
      </c>
      <c r="I10" s="72">
        <v>2222</v>
      </c>
      <c r="J10" s="69">
        <v>1.3460711321657604E-2</v>
      </c>
      <c r="K10" s="73">
        <v>10.980647752870937</v>
      </c>
      <c r="L10" s="74">
        <v>10.872941641417468</v>
      </c>
      <c r="M10" s="75">
        <v>0.10770611145346898</v>
      </c>
      <c r="N10" s="47"/>
      <c r="O10" s="76">
        <v>6202.0169999999998</v>
      </c>
      <c r="P10" s="417">
        <v>6314.7349999999997</v>
      </c>
      <c r="Q10" s="72">
        <v>-112.71799999999985</v>
      </c>
      <c r="R10" s="69">
        <v>-1.7849996872394414E-2</v>
      </c>
      <c r="S10" s="77">
        <v>670044</v>
      </c>
      <c r="T10" s="71">
        <v>657988</v>
      </c>
      <c r="U10" s="72">
        <v>12056</v>
      </c>
      <c r="V10" s="78">
        <v>1.8322522599196311E-2</v>
      </c>
      <c r="W10" s="73">
        <v>10.803646620123745</v>
      </c>
      <c r="X10" s="74">
        <v>10.419883019635821</v>
      </c>
      <c r="Y10" s="75">
        <v>0.38376360048792435</v>
      </c>
      <c r="Z10" s="390"/>
      <c r="AI10" s="51"/>
    </row>
    <row r="11" spans="1:35" s="97" customFormat="1" ht="18" hidden="1" customHeight="1" outlineLevel="1" x14ac:dyDescent="0.35">
      <c r="A11" s="80" t="s">
        <v>22</v>
      </c>
      <c r="B11" s="81"/>
      <c r="C11" s="82"/>
      <c r="D11" s="418"/>
      <c r="E11" s="83"/>
      <c r="F11" s="84"/>
      <c r="G11" s="85">
        <v>10</v>
      </c>
      <c r="H11" s="86">
        <v>14</v>
      </c>
      <c r="I11" s="87">
        <v>-4</v>
      </c>
      <c r="J11" s="88">
        <v>-0.2857142857142857</v>
      </c>
      <c r="K11" s="89"/>
      <c r="L11" s="90"/>
      <c r="M11" s="91"/>
      <c r="N11" s="92"/>
      <c r="O11" s="93"/>
      <c r="P11" s="418"/>
      <c r="Q11" s="94"/>
      <c r="R11" s="84"/>
      <c r="S11" s="95">
        <v>29</v>
      </c>
      <c r="T11" s="86">
        <v>49</v>
      </c>
      <c r="U11" s="87">
        <v>-20</v>
      </c>
      <c r="V11" s="96">
        <v>-0.40816326530612246</v>
      </c>
      <c r="W11" s="89"/>
      <c r="X11" s="90"/>
      <c r="Y11" s="91"/>
      <c r="Z11" s="391"/>
      <c r="AI11" s="51"/>
    </row>
    <row r="12" spans="1:35" s="97" customFormat="1" ht="18" hidden="1" customHeight="1" outlineLevel="1" collapsed="1" x14ac:dyDescent="0.35">
      <c r="A12" s="98" t="s">
        <v>23</v>
      </c>
      <c r="B12" s="99"/>
      <c r="C12" s="100">
        <v>231.85400000000001</v>
      </c>
      <c r="D12" s="419">
        <v>226.23099999999999</v>
      </c>
      <c r="E12" s="101">
        <v>5.6230000000000189</v>
      </c>
      <c r="F12" s="88">
        <v>2.4855125955328905E-2</v>
      </c>
      <c r="G12" s="85">
        <v>57596</v>
      </c>
      <c r="H12" s="86">
        <v>59249</v>
      </c>
      <c r="I12" s="87">
        <v>-1653</v>
      </c>
      <c r="J12" s="88">
        <v>-2.7899205049874309E-2</v>
      </c>
      <c r="K12" s="102">
        <v>24.841495078799589</v>
      </c>
      <c r="L12" s="103">
        <v>26.189602662765051</v>
      </c>
      <c r="M12" s="104">
        <v>-1.3481075839654615</v>
      </c>
      <c r="N12" s="92"/>
      <c r="O12" s="105">
        <v>906.84</v>
      </c>
      <c r="P12" s="419">
        <v>899.84</v>
      </c>
      <c r="Q12" s="87">
        <v>7</v>
      </c>
      <c r="R12" s="88">
        <v>7.7791607396870965E-3</v>
      </c>
      <c r="S12" s="95">
        <v>235653</v>
      </c>
      <c r="T12" s="86">
        <v>236971</v>
      </c>
      <c r="U12" s="87">
        <v>-1318</v>
      </c>
      <c r="V12" s="96">
        <v>-5.5618619999915353E-3</v>
      </c>
      <c r="W12" s="102">
        <v>25.986171761280929</v>
      </c>
      <c r="X12" s="103">
        <v>26.334792852062588</v>
      </c>
      <c r="Y12" s="104">
        <v>-0.34862109078165915</v>
      </c>
      <c r="Z12" s="391"/>
      <c r="AI12" s="51"/>
    </row>
    <row r="13" spans="1:35" s="97" customFormat="1" ht="18" hidden="1" customHeight="1" outlineLevel="2" x14ac:dyDescent="0.35">
      <c r="A13" s="106" t="s">
        <v>24</v>
      </c>
      <c r="B13" s="99"/>
      <c r="C13" s="82"/>
      <c r="D13" s="418"/>
      <c r="E13" s="83"/>
      <c r="F13" s="84"/>
      <c r="G13" s="85">
        <v>57596</v>
      </c>
      <c r="H13" s="86">
        <v>59249</v>
      </c>
      <c r="I13" s="87">
        <v>-1653</v>
      </c>
      <c r="J13" s="88">
        <v>-2.7899205049874309E-2</v>
      </c>
      <c r="K13" s="89"/>
      <c r="L13" s="90"/>
      <c r="M13" s="91"/>
      <c r="N13" s="92"/>
      <c r="O13" s="93"/>
      <c r="P13" s="418"/>
      <c r="Q13" s="94"/>
      <c r="R13" s="84"/>
      <c r="S13" s="95">
        <v>235653</v>
      </c>
      <c r="T13" s="86">
        <v>236971</v>
      </c>
      <c r="U13" s="87">
        <v>-1318</v>
      </c>
      <c r="V13" s="96">
        <v>-5.5618619999915353E-3</v>
      </c>
      <c r="W13" s="89"/>
      <c r="X13" s="90"/>
      <c r="Y13" s="91"/>
      <c r="Z13" s="391"/>
      <c r="AI13" s="51"/>
    </row>
    <row r="14" spans="1:35" s="97" customFormat="1" ht="18" hidden="1" customHeight="1" outlineLevel="2" x14ac:dyDescent="0.35">
      <c r="A14" s="80" t="s">
        <v>25</v>
      </c>
      <c r="B14" s="99"/>
      <c r="C14" s="82"/>
      <c r="D14" s="418"/>
      <c r="E14" s="83"/>
      <c r="F14" s="84"/>
      <c r="G14" s="85">
        <v>0</v>
      </c>
      <c r="H14" s="86">
        <v>0</v>
      </c>
      <c r="I14" s="87">
        <v>0</v>
      </c>
      <c r="J14" s="88">
        <v>0</v>
      </c>
      <c r="K14" s="89"/>
      <c r="L14" s="90"/>
      <c r="M14" s="91"/>
      <c r="N14" s="92"/>
      <c r="O14" s="93"/>
      <c r="P14" s="418"/>
      <c r="Q14" s="94"/>
      <c r="R14" s="84"/>
      <c r="S14" s="85">
        <v>0</v>
      </c>
      <c r="T14" s="86">
        <v>0</v>
      </c>
      <c r="U14" s="87">
        <v>0</v>
      </c>
      <c r="V14" s="96">
        <v>0</v>
      </c>
      <c r="W14" s="89"/>
      <c r="X14" s="90"/>
      <c r="Y14" s="91"/>
      <c r="Z14" s="391"/>
      <c r="AI14" s="51"/>
    </row>
    <row r="15" spans="1:35" s="79" customFormat="1" ht="18" hidden="1" customHeight="1" outlineLevel="1" x14ac:dyDescent="0.35">
      <c r="A15" s="107" t="s">
        <v>26</v>
      </c>
      <c r="B15" s="53"/>
      <c r="C15" s="108"/>
      <c r="D15" s="420"/>
      <c r="E15" s="109"/>
      <c r="F15" s="110"/>
      <c r="G15" s="111">
        <v>109709</v>
      </c>
      <c r="H15" s="112">
        <v>105838</v>
      </c>
      <c r="I15" s="113">
        <v>3871</v>
      </c>
      <c r="J15" s="114">
        <v>3.6574765207203486E-2</v>
      </c>
      <c r="K15" s="115"/>
      <c r="L15" s="116"/>
      <c r="M15" s="117"/>
      <c r="N15" s="47"/>
      <c r="O15" s="118"/>
      <c r="P15" s="420"/>
      <c r="Q15" s="119"/>
      <c r="R15" s="110"/>
      <c r="S15" s="120">
        <v>434420</v>
      </c>
      <c r="T15" s="112">
        <v>421066</v>
      </c>
      <c r="U15" s="113">
        <v>13354</v>
      </c>
      <c r="V15" s="121">
        <v>3.1714743056908024E-2</v>
      </c>
      <c r="W15" s="122">
        <v>0</v>
      </c>
      <c r="X15" s="123">
        <v>0</v>
      </c>
      <c r="Y15" s="124">
        <v>0</v>
      </c>
      <c r="AI15" s="51"/>
    </row>
    <row r="16" spans="1:35" s="79" customFormat="1" ht="18" hidden="1" customHeight="1" outlineLevel="1" x14ac:dyDescent="0.35">
      <c r="A16" s="125" t="s">
        <v>27</v>
      </c>
      <c r="B16" s="53"/>
      <c r="C16" s="126">
        <v>1291.6900000000003</v>
      </c>
      <c r="D16" s="421">
        <v>1291.9690000000001</v>
      </c>
      <c r="E16" s="127">
        <v>-0.27899999999976899</v>
      </c>
      <c r="F16" s="128">
        <v>-2.159494538953588E-4</v>
      </c>
      <c r="G16" s="129">
        <v>109699</v>
      </c>
      <c r="H16" s="130">
        <v>105824</v>
      </c>
      <c r="I16" s="131">
        <v>3875</v>
      </c>
      <c r="J16" s="128">
        <v>3.6617402479588668E-2</v>
      </c>
      <c r="K16" s="132">
        <v>8.4926723904342367</v>
      </c>
      <c r="L16" s="133">
        <v>8.1909086053922344</v>
      </c>
      <c r="M16" s="134">
        <v>0.3017637850420023</v>
      </c>
      <c r="N16" s="47"/>
      <c r="O16" s="126">
        <v>5295.1769999999997</v>
      </c>
      <c r="P16" s="421">
        <v>5414.8949999999995</v>
      </c>
      <c r="Q16" s="131">
        <v>-119.71799999999985</v>
      </c>
      <c r="R16" s="128">
        <v>-2.2109015964298484E-2</v>
      </c>
      <c r="S16" s="129">
        <v>434391</v>
      </c>
      <c r="T16" s="130">
        <v>421017</v>
      </c>
      <c r="U16" s="131">
        <v>13374</v>
      </c>
      <c r="V16" s="128">
        <v>3.1765938192519494E-2</v>
      </c>
      <c r="W16" s="132">
        <v>8.2035218086194277</v>
      </c>
      <c r="X16" s="133">
        <v>7.7751646153803549</v>
      </c>
      <c r="Y16" s="134">
        <v>0.42835719323907284</v>
      </c>
      <c r="Z16" s="390"/>
      <c r="AI16" s="51"/>
    </row>
    <row r="17" spans="1:35" s="97" customFormat="1" ht="18" hidden="1" customHeight="1" outlineLevel="1" x14ac:dyDescent="0.35">
      <c r="A17" s="80" t="s">
        <v>28</v>
      </c>
      <c r="B17" s="99"/>
      <c r="C17" s="135"/>
      <c r="D17" s="422"/>
      <c r="E17" s="136"/>
      <c r="F17" s="137"/>
      <c r="G17" s="138">
        <v>10</v>
      </c>
      <c r="H17" s="139">
        <v>14</v>
      </c>
      <c r="I17" s="140">
        <v>-4</v>
      </c>
      <c r="J17" s="141">
        <v>-0.2857142857142857</v>
      </c>
      <c r="K17" s="142"/>
      <c r="L17" s="143"/>
      <c r="M17" s="144"/>
      <c r="N17" s="92"/>
      <c r="O17" s="145"/>
      <c r="P17" s="422"/>
      <c r="Q17" s="146"/>
      <c r="R17" s="137"/>
      <c r="S17" s="138">
        <v>29</v>
      </c>
      <c r="T17" s="139">
        <v>49</v>
      </c>
      <c r="U17" s="140">
        <v>-20</v>
      </c>
      <c r="V17" s="141">
        <v>-0.40816326530612246</v>
      </c>
      <c r="W17" s="147"/>
      <c r="X17" s="143"/>
      <c r="Y17" s="144"/>
      <c r="Z17" s="391"/>
      <c r="AI17" s="51"/>
    </row>
    <row r="18" spans="1:35" s="79" customFormat="1" ht="18" hidden="1" customHeight="1" outlineLevel="1" x14ac:dyDescent="0.35">
      <c r="A18" s="148" t="s">
        <v>29</v>
      </c>
      <c r="B18" s="53"/>
      <c r="C18" s="126">
        <v>336.78699999999998</v>
      </c>
      <c r="D18" s="421">
        <v>337.21499999999997</v>
      </c>
      <c r="E18" s="127">
        <v>-0.42799999999999727</v>
      </c>
      <c r="F18" s="128">
        <v>-1.2692199338700805E-3</v>
      </c>
      <c r="G18" s="129">
        <v>21202</v>
      </c>
      <c r="H18" s="130">
        <v>19994</v>
      </c>
      <c r="I18" s="131">
        <v>1208</v>
      </c>
      <c r="J18" s="128">
        <v>6.0418125437631254E-2</v>
      </c>
      <c r="K18" s="149">
        <v>6.295373633780402</v>
      </c>
      <c r="L18" s="150">
        <v>5.9291549901398222</v>
      </c>
      <c r="M18" s="151">
        <v>0.36621864364057988</v>
      </c>
      <c r="N18" s="47"/>
      <c r="O18" s="152">
        <v>1290.173</v>
      </c>
      <c r="P18" s="429">
        <v>1281.277</v>
      </c>
      <c r="Q18" s="153">
        <v>8.8959999999999582</v>
      </c>
      <c r="R18" s="154">
        <v>6.9430731996280581E-3</v>
      </c>
      <c r="S18" s="155">
        <v>81106</v>
      </c>
      <c r="T18" s="156">
        <v>77104</v>
      </c>
      <c r="U18" s="153">
        <v>4002</v>
      </c>
      <c r="V18" s="157">
        <v>5.1903921975513523E-2</v>
      </c>
      <c r="W18" s="149">
        <v>6.2864437559924129</v>
      </c>
      <c r="X18" s="150">
        <v>6.017746357735291</v>
      </c>
      <c r="Y18" s="151">
        <v>0.26869739825712191</v>
      </c>
      <c r="Z18" s="390"/>
      <c r="AI18" s="51"/>
    </row>
    <row r="19" spans="1:35" s="79" customFormat="1" ht="18" hidden="1" customHeight="1" outlineLevel="1" x14ac:dyDescent="0.35">
      <c r="A19" s="148" t="s">
        <v>30</v>
      </c>
      <c r="B19" s="53"/>
      <c r="C19" s="126">
        <v>202.154</v>
      </c>
      <c r="D19" s="421">
        <v>196.09299999999999</v>
      </c>
      <c r="E19" s="127">
        <v>6.061000000000007</v>
      </c>
      <c r="F19" s="128">
        <v>3.0908803475901747E-2</v>
      </c>
      <c r="G19" s="129">
        <v>20146</v>
      </c>
      <c r="H19" s="130">
        <v>18548</v>
      </c>
      <c r="I19" s="131">
        <v>1598</v>
      </c>
      <c r="J19" s="128">
        <v>8.6154841492344092E-2</v>
      </c>
      <c r="K19" s="158">
        <v>9.9656697369332292</v>
      </c>
      <c r="L19" s="159">
        <v>9.4587772128530858</v>
      </c>
      <c r="M19" s="134">
        <v>0.5068925240801434</v>
      </c>
      <c r="N19" s="47"/>
      <c r="O19" s="126">
        <v>812.68299999999999</v>
      </c>
      <c r="P19" s="421">
        <v>844.327</v>
      </c>
      <c r="Q19" s="131">
        <v>-31.644000000000005</v>
      </c>
      <c r="R19" s="128">
        <v>-3.7478370347033829E-2</v>
      </c>
      <c r="S19" s="129">
        <v>80288</v>
      </c>
      <c r="T19" s="130">
        <v>75983</v>
      </c>
      <c r="U19" s="131">
        <v>4305</v>
      </c>
      <c r="V19" s="128">
        <v>5.6657410210178671E-2</v>
      </c>
      <c r="W19" s="160">
        <v>9.8793748608005831</v>
      </c>
      <c r="X19" s="159">
        <v>8.99923844671555</v>
      </c>
      <c r="Y19" s="134">
        <v>0.88013641408503318</v>
      </c>
      <c r="Z19" s="390"/>
      <c r="AI19" s="51"/>
    </row>
    <row r="20" spans="1:35" s="97" customFormat="1" ht="18" hidden="1" customHeight="1" outlineLevel="1" collapsed="1" x14ac:dyDescent="0.35">
      <c r="A20" s="80" t="s">
        <v>31</v>
      </c>
      <c r="B20" s="99"/>
      <c r="C20" s="100">
        <v>189.149</v>
      </c>
      <c r="D20" s="419">
        <v>185.04599999999999</v>
      </c>
      <c r="E20" s="101">
        <v>4.1030000000000086</v>
      </c>
      <c r="F20" s="88">
        <v>2.2172865125428265E-2</v>
      </c>
      <c r="G20" s="85">
        <v>19556</v>
      </c>
      <c r="H20" s="86">
        <v>18025</v>
      </c>
      <c r="I20" s="87">
        <v>1531</v>
      </c>
      <c r="J20" s="88">
        <v>8.4937586685159605E-2</v>
      </c>
      <c r="K20" s="102">
        <v>10.338939143215137</v>
      </c>
      <c r="L20" s="103">
        <v>9.7408212012148336</v>
      </c>
      <c r="M20" s="104">
        <v>0.59811794200030377</v>
      </c>
      <c r="N20" s="92"/>
      <c r="O20" s="105">
        <v>771.44899999999996</v>
      </c>
      <c r="P20" s="419">
        <v>804.66800000000001</v>
      </c>
      <c r="Q20" s="87">
        <v>-33.219000000000051</v>
      </c>
      <c r="R20" s="88">
        <v>-4.1282864485725823E-2</v>
      </c>
      <c r="S20" s="95">
        <v>78320</v>
      </c>
      <c r="T20" s="86">
        <v>73993</v>
      </c>
      <c r="U20" s="87">
        <v>4327</v>
      </c>
      <c r="V20" s="96">
        <v>5.8478504723419755E-2</v>
      </c>
      <c r="W20" s="102">
        <v>10.152323744019371</v>
      </c>
      <c r="X20" s="103">
        <v>9.1954694358418632</v>
      </c>
      <c r="Y20" s="104">
        <v>0.95685430817750827</v>
      </c>
      <c r="AI20" s="51"/>
    </row>
    <row r="21" spans="1:35" s="97" customFormat="1" ht="18" hidden="1" customHeight="1" outlineLevel="2" x14ac:dyDescent="0.35">
      <c r="A21" s="80" t="s">
        <v>32</v>
      </c>
      <c r="B21" s="99"/>
      <c r="C21" s="82"/>
      <c r="D21" s="418"/>
      <c r="E21" s="83"/>
      <c r="F21" s="84"/>
      <c r="G21" s="85">
        <v>0</v>
      </c>
      <c r="H21" s="86">
        <v>0</v>
      </c>
      <c r="I21" s="87">
        <v>0</v>
      </c>
      <c r="J21" s="88">
        <v>0</v>
      </c>
      <c r="K21" s="161"/>
      <c r="L21" s="162"/>
      <c r="M21" s="91"/>
      <c r="N21" s="92"/>
      <c r="O21" s="93"/>
      <c r="P21" s="418"/>
      <c r="Q21" s="94"/>
      <c r="R21" s="84"/>
      <c r="S21" s="95">
        <v>0</v>
      </c>
      <c r="T21" s="86">
        <v>0</v>
      </c>
      <c r="U21" s="87">
        <v>0</v>
      </c>
      <c r="V21" s="96">
        <v>0</v>
      </c>
      <c r="W21" s="161"/>
      <c r="X21" s="162"/>
      <c r="Y21" s="91"/>
      <c r="AI21" s="51"/>
    </row>
    <row r="22" spans="1:35" s="79" customFormat="1" ht="18" hidden="1" customHeight="1" outlineLevel="2" x14ac:dyDescent="0.35">
      <c r="A22" s="106" t="s">
        <v>33</v>
      </c>
      <c r="B22" s="53"/>
      <c r="C22" s="163"/>
      <c r="D22" s="423"/>
      <c r="E22" s="164"/>
      <c r="F22" s="165"/>
      <c r="G22" s="166">
        <v>19556</v>
      </c>
      <c r="H22" s="156">
        <v>18025</v>
      </c>
      <c r="I22" s="153">
        <v>1531</v>
      </c>
      <c r="J22" s="154">
        <v>8.4937586685159605E-2</v>
      </c>
      <c r="K22" s="167"/>
      <c r="L22" s="168"/>
      <c r="M22" s="169"/>
      <c r="N22" s="47"/>
      <c r="O22" s="170"/>
      <c r="P22" s="423"/>
      <c r="Q22" s="171"/>
      <c r="R22" s="165"/>
      <c r="S22" s="155">
        <v>78320</v>
      </c>
      <c r="T22" s="156">
        <v>73993</v>
      </c>
      <c r="U22" s="153">
        <v>4327</v>
      </c>
      <c r="V22" s="157">
        <v>5.8478504723419755E-2</v>
      </c>
      <c r="W22" s="167"/>
      <c r="X22" s="168"/>
      <c r="Y22" s="169"/>
      <c r="AI22" s="51"/>
    </row>
    <row r="23" spans="1:35" s="97" customFormat="1" ht="18" hidden="1" customHeight="1" outlineLevel="1" x14ac:dyDescent="0.35">
      <c r="A23" s="80" t="s">
        <v>34</v>
      </c>
      <c r="B23" s="99"/>
      <c r="C23" s="100">
        <v>13.005000000000001</v>
      </c>
      <c r="D23" s="419">
        <v>11.047000000000001</v>
      </c>
      <c r="E23" s="101">
        <v>1.9580000000000002</v>
      </c>
      <c r="F23" s="88">
        <v>0.17724269032316475</v>
      </c>
      <c r="G23" s="85">
        <v>590</v>
      </c>
      <c r="H23" s="86">
        <v>523</v>
      </c>
      <c r="I23" s="87">
        <v>67</v>
      </c>
      <c r="J23" s="88">
        <v>0.12810707456978965</v>
      </c>
      <c r="K23" s="102">
        <v>4.5367166474432912</v>
      </c>
      <c r="L23" s="103">
        <v>4.734317009142754</v>
      </c>
      <c r="M23" s="104">
        <v>-0.19760036169946282</v>
      </c>
      <c r="N23" s="92"/>
      <c r="O23" s="105">
        <v>41.234000000000002</v>
      </c>
      <c r="P23" s="419">
        <v>39.658999999999999</v>
      </c>
      <c r="Q23" s="87">
        <v>1.5750000000000028</v>
      </c>
      <c r="R23" s="88">
        <v>3.9713558082654643E-2</v>
      </c>
      <c r="S23" s="95">
        <v>1968</v>
      </c>
      <c r="T23" s="86">
        <v>1990</v>
      </c>
      <c r="U23" s="87">
        <v>-22</v>
      </c>
      <c r="V23" s="96">
        <v>-1.1055276381909507E-2</v>
      </c>
      <c r="W23" s="102">
        <v>4.7727603434059267</v>
      </c>
      <c r="X23" s="103">
        <v>5.0177765450465213</v>
      </c>
      <c r="Y23" s="104">
        <v>-0.24501620164059457</v>
      </c>
      <c r="AI23" s="51"/>
    </row>
    <row r="24" spans="1:35" s="79" customFormat="1" ht="18" hidden="1" customHeight="1" outlineLevel="1" x14ac:dyDescent="0.35">
      <c r="A24" s="148" t="s">
        <v>35</v>
      </c>
      <c r="B24" s="53"/>
      <c r="C24" s="126">
        <v>199.38400000000001</v>
      </c>
      <c r="D24" s="421">
        <v>204.178</v>
      </c>
      <c r="E24" s="127">
        <v>-4.7939999999999827</v>
      </c>
      <c r="F24" s="128">
        <v>-2.347951297397366E-2</v>
      </c>
      <c r="G24" s="129">
        <v>7641</v>
      </c>
      <c r="H24" s="130">
        <v>8574</v>
      </c>
      <c r="I24" s="131">
        <v>-933</v>
      </c>
      <c r="J24" s="128">
        <v>-0.10881735479356192</v>
      </c>
      <c r="K24" s="158">
        <v>3.832303494763873</v>
      </c>
      <c r="L24" s="159">
        <v>4.1992771013527417</v>
      </c>
      <c r="M24" s="134">
        <v>-0.36697360658886868</v>
      </c>
      <c r="N24" s="47"/>
      <c r="O24" s="126">
        <v>1086.0719999999999</v>
      </c>
      <c r="P24" s="421">
        <v>1110.6110000000001</v>
      </c>
      <c r="Q24" s="131">
        <v>-24.539000000000215</v>
      </c>
      <c r="R24" s="128">
        <v>-2.2095044979745571E-2</v>
      </c>
      <c r="S24" s="129">
        <v>50895</v>
      </c>
      <c r="T24" s="130">
        <v>48560</v>
      </c>
      <c r="U24" s="131">
        <v>2335</v>
      </c>
      <c r="V24" s="128">
        <v>4.808484349258646E-2</v>
      </c>
      <c r="W24" s="158">
        <v>4.6861534041941972</v>
      </c>
      <c r="X24" s="159">
        <v>4.3723680028380771</v>
      </c>
      <c r="Y24" s="134">
        <v>0.3137854013561201</v>
      </c>
      <c r="AI24" s="51"/>
    </row>
    <row r="25" spans="1:35" s="97" customFormat="1" ht="18" hidden="1" customHeight="1" outlineLevel="1" x14ac:dyDescent="0.35">
      <c r="A25" s="80" t="s">
        <v>36</v>
      </c>
      <c r="B25" s="99"/>
      <c r="C25" s="100">
        <v>186.369</v>
      </c>
      <c r="D25" s="419">
        <v>192.25</v>
      </c>
      <c r="E25" s="101">
        <v>-5.8810000000000002</v>
      </c>
      <c r="F25" s="88">
        <v>-3.0590377113133949E-2</v>
      </c>
      <c r="G25" s="85">
        <v>6531</v>
      </c>
      <c r="H25" s="86">
        <v>7498</v>
      </c>
      <c r="I25" s="87">
        <v>-967</v>
      </c>
      <c r="J25" s="88">
        <v>-0.12896772472659379</v>
      </c>
      <c r="K25" s="102">
        <v>3.5043381678283407</v>
      </c>
      <c r="L25" s="103">
        <v>3.900130039011704</v>
      </c>
      <c r="M25" s="104">
        <v>-0.39579187118336323</v>
      </c>
      <c r="N25" s="92"/>
      <c r="O25" s="105">
        <v>992.26599999999996</v>
      </c>
      <c r="P25" s="419">
        <v>1007.356</v>
      </c>
      <c r="Q25" s="87">
        <v>-15.090000000000032</v>
      </c>
      <c r="R25" s="88">
        <v>-1.49798085284647E-2</v>
      </c>
      <c r="S25" s="95">
        <v>42538</v>
      </c>
      <c r="T25" s="86">
        <v>39423</v>
      </c>
      <c r="U25" s="87">
        <v>3115</v>
      </c>
      <c r="V25" s="96">
        <v>7.9014788321538187E-2</v>
      </c>
      <c r="W25" s="102">
        <v>4.2869553123859934</v>
      </c>
      <c r="X25" s="103">
        <v>3.9135122042257158</v>
      </c>
      <c r="Y25" s="104">
        <v>0.37344310816027759</v>
      </c>
      <c r="AI25" s="51"/>
    </row>
    <row r="26" spans="1:35" s="97" customFormat="1" ht="18" hidden="1" customHeight="1" outlineLevel="1" x14ac:dyDescent="0.35">
      <c r="A26" s="80" t="s">
        <v>37</v>
      </c>
      <c r="B26" s="99"/>
      <c r="C26" s="100">
        <v>10.721</v>
      </c>
      <c r="D26" s="419">
        <v>9.8439999999999994</v>
      </c>
      <c r="E26" s="101">
        <v>0.87700000000000067</v>
      </c>
      <c r="F26" s="88">
        <v>8.9089800893945581E-2</v>
      </c>
      <c r="G26" s="85">
        <v>949</v>
      </c>
      <c r="H26" s="86">
        <v>971</v>
      </c>
      <c r="I26" s="87">
        <v>-22</v>
      </c>
      <c r="J26" s="88">
        <v>-2.2657054582904235E-2</v>
      </c>
      <c r="K26" s="102">
        <v>8.8517862139725771</v>
      </c>
      <c r="L26" s="103">
        <v>9.8638764729784647</v>
      </c>
      <c r="M26" s="104">
        <v>-1.0120902590058876</v>
      </c>
      <c r="N26" s="92"/>
      <c r="O26" s="105">
        <v>86.076999999999998</v>
      </c>
      <c r="P26" s="419">
        <v>94.126999999999995</v>
      </c>
      <c r="Q26" s="87">
        <v>-8.0499999999999972</v>
      </c>
      <c r="R26" s="88">
        <v>-8.5522751176601797E-2</v>
      </c>
      <c r="S26" s="95">
        <v>8065</v>
      </c>
      <c r="T26" s="86">
        <v>8873</v>
      </c>
      <c r="U26" s="87">
        <v>-808</v>
      </c>
      <c r="V26" s="96">
        <v>-9.1062774709793737E-2</v>
      </c>
      <c r="W26" s="102">
        <v>9.3695179897068908</v>
      </c>
      <c r="X26" s="103">
        <v>9.4266257290681743</v>
      </c>
      <c r="Y26" s="104">
        <v>-5.7107739361283549E-2</v>
      </c>
      <c r="AI26" s="51"/>
    </row>
    <row r="27" spans="1:35" s="97" customFormat="1" ht="18" hidden="1" customHeight="1" outlineLevel="1" x14ac:dyDescent="0.35">
      <c r="A27" s="80" t="s">
        <v>38</v>
      </c>
      <c r="B27" s="99"/>
      <c r="C27" s="100">
        <v>1.1850000000000001</v>
      </c>
      <c r="D27" s="419">
        <v>1.1919999999999999</v>
      </c>
      <c r="E27" s="101">
        <v>-6.9999999999998952E-3</v>
      </c>
      <c r="F27" s="88">
        <v>-5.8724832214763767E-3</v>
      </c>
      <c r="G27" s="85">
        <v>17</v>
      </c>
      <c r="H27" s="86">
        <v>37</v>
      </c>
      <c r="I27" s="87">
        <v>-20</v>
      </c>
      <c r="J27" s="88">
        <v>-0.54054054054054057</v>
      </c>
      <c r="K27" s="102">
        <v>1.4345991561181435</v>
      </c>
      <c r="L27" s="103">
        <v>3.1040268456375841</v>
      </c>
      <c r="M27" s="104">
        <v>-1.6694276895194406</v>
      </c>
      <c r="N27" s="92"/>
      <c r="O27" s="105">
        <v>4.4390000000000001</v>
      </c>
      <c r="P27" s="419">
        <v>5.9</v>
      </c>
      <c r="Q27" s="87">
        <v>-1.4610000000000003</v>
      </c>
      <c r="R27" s="88">
        <v>-0.24762711864406783</v>
      </c>
      <c r="S27" s="95">
        <v>25</v>
      </c>
      <c r="T27" s="86">
        <v>69</v>
      </c>
      <c r="U27" s="87">
        <v>-44</v>
      </c>
      <c r="V27" s="96">
        <v>-0.6376811594202898</v>
      </c>
      <c r="W27" s="102">
        <v>0.56318990763685517</v>
      </c>
      <c r="X27" s="103">
        <v>1.1694915254237288</v>
      </c>
      <c r="Y27" s="104">
        <v>-0.60630161778687364</v>
      </c>
      <c r="AI27" s="51"/>
    </row>
    <row r="28" spans="1:35" s="97" customFormat="1" ht="18" hidden="1" customHeight="1" outlineLevel="1" x14ac:dyDescent="0.35">
      <c r="A28" s="80" t="s">
        <v>39</v>
      </c>
      <c r="B28" s="99"/>
      <c r="C28" s="100">
        <v>1.109</v>
      </c>
      <c r="D28" s="419">
        <v>0.89200000000000002</v>
      </c>
      <c r="E28" s="101">
        <v>0.21699999999999997</v>
      </c>
      <c r="F28" s="88">
        <v>0.24327354260089673</v>
      </c>
      <c r="G28" s="85">
        <v>144</v>
      </c>
      <c r="H28" s="86">
        <v>68</v>
      </c>
      <c r="I28" s="87">
        <v>76</v>
      </c>
      <c r="J28" s="88">
        <v>1.1176470588235294</v>
      </c>
      <c r="K28" s="102">
        <v>12.984670874661857</v>
      </c>
      <c r="L28" s="103">
        <v>7.623318385650224</v>
      </c>
      <c r="M28" s="104">
        <v>5.3613524890116331</v>
      </c>
      <c r="N28" s="92"/>
      <c r="O28" s="105">
        <v>3.29</v>
      </c>
      <c r="P28" s="419">
        <v>3.2280000000000002</v>
      </c>
      <c r="Q28" s="87">
        <v>6.1999999999999833E-2</v>
      </c>
      <c r="R28" s="88">
        <v>1.9206939281288582E-2</v>
      </c>
      <c r="S28" s="95">
        <v>267</v>
      </c>
      <c r="T28" s="86">
        <v>195</v>
      </c>
      <c r="U28" s="87">
        <v>72</v>
      </c>
      <c r="V28" s="96">
        <v>0.36923076923076925</v>
      </c>
      <c r="W28" s="102">
        <v>8.1155015197568385</v>
      </c>
      <c r="X28" s="103">
        <v>6.04089219330855</v>
      </c>
      <c r="Y28" s="104">
        <v>2.0746093264482885</v>
      </c>
      <c r="AI28" s="51"/>
    </row>
    <row r="29" spans="1:35" s="79" customFormat="1" ht="18" hidden="1" customHeight="1" outlineLevel="1" x14ac:dyDescent="0.35">
      <c r="A29" s="148" t="s">
        <v>40</v>
      </c>
      <c r="B29" s="53"/>
      <c r="C29" s="126">
        <v>163.935</v>
      </c>
      <c r="D29" s="421">
        <v>159.76</v>
      </c>
      <c r="E29" s="127">
        <v>4.1750000000000114</v>
      </c>
      <c r="F29" s="128">
        <v>2.6132949424136243E-2</v>
      </c>
      <c r="G29" s="129">
        <v>22279</v>
      </c>
      <c r="H29" s="130">
        <v>19836</v>
      </c>
      <c r="I29" s="131">
        <v>2443</v>
      </c>
      <c r="J29" s="128">
        <v>0.12315991127243398</v>
      </c>
      <c r="K29" s="158">
        <v>13.590142434501479</v>
      </c>
      <c r="L29" s="159">
        <v>12.416124186279418</v>
      </c>
      <c r="M29" s="134">
        <v>1.17401824822206</v>
      </c>
      <c r="N29" s="47"/>
      <c r="O29" s="172">
        <v>603.76699999999994</v>
      </c>
      <c r="P29" s="421">
        <v>624.73099999999999</v>
      </c>
      <c r="Q29" s="131">
        <v>-20.964000000000055</v>
      </c>
      <c r="R29" s="128">
        <v>-3.3556842865169245E-2</v>
      </c>
      <c r="S29" s="173">
        <v>80903</v>
      </c>
      <c r="T29" s="130">
        <v>76625</v>
      </c>
      <c r="U29" s="131">
        <v>4278</v>
      </c>
      <c r="V29" s="128">
        <v>5.5830342577487757E-2</v>
      </c>
      <c r="W29" s="158">
        <v>13.399705515538281</v>
      </c>
      <c r="X29" s="159">
        <v>12.265278976071301</v>
      </c>
      <c r="Y29" s="134">
        <v>1.1344265394669808</v>
      </c>
      <c r="AI29" s="51"/>
    </row>
    <row r="30" spans="1:35" s="97" customFormat="1" ht="18" hidden="1" customHeight="1" outlineLevel="1" x14ac:dyDescent="0.35">
      <c r="A30" s="80" t="s">
        <v>41</v>
      </c>
      <c r="B30" s="99"/>
      <c r="C30" s="100">
        <v>139.66</v>
      </c>
      <c r="D30" s="419">
        <v>135.322</v>
      </c>
      <c r="E30" s="101">
        <v>4.3379999999999939</v>
      </c>
      <c r="F30" s="88">
        <v>3.2056871757733418E-2</v>
      </c>
      <c r="G30" s="85">
        <v>18256</v>
      </c>
      <c r="H30" s="86">
        <v>16086</v>
      </c>
      <c r="I30" s="87">
        <v>2170</v>
      </c>
      <c r="J30" s="88">
        <v>0.13489991296779813</v>
      </c>
      <c r="K30" s="102">
        <v>13.07174566805098</v>
      </c>
      <c r="L30" s="103">
        <v>11.887202376553702</v>
      </c>
      <c r="M30" s="104">
        <v>1.1845432914972776</v>
      </c>
      <c r="N30" s="92"/>
      <c r="O30" s="105">
        <v>511.32499999999999</v>
      </c>
      <c r="P30" s="419">
        <v>528.375</v>
      </c>
      <c r="Q30" s="87">
        <v>-17.050000000000011</v>
      </c>
      <c r="R30" s="88">
        <v>-3.226874852141004E-2</v>
      </c>
      <c r="S30" s="95">
        <v>65486</v>
      </c>
      <c r="T30" s="86">
        <v>60392</v>
      </c>
      <c r="U30" s="87">
        <v>5094</v>
      </c>
      <c r="V30" s="96">
        <v>8.4348920386806192E-2</v>
      </c>
      <c r="W30" s="102">
        <v>12.807118760084096</v>
      </c>
      <c r="X30" s="103">
        <v>11.429761059853325</v>
      </c>
      <c r="Y30" s="104">
        <v>1.3773577002307711</v>
      </c>
      <c r="AI30" s="51"/>
    </row>
    <row r="31" spans="1:35" s="97" customFormat="1" ht="18" hidden="1" customHeight="1" outlineLevel="1" x14ac:dyDescent="0.35">
      <c r="A31" s="80" t="s">
        <v>42</v>
      </c>
      <c r="B31" s="99"/>
      <c r="C31" s="100">
        <v>24.274999999999999</v>
      </c>
      <c r="D31" s="419">
        <v>24.437999999999999</v>
      </c>
      <c r="E31" s="101">
        <v>-0.16300000000000026</v>
      </c>
      <c r="F31" s="88">
        <v>-6.6699402569768695E-3</v>
      </c>
      <c r="G31" s="85">
        <v>4023</v>
      </c>
      <c r="H31" s="86">
        <v>3750</v>
      </c>
      <c r="I31" s="87">
        <v>273</v>
      </c>
      <c r="J31" s="88">
        <v>7.2799999999999976E-2</v>
      </c>
      <c r="K31" s="102">
        <v>16.572605561277033</v>
      </c>
      <c r="L31" s="103">
        <v>15.344954578934447</v>
      </c>
      <c r="M31" s="104">
        <v>1.2276509823425865</v>
      </c>
      <c r="N31" s="92"/>
      <c r="O31" s="105">
        <v>92.441999999999993</v>
      </c>
      <c r="P31" s="419">
        <v>96.355999999999995</v>
      </c>
      <c r="Q31" s="87">
        <v>-3.9140000000000015</v>
      </c>
      <c r="R31" s="88">
        <v>-4.0620200091328051E-2</v>
      </c>
      <c r="S31" s="95">
        <v>15417</v>
      </c>
      <c r="T31" s="86">
        <v>16233</v>
      </c>
      <c r="U31" s="87">
        <v>-816</v>
      </c>
      <c r="V31" s="96">
        <v>-5.0267972648308956E-2</v>
      </c>
      <c r="W31" s="102">
        <v>16.677484260401116</v>
      </c>
      <c r="X31" s="103">
        <v>16.846901075179545</v>
      </c>
      <c r="Y31" s="104">
        <v>-0.16941681477842963</v>
      </c>
      <c r="AI31" s="51"/>
    </row>
    <row r="32" spans="1:35" s="79" customFormat="1" ht="18" hidden="1" customHeight="1" outlineLevel="1" collapsed="1" x14ac:dyDescent="0.35">
      <c r="A32" s="148" t="s">
        <v>43</v>
      </c>
      <c r="B32" s="53"/>
      <c r="C32" s="126">
        <v>105.952</v>
      </c>
      <c r="D32" s="421">
        <v>107.404</v>
      </c>
      <c r="E32" s="127">
        <v>-1.4519999999999982</v>
      </c>
      <c r="F32" s="128">
        <v>-1.3519049569848396E-2</v>
      </c>
      <c r="G32" s="129">
        <v>11827</v>
      </c>
      <c r="H32" s="130">
        <v>13719</v>
      </c>
      <c r="I32" s="131">
        <v>-1892</v>
      </c>
      <c r="J32" s="128">
        <v>-0.13791092645236536</v>
      </c>
      <c r="K32" s="132">
        <v>11.162601932950771</v>
      </c>
      <c r="L32" s="133">
        <v>12.77326728985885</v>
      </c>
      <c r="M32" s="134">
        <v>-1.6106653569080791</v>
      </c>
      <c r="N32" s="47"/>
      <c r="O32" s="126">
        <v>440.298</v>
      </c>
      <c r="P32" s="421">
        <v>470.32400000000001</v>
      </c>
      <c r="Q32" s="131">
        <v>-30.02600000000001</v>
      </c>
      <c r="R32" s="128">
        <v>-6.3841096775839601E-2</v>
      </c>
      <c r="S32" s="129">
        <v>45145</v>
      </c>
      <c r="T32" s="130">
        <v>52030</v>
      </c>
      <c r="U32" s="131">
        <v>-6885</v>
      </c>
      <c r="V32" s="128">
        <v>-0.13232750336344412</v>
      </c>
      <c r="W32" s="132">
        <v>10.253283003783801</v>
      </c>
      <c r="X32" s="133">
        <v>11.062586642399708</v>
      </c>
      <c r="Y32" s="134">
        <v>-0.80930363861590671</v>
      </c>
      <c r="AI32" s="51"/>
    </row>
    <row r="33" spans="1:35" s="97" customFormat="1" ht="18" hidden="1" customHeight="1" outlineLevel="2" x14ac:dyDescent="0.35">
      <c r="A33" s="80" t="s">
        <v>443</v>
      </c>
      <c r="B33" s="99"/>
      <c r="C33" s="82"/>
      <c r="D33" s="418"/>
      <c r="E33" s="83"/>
      <c r="F33" s="84"/>
      <c r="G33" s="85">
        <v>10</v>
      </c>
      <c r="H33" s="86">
        <v>14</v>
      </c>
      <c r="I33" s="87">
        <v>-6</v>
      </c>
      <c r="J33" s="88">
        <v>-0.54545454545454541</v>
      </c>
      <c r="K33" s="89"/>
      <c r="L33" s="90"/>
      <c r="M33" s="91"/>
      <c r="N33" s="92"/>
      <c r="O33" s="93"/>
      <c r="P33" s="418"/>
      <c r="Q33" s="94"/>
      <c r="R33" s="84"/>
      <c r="S33" s="95">
        <v>29</v>
      </c>
      <c r="T33" s="86">
        <v>49</v>
      </c>
      <c r="U33" s="87">
        <v>-8</v>
      </c>
      <c r="V33" s="96">
        <v>-0.42105263157894735</v>
      </c>
      <c r="W33" s="89"/>
      <c r="X33" s="90"/>
      <c r="Y33" s="91"/>
      <c r="AI33" s="257"/>
    </row>
    <row r="34" spans="1:35" s="97" customFormat="1" ht="18" hidden="1" customHeight="1" outlineLevel="1" x14ac:dyDescent="0.35">
      <c r="A34" s="80" t="s">
        <v>44</v>
      </c>
      <c r="B34" s="99"/>
      <c r="C34" s="100">
        <v>39.433</v>
      </c>
      <c r="D34" s="419">
        <v>40.06</v>
      </c>
      <c r="E34" s="101">
        <v>-0.62700000000000244</v>
      </c>
      <c r="F34" s="88">
        <v>-1.565152271592618E-2</v>
      </c>
      <c r="G34" s="85">
        <v>3160</v>
      </c>
      <c r="H34" s="86">
        <v>4705</v>
      </c>
      <c r="I34" s="87">
        <v>-1545</v>
      </c>
      <c r="J34" s="88">
        <v>-0.3283740701381509</v>
      </c>
      <c r="K34" s="102">
        <v>8.0135926761849223</v>
      </c>
      <c r="L34" s="103">
        <v>11.744882675986021</v>
      </c>
      <c r="M34" s="104">
        <v>-3.7312899998010991</v>
      </c>
      <c r="N34" s="92"/>
      <c r="O34" s="105">
        <v>179.041</v>
      </c>
      <c r="P34" s="419">
        <v>199.06200000000001</v>
      </c>
      <c r="Q34" s="87">
        <v>-20.021000000000015</v>
      </c>
      <c r="R34" s="88">
        <v>-0.10057670474525526</v>
      </c>
      <c r="S34" s="95">
        <v>12498</v>
      </c>
      <c r="T34" s="86">
        <v>18834</v>
      </c>
      <c r="U34" s="87">
        <v>-6336</v>
      </c>
      <c r="V34" s="96">
        <v>-0.33641287034087286</v>
      </c>
      <c r="W34" s="102">
        <v>6.980524014052647</v>
      </c>
      <c r="X34" s="103">
        <v>9.4613738433251946</v>
      </c>
      <c r="Y34" s="104">
        <v>-2.4808498292725476</v>
      </c>
      <c r="AI34" s="51"/>
    </row>
    <row r="35" spans="1:35" s="97" customFormat="1" ht="18" hidden="1" customHeight="1" outlineLevel="2" x14ac:dyDescent="0.35">
      <c r="A35" s="80" t="s">
        <v>45</v>
      </c>
      <c r="B35" s="99"/>
      <c r="C35" s="82"/>
      <c r="D35" s="418"/>
      <c r="E35" s="83"/>
      <c r="F35" s="84"/>
      <c r="G35" s="85">
        <v>0</v>
      </c>
      <c r="H35" s="86">
        <v>0</v>
      </c>
      <c r="I35" s="87">
        <v>0</v>
      </c>
      <c r="J35" s="88">
        <v>0</v>
      </c>
      <c r="K35" s="89"/>
      <c r="L35" s="90"/>
      <c r="M35" s="91"/>
      <c r="N35" s="92"/>
      <c r="O35" s="93"/>
      <c r="P35" s="418"/>
      <c r="Q35" s="94"/>
      <c r="R35" s="84"/>
      <c r="S35" s="95">
        <v>0</v>
      </c>
      <c r="T35" s="86">
        <v>0</v>
      </c>
      <c r="U35" s="87">
        <v>0</v>
      </c>
      <c r="V35" s="96">
        <v>0</v>
      </c>
      <c r="W35" s="89"/>
      <c r="X35" s="90"/>
      <c r="Y35" s="91"/>
      <c r="AI35" s="51"/>
    </row>
    <row r="36" spans="1:35" s="79" customFormat="1" ht="18" hidden="1" customHeight="1" outlineLevel="2" x14ac:dyDescent="0.35">
      <c r="A36" s="106" t="s">
        <v>46</v>
      </c>
      <c r="B36" s="53"/>
      <c r="C36" s="163"/>
      <c r="D36" s="423"/>
      <c r="E36" s="164"/>
      <c r="F36" s="165"/>
      <c r="G36" s="166">
        <v>3160</v>
      </c>
      <c r="H36" s="156">
        <v>4705</v>
      </c>
      <c r="I36" s="153">
        <v>-1545</v>
      </c>
      <c r="J36" s="154">
        <v>-0.3283740701381509</v>
      </c>
      <c r="K36" s="167"/>
      <c r="L36" s="168"/>
      <c r="M36" s="169"/>
      <c r="N36" s="47"/>
      <c r="O36" s="170"/>
      <c r="P36" s="423"/>
      <c r="Q36" s="171"/>
      <c r="R36" s="165"/>
      <c r="S36" s="155">
        <v>12498</v>
      </c>
      <c r="T36" s="156">
        <v>18834</v>
      </c>
      <c r="U36" s="153">
        <v>-6336</v>
      </c>
      <c r="V36" s="157">
        <v>-0.33641287034087286</v>
      </c>
      <c r="W36" s="167"/>
      <c r="X36" s="168"/>
      <c r="Y36" s="169"/>
      <c r="AI36" s="51"/>
    </row>
    <row r="37" spans="1:35" s="97" customFormat="1" ht="18" hidden="1" customHeight="1" outlineLevel="1" x14ac:dyDescent="0.35">
      <c r="A37" s="80" t="s">
        <v>47</v>
      </c>
      <c r="B37" s="99"/>
      <c r="C37" s="100">
        <v>66.519000000000005</v>
      </c>
      <c r="D37" s="419">
        <v>67.343999999999994</v>
      </c>
      <c r="E37" s="101">
        <v>-0.82499999999998863</v>
      </c>
      <c r="F37" s="88">
        <v>-1.2250534568781002E-2</v>
      </c>
      <c r="G37" s="85">
        <v>8667</v>
      </c>
      <c r="H37" s="86">
        <v>9014</v>
      </c>
      <c r="I37" s="87">
        <v>-347</v>
      </c>
      <c r="J37" s="88">
        <v>-3.8495673396938046E-2</v>
      </c>
      <c r="K37" s="102">
        <v>13.029360032471926</v>
      </c>
      <c r="L37" s="103">
        <v>13.385008315514375</v>
      </c>
      <c r="M37" s="104">
        <v>-0.35564828304244855</v>
      </c>
      <c r="N37" s="92"/>
      <c r="O37" s="105">
        <v>261.25700000000001</v>
      </c>
      <c r="P37" s="419">
        <v>271.262</v>
      </c>
      <c r="Q37" s="87">
        <v>-10.004999999999995</v>
      </c>
      <c r="R37" s="88">
        <v>-3.6883160929286007E-2</v>
      </c>
      <c r="S37" s="95">
        <v>32647</v>
      </c>
      <c r="T37" s="86">
        <v>33196</v>
      </c>
      <c r="U37" s="87">
        <v>-549</v>
      </c>
      <c r="V37" s="96">
        <v>-1.6538137124954777E-2</v>
      </c>
      <c r="W37" s="102">
        <v>12.496124505754871</v>
      </c>
      <c r="X37" s="103">
        <v>12.237615294438587</v>
      </c>
      <c r="Y37" s="104">
        <v>0.25850921131628368</v>
      </c>
      <c r="AI37" s="51"/>
    </row>
    <row r="38" spans="1:35" s="97" customFormat="1" ht="18" hidden="1" customHeight="1" outlineLevel="2" x14ac:dyDescent="0.35">
      <c r="A38" s="80" t="s">
        <v>48</v>
      </c>
      <c r="B38" s="99"/>
      <c r="C38" s="82"/>
      <c r="D38" s="418"/>
      <c r="E38" s="83"/>
      <c r="F38" s="84"/>
      <c r="G38" s="85">
        <v>10</v>
      </c>
      <c r="H38" s="86">
        <v>14</v>
      </c>
      <c r="I38" s="87">
        <v>-4</v>
      </c>
      <c r="J38" s="88">
        <v>-0.2857142857142857</v>
      </c>
      <c r="K38" s="89"/>
      <c r="L38" s="90"/>
      <c r="M38" s="91"/>
      <c r="N38" s="92"/>
      <c r="O38" s="93"/>
      <c r="P38" s="418"/>
      <c r="Q38" s="94"/>
      <c r="R38" s="84"/>
      <c r="S38" s="95">
        <v>29</v>
      </c>
      <c r="T38" s="86">
        <v>49</v>
      </c>
      <c r="U38" s="87">
        <v>-20</v>
      </c>
      <c r="V38" s="96">
        <v>-0.40816326530612246</v>
      </c>
      <c r="W38" s="89"/>
      <c r="X38" s="90"/>
      <c r="Y38" s="91"/>
      <c r="AI38" s="51"/>
    </row>
    <row r="39" spans="1:35" s="79" customFormat="1" ht="18" hidden="1" customHeight="1" outlineLevel="2" x14ac:dyDescent="0.35">
      <c r="A39" s="106" t="s">
        <v>49</v>
      </c>
      <c r="B39" s="53"/>
      <c r="C39" s="163"/>
      <c r="D39" s="423"/>
      <c r="E39" s="164"/>
      <c r="F39" s="165"/>
      <c r="G39" s="166">
        <v>8677</v>
      </c>
      <c r="H39" s="156">
        <v>9028</v>
      </c>
      <c r="I39" s="153">
        <v>-351</v>
      </c>
      <c r="J39" s="154">
        <v>-3.8879042977403633E-2</v>
      </c>
      <c r="K39" s="167"/>
      <c r="L39" s="168"/>
      <c r="M39" s="169"/>
      <c r="N39" s="47"/>
      <c r="O39" s="170"/>
      <c r="P39" s="423"/>
      <c r="Q39" s="171"/>
      <c r="R39" s="165"/>
      <c r="S39" s="166">
        <v>32676</v>
      </c>
      <c r="T39" s="156">
        <v>33245</v>
      </c>
      <c r="U39" s="153">
        <v>-569</v>
      </c>
      <c r="V39" s="157">
        <v>-1.7115355692585377E-2</v>
      </c>
      <c r="W39" s="167"/>
      <c r="X39" s="168"/>
      <c r="Y39" s="169"/>
      <c r="AI39" s="51"/>
    </row>
    <row r="40" spans="1:35" s="79" customFormat="1" ht="18" hidden="1" customHeight="1" outlineLevel="1" x14ac:dyDescent="0.35">
      <c r="A40" s="148" t="s">
        <v>50</v>
      </c>
      <c r="B40" s="53"/>
      <c r="C40" s="126">
        <v>68.813999999999993</v>
      </c>
      <c r="D40" s="421">
        <v>65.905000000000001</v>
      </c>
      <c r="E40" s="127">
        <v>2.9089999999999918</v>
      </c>
      <c r="F40" s="128">
        <v>4.4139291404293957E-2</v>
      </c>
      <c r="G40" s="129">
        <v>5283</v>
      </c>
      <c r="H40" s="130">
        <v>5611</v>
      </c>
      <c r="I40" s="131">
        <v>-328</v>
      </c>
      <c r="J40" s="128">
        <v>-5.8456603101051496E-2</v>
      </c>
      <c r="K40" s="132">
        <v>7.6772168454093643</v>
      </c>
      <c r="L40" s="133">
        <v>8.513769820195737</v>
      </c>
      <c r="M40" s="134">
        <v>-0.83655297478637269</v>
      </c>
      <c r="N40" s="47"/>
      <c r="O40" s="126">
        <v>242.16399999999999</v>
      </c>
      <c r="P40" s="421">
        <v>248.02600000000001</v>
      </c>
      <c r="Q40" s="131">
        <v>-5.8620000000000232</v>
      </c>
      <c r="R40" s="128">
        <v>-2.3634618951239084E-2</v>
      </c>
      <c r="S40" s="129">
        <v>19143</v>
      </c>
      <c r="T40" s="130">
        <v>20265</v>
      </c>
      <c r="U40" s="131">
        <v>-1122</v>
      </c>
      <c r="V40" s="128">
        <v>-5.536639526276832E-2</v>
      </c>
      <c r="W40" s="132">
        <v>7.9049734890404846</v>
      </c>
      <c r="X40" s="133">
        <v>8.1705143815567727</v>
      </c>
      <c r="Y40" s="134">
        <v>-0.2655408925162881</v>
      </c>
      <c r="AI40" s="51"/>
    </row>
    <row r="41" spans="1:35" s="97" customFormat="1" ht="18" hidden="1" customHeight="1" outlineLevel="1" x14ac:dyDescent="0.35">
      <c r="A41" s="80" t="s">
        <v>51</v>
      </c>
      <c r="B41" s="99"/>
      <c r="C41" s="100">
        <v>32.417999999999999</v>
      </c>
      <c r="D41" s="419">
        <v>29.742000000000001</v>
      </c>
      <c r="E41" s="101">
        <v>2.6759999999999984</v>
      </c>
      <c r="F41" s="88">
        <v>8.9973774460359035E-2</v>
      </c>
      <c r="G41" s="85">
        <v>2268</v>
      </c>
      <c r="H41" s="86">
        <v>2569</v>
      </c>
      <c r="I41" s="87">
        <v>-301</v>
      </c>
      <c r="J41" s="88">
        <v>-0.1171662125340599</v>
      </c>
      <c r="K41" s="102">
        <v>6.9961132704053295</v>
      </c>
      <c r="L41" s="103">
        <v>8.6376168381413478</v>
      </c>
      <c r="M41" s="104">
        <v>-1.6415035677360184</v>
      </c>
      <c r="N41" s="92"/>
      <c r="O41" s="105">
        <v>114.017</v>
      </c>
      <c r="P41" s="419">
        <v>110.364</v>
      </c>
      <c r="Q41" s="87">
        <v>3.6529999999999916</v>
      </c>
      <c r="R41" s="88">
        <v>3.3099561451197745E-2</v>
      </c>
      <c r="S41" s="95">
        <v>7924</v>
      </c>
      <c r="T41" s="86">
        <v>8614</v>
      </c>
      <c r="U41" s="87">
        <v>-690</v>
      </c>
      <c r="V41" s="96">
        <v>-8.0102159275597828E-2</v>
      </c>
      <c r="W41" s="102">
        <v>6.9498408132120648</v>
      </c>
      <c r="X41" s="103">
        <v>7.8050813671124635</v>
      </c>
      <c r="Y41" s="104">
        <v>-0.85524055390039866</v>
      </c>
      <c r="AI41" s="51"/>
    </row>
    <row r="42" spans="1:35" s="97" customFormat="1" ht="18" hidden="1" customHeight="1" outlineLevel="1" x14ac:dyDescent="0.35">
      <c r="A42" s="80" t="s">
        <v>52</v>
      </c>
      <c r="B42" s="99"/>
      <c r="C42" s="100">
        <v>36.396000000000001</v>
      </c>
      <c r="D42" s="419">
        <v>36.162999999999997</v>
      </c>
      <c r="E42" s="101">
        <v>0.23300000000000409</v>
      </c>
      <c r="F42" s="88">
        <v>6.4430495257585818E-3</v>
      </c>
      <c r="G42" s="85">
        <v>3015</v>
      </c>
      <c r="H42" s="86">
        <v>3042</v>
      </c>
      <c r="I42" s="87">
        <v>-27</v>
      </c>
      <c r="J42" s="88">
        <v>-8.8757396449704595E-3</v>
      </c>
      <c r="K42" s="102">
        <v>8.2838773491592477</v>
      </c>
      <c r="L42" s="103">
        <v>8.4119127284793844</v>
      </c>
      <c r="M42" s="104">
        <v>-0.12803537932013676</v>
      </c>
      <c r="N42" s="92"/>
      <c r="O42" s="105">
        <v>128.14699999999999</v>
      </c>
      <c r="P42" s="419">
        <v>137.66200000000001</v>
      </c>
      <c r="Q42" s="87">
        <v>-9.5150000000000148</v>
      </c>
      <c r="R42" s="88">
        <v>-6.9118565762519846E-2</v>
      </c>
      <c r="S42" s="95">
        <v>11219</v>
      </c>
      <c r="T42" s="86">
        <v>11651</v>
      </c>
      <c r="U42" s="87">
        <v>-432</v>
      </c>
      <c r="V42" s="96">
        <v>-3.7078362372328533E-2</v>
      </c>
      <c r="W42" s="102">
        <v>8.7547894215237196</v>
      </c>
      <c r="X42" s="103">
        <v>8.4634830236376057</v>
      </c>
      <c r="Y42" s="104">
        <v>0.2913063978861139</v>
      </c>
      <c r="AI42" s="51"/>
    </row>
    <row r="43" spans="1:35" s="79" customFormat="1" ht="18" hidden="1" customHeight="1" outlineLevel="1" x14ac:dyDescent="0.35">
      <c r="A43" s="148" t="s">
        <v>53</v>
      </c>
      <c r="B43" s="53"/>
      <c r="C43" s="126">
        <v>80.614000000000004</v>
      </c>
      <c r="D43" s="421">
        <v>93.015999999999991</v>
      </c>
      <c r="E43" s="127">
        <v>-12.401999999999987</v>
      </c>
      <c r="F43" s="128">
        <v>-0.13333189988819116</v>
      </c>
      <c r="G43" s="129">
        <v>3759</v>
      </c>
      <c r="H43" s="130">
        <v>4773</v>
      </c>
      <c r="I43" s="131">
        <v>-1014</v>
      </c>
      <c r="J43" s="128">
        <v>-0.21244500314267756</v>
      </c>
      <c r="K43" s="132">
        <v>4.662961768427321</v>
      </c>
      <c r="L43" s="133">
        <v>5.131375247269288</v>
      </c>
      <c r="M43" s="134">
        <v>-0.46841347884196693</v>
      </c>
      <c r="N43" s="47"/>
      <c r="O43" s="126">
        <v>323.68100000000004</v>
      </c>
      <c r="P43" s="421">
        <v>344.99200000000002</v>
      </c>
      <c r="Q43" s="131">
        <v>-21.310999999999979</v>
      </c>
      <c r="R43" s="128">
        <v>-6.1772446897319311E-2</v>
      </c>
      <c r="S43" s="129">
        <v>15250</v>
      </c>
      <c r="T43" s="130">
        <v>16111</v>
      </c>
      <c r="U43" s="131">
        <v>-861</v>
      </c>
      <c r="V43" s="128">
        <v>-5.3441747874123258E-2</v>
      </c>
      <c r="W43" s="132">
        <v>4.7114288450665924</v>
      </c>
      <c r="X43" s="133">
        <v>4.669963361469252</v>
      </c>
      <c r="Y43" s="134">
        <v>4.146548359734048E-2</v>
      </c>
      <c r="AI43" s="51"/>
    </row>
    <row r="44" spans="1:35" s="97" customFormat="1" ht="18" hidden="1" customHeight="1" outlineLevel="1" x14ac:dyDescent="0.35">
      <c r="A44" s="80" t="s">
        <v>54</v>
      </c>
      <c r="B44" s="99"/>
      <c r="C44" s="100">
        <v>34.314</v>
      </c>
      <c r="D44" s="419">
        <v>39.026000000000003</v>
      </c>
      <c r="E44" s="101">
        <v>-4.7120000000000033</v>
      </c>
      <c r="F44" s="88">
        <v>-0.12074001947419677</v>
      </c>
      <c r="G44" s="85">
        <v>1663</v>
      </c>
      <c r="H44" s="86">
        <v>1893</v>
      </c>
      <c r="I44" s="87">
        <v>-230</v>
      </c>
      <c r="J44" s="88">
        <v>-0.12150026413100901</v>
      </c>
      <c r="K44" s="102">
        <v>4.846418371510171</v>
      </c>
      <c r="L44" s="103">
        <v>4.8506124122379948</v>
      </c>
      <c r="M44" s="104">
        <v>-4.1940407278238112E-3</v>
      </c>
      <c r="N44" s="92"/>
      <c r="O44" s="105">
        <v>118.29600000000001</v>
      </c>
      <c r="P44" s="419">
        <v>139.44499999999999</v>
      </c>
      <c r="Q44" s="87">
        <v>-21.148999999999987</v>
      </c>
      <c r="R44" s="88">
        <v>-0.15166553121302295</v>
      </c>
      <c r="S44" s="95">
        <v>5980</v>
      </c>
      <c r="T44" s="86">
        <v>6043</v>
      </c>
      <c r="U44" s="87">
        <v>-63</v>
      </c>
      <c r="V44" s="96">
        <v>-1.0425285454244593E-2</v>
      </c>
      <c r="W44" s="102">
        <v>5.0551159802529249</v>
      </c>
      <c r="X44" s="103">
        <v>4.3336082326365233</v>
      </c>
      <c r="Y44" s="104">
        <v>0.72150774761640157</v>
      </c>
      <c r="AI44" s="51"/>
    </row>
    <row r="45" spans="1:35" s="97" customFormat="1" ht="18" hidden="1" customHeight="1" outlineLevel="1" x14ac:dyDescent="0.35">
      <c r="A45" s="80" t="s">
        <v>55</v>
      </c>
      <c r="B45" s="99"/>
      <c r="C45" s="100">
        <v>18.977</v>
      </c>
      <c r="D45" s="419">
        <v>21.722999999999999</v>
      </c>
      <c r="E45" s="101">
        <v>-2.7459999999999987</v>
      </c>
      <c r="F45" s="88">
        <v>-0.12640979606868286</v>
      </c>
      <c r="G45" s="85">
        <v>1354</v>
      </c>
      <c r="H45" s="86">
        <v>1726</v>
      </c>
      <c r="I45" s="87">
        <v>-372</v>
      </c>
      <c r="J45" s="88">
        <v>-0.21552723059096179</v>
      </c>
      <c r="K45" s="102">
        <v>7.1349528376455709</v>
      </c>
      <c r="L45" s="103">
        <v>7.9454955577038158</v>
      </c>
      <c r="M45" s="104">
        <v>-0.8105427200582449</v>
      </c>
      <c r="N45" s="92"/>
      <c r="O45" s="105">
        <v>94.028999999999996</v>
      </c>
      <c r="P45" s="419">
        <v>86.667000000000002</v>
      </c>
      <c r="Q45" s="87">
        <v>7.3619999999999948</v>
      </c>
      <c r="R45" s="88">
        <v>8.494582713143406E-2</v>
      </c>
      <c r="S45" s="95">
        <v>6210</v>
      </c>
      <c r="T45" s="86">
        <v>6429</v>
      </c>
      <c r="U45" s="87">
        <v>-219</v>
      </c>
      <c r="V45" s="96">
        <v>-3.4064395706952855E-2</v>
      </c>
      <c r="W45" s="102">
        <v>6.6043454678875664</v>
      </c>
      <c r="X45" s="103">
        <v>7.4180483921215696</v>
      </c>
      <c r="Y45" s="104">
        <v>-0.81370292423400326</v>
      </c>
      <c r="AI45" s="51"/>
    </row>
    <row r="46" spans="1:35" s="97" customFormat="1" ht="18" hidden="1" customHeight="1" outlineLevel="1" x14ac:dyDescent="0.35">
      <c r="A46" s="80" t="s">
        <v>56</v>
      </c>
      <c r="B46" s="99"/>
      <c r="C46" s="100">
        <v>11.188000000000001</v>
      </c>
      <c r="D46" s="419">
        <v>12.548999999999999</v>
      </c>
      <c r="E46" s="101">
        <v>-1.3609999999999989</v>
      </c>
      <c r="F46" s="88">
        <v>-0.10845485696071389</v>
      </c>
      <c r="G46" s="85">
        <v>315</v>
      </c>
      <c r="H46" s="86">
        <v>550</v>
      </c>
      <c r="I46" s="87">
        <v>-235</v>
      </c>
      <c r="J46" s="88">
        <v>-0.42727272727272725</v>
      </c>
      <c r="K46" s="102">
        <v>2.8155166249553094</v>
      </c>
      <c r="L46" s="103">
        <v>4.3828193481552313</v>
      </c>
      <c r="M46" s="104">
        <v>-1.5673027231999219</v>
      </c>
      <c r="N46" s="92"/>
      <c r="O46" s="105">
        <v>44.454000000000001</v>
      </c>
      <c r="P46" s="419">
        <v>51.392000000000003</v>
      </c>
      <c r="Q46" s="87">
        <v>-6.9380000000000024</v>
      </c>
      <c r="R46" s="88">
        <v>-0.13500155666251556</v>
      </c>
      <c r="S46" s="95">
        <v>1242</v>
      </c>
      <c r="T46" s="86">
        <v>1354</v>
      </c>
      <c r="U46" s="87">
        <v>-112</v>
      </c>
      <c r="V46" s="96">
        <v>-8.271787296898081E-2</v>
      </c>
      <c r="W46" s="102">
        <v>2.7938993116479955</v>
      </c>
      <c r="X46" s="103">
        <v>2.634651307596513</v>
      </c>
      <c r="Y46" s="104">
        <v>0.15924800405148254</v>
      </c>
      <c r="AI46" s="51"/>
    </row>
    <row r="47" spans="1:35" s="97" customFormat="1" ht="18" hidden="1" customHeight="1" outlineLevel="1" x14ac:dyDescent="0.35">
      <c r="A47" s="80" t="s">
        <v>57</v>
      </c>
      <c r="B47" s="99"/>
      <c r="C47" s="100">
        <v>14.798</v>
      </c>
      <c r="D47" s="419">
        <v>17.742999999999999</v>
      </c>
      <c r="E47" s="101">
        <v>-2.9449999999999985</v>
      </c>
      <c r="F47" s="88">
        <v>-0.16598095023389503</v>
      </c>
      <c r="G47" s="85">
        <v>301</v>
      </c>
      <c r="H47" s="86">
        <v>448</v>
      </c>
      <c r="I47" s="87">
        <v>-147</v>
      </c>
      <c r="J47" s="88">
        <v>-0.328125</v>
      </c>
      <c r="K47" s="102">
        <v>2.0340586565752128</v>
      </c>
      <c r="L47" s="103">
        <v>2.5249394127261455</v>
      </c>
      <c r="M47" s="104">
        <v>-0.49088075615093274</v>
      </c>
      <c r="N47" s="92"/>
      <c r="O47" s="105">
        <v>62.451000000000001</v>
      </c>
      <c r="P47" s="419">
        <v>60.335999999999999</v>
      </c>
      <c r="Q47" s="87">
        <v>2.115000000000002</v>
      </c>
      <c r="R47" s="88">
        <v>3.5053699284009587E-2</v>
      </c>
      <c r="S47" s="95">
        <v>1348</v>
      </c>
      <c r="T47" s="86">
        <v>1659</v>
      </c>
      <c r="U47" s="87">
        <v>-311</v>
      </c>
      <c r="V47" s="96">
        <v>-0.18746232670283303</v>
      </c>
      <c r="W47" s="102">
        <v>2.158492257930217</v>
      </c>
      <c r="X47" s="103">
        <v>2.7496022275258549</v>
      </c>
      <c r="Y47" s="104">
        <v>-0.59110996959563789</v>
      </c>
      <c r="AI47" s="51"/>
    </row>
    <row r="48" spans="1:35" s="97" customFormat="1" ht="18" hidden="1" customHeight="1" outlineLevel="1" x14ac:dyDescent="0.35">
      <c r="A48" s="80" t="s">
        <v>58</v>
      </c>
      <c r="B48" s="99"/>
      <c r="C48" s="100">
        <v>1.337</v>
      </c>
      <c r="D48" s="419">
        <v>1.9750000000000001</v>
      </c>
      <c r="E48" s="101">
        <v>-0.63800000000000012</v>
      </c>
      <c r="F48" s="88">
        <v>-0.32303797468354434</v>
      </c>
      <c r="G48" s="85">
        <v>126</v>
      </c>
      <c r="H48" s="86">
        <v>156</v>
      </c>
      <c r="I48" s="87">
        <v>-30</v>
      </c>
      <c r="J48" s="88">
        <v>-0.19230769230769229</v>
      </c>
      <c r="K48" s="102">
        <v>9.4240837696335085</v>
      </c>
      <c r="L48" s="103">
        <v>7.8987341772151902</v>
      </c>
      <c r="M48" s="104">
        <v>1.5253495924183182</v>
      </c>
      <c r="N48" s="92"/>
      <c r="O48" s="105">
        <v>4.4509999999999996</v>
      </c>
      <c r="P48" s="419">
        <v>7.1520000000000001</v>
      </c>
      <c r="Q48" s="87">
        <v>-2.7010000000000005</v>
      </c>
      <c r="R48" s="88">
        <v>-0.3776565995525728</v>
      </c>
      <c r="S48" s="95">
        <v>470</v>
      </c>
      <c r="T48" s="86">
        <v>626</v>
      </c>
      <c r="U48" s="87">
        <v>-156</v>
      </c>
      <c r="V48" s="96">
        <v>-0.24920127795527158</v>
      </c>
      <c r="W48" s="102">
        <v>10.559424848348687</v>
      </c>
      <c r="X48" s="103">
        <v>8.7527964205816566</v>
      </c>
      <c r="Y48" s="104">
        <v>1.8066284277670306</v>
      </c>
      <c r="AI48" s="51"/>
    </row>
    <row r="49" spans="1:35" s="79" customFormat="1" ht="18" hidden="1" customHeight="1" outlineLevel="1" x14ac:dyDescent="0.35">
      <c r="A49" s="148" t="s">
        <v>59</v>
      </c>
      <c r="B49" s="53"/>
      <c r="C49" s="126">
        <v>110.899</v>
      </c>
      <c r="D49" s="421">
        <v>107.05999999999999</v>
      </c>
      <c r="E49" s="127">
        <v>3.8390000000000128</v>
      </c>
      <c r="F49" s="128">
        <v>3.5858397160470901E-2</v>
      </c>
      <c r="G49" s="129">
        <v>13326</v>
      </c>
      <c r="H49" s="130">
        <v>10863</v>
      </c>
      <c r="I49" s="131">
        <v>2463</v>
      </c>
      <c r="J49" s="128">
        <v>0.2267329466998067</v>
      </c>
      <c r="K49" s="132">
        <v>12.016339191516606</v>
      </c>
      <c r="L49" s="133">
        <v>10.146646740145714</v>
      </c>
      <c r="M49" s="134">
        <v>1.8696924513708915</v>
      </c>
      <c r="N49" s="47"/>
      <c r="O49" s="126">
        <v>422.35200000000003</v>
      </c>
      <c r="P49" s="421">
        <v>417.65</v>
      </c>
      <c r="Q49" s="131">
        <v>4.702000000000055</v>
      </c>
      <c r="R49" s="128">
        <v>1.1258230575841077E-2</v>
      </c>
      <c r="S49" s="129">
        <v>48183</v>
      </c>
      <c r="T49" s="130">
        <v>41594</v>
      </c>
      <c r="U49" s="131">
        <v>6589</v>
      </c>
      <c r="V49" s="128">
        <v>0.15841227100062505</v>
      </c>
      <c r="W49" s="132">
        <v>11.408256620070462</v>
      </c>
      <c r="X49" s="133">
        <v>9.9590566263617859</v>
      </c>
      <c r="Y49" s="134">
        <v>1.4491999937086764</v>
      </c>
      <c r="AI49" s="51"/>
    </row>
    <row r="50" spans="1:35" s="97" customFormat="1" ht="18" hidden="1" customHeight="1" outlineLevel="1" x14ac:dyDescent="0.35">
      <c r="A50" s="80" t="s">
        <v>60</v>
      </c>
      <c r="B50" s="99"/>
      <c r="C50" s="100">
        <v>52.381999999999998</v>
      </c>
      <c r="D50" s="419">
        <v>50.091999999999999</v>
      </c>
      <c r="E50" s="101">
        <v>2.2899999999999991</v>
      </c>
      <c r="F50" s="88">
        <v>4.5715882775692718E-2</v>
      </c>
      <c r="G50" s="85">
        <v>6332</v>
      </c>
      <c r="H50" s="86">
        <v>4912</v>
      </c>
      <c r="I50" s="87">
        <v>1420</v>
      </c>
      <c r="J50" s="88">
        <v>0.28908794788273617</v>
      </c>
      <c r="K50" s="102">
        <v>12.088121873926157</v>
      </c>
      <c r="L50" s="103">
        <v>9.8059570390481525</v>
      </c>
      <c r="M50" s="104">
        <v>2.2821648348780048</v>
      </c>
      <c r="N50" s="92"/>
      <c r="O50" s="105">
        <v>208.47900000000001</v>
      </c>
      <c r="P50" s="419">
        <v>205.17</v>
      </c>
      <c r="Q50" s="87">
        <v>3.3090000000000259</v>
      </c>
      <c r="R50" s="88">
        <v>1.6128088901886439E-2</v>
      </c>
      <c r="S50" s="95">
        <v>23960</v>
      </c>
      <c r="T50" s="86">
        <v>20469</v>
      </c>
      <c r="U50" s="87">
        <v>3491</v>
      </c>
      <c r="V50" s="96">
        <v>0.17055058869509998</v>
      </c>
      <c r="W50" s="102">
        <v>11.492764259229947</v>
      </c>
      <c r="X50" s="103">
        <v>9.9766047667787685</v>
      </c>
      <c r="Y50" s="104">
        <v>1.5161594924511785</v>
      </c>
      <c r="AI50" s="51"/>
    </row>
    <row r="51" spans="1:35" s="97" customFormat="1" ht="18" hidden="1" customHeight="1" outlineLevel="1" collapsed="1" x14ac:dyDescent="0.35">
      <c r="A51" s="80" t="s">
        <v>61</v>
      </c>
      <c r="B51" s="99"/>
      <c r="C51" s="100">
        <v>9.7840000000000007</v>
      </c>
      <c r="D51" s="419">
        <v>8.0739999999999998</v>
      </c>
      <c r="E51" s="101">
        <v>1.7100000000000009</v>
      </c>
      <c r="F51" s="88">
        <v>0.21179093386177872</v>
      </c>
      <c r="G51" s="85">
        <v>989</v>
      </c>
      <c r="H51" s="86">
        <v>766</v>
      </c>
      <c r="I51" s="87">
        <v>223</v>
      </c>
      <c r="J51" s="88">
        <v>0.29112271540469981</v>
      </c>
      <c r="K51" s="102">
        <v>10.108340147179067</v>
      </c>
      <c r="L51" s="103">
        <v>9.4872430022293788</v>
      </c>
      <c r="M51" s="104">
        <v>0.62109714494968848</v>
      </c>
      <c r="N51" s="92"/>
      <c r="O51" s="100">
        <v>34.203000000000003</v>
      </c>
      <c r="P51" s="419">
        <v>28.190999999999999</v>
      </c>
      <c r="Q51" s="87">
        <v>6.012000000000004</v>
      </c>
      <c r="R51" s="88">
        <v>0.21325955092050664</v>
      </c>
      <c r="S51" s="85">
        <v>3523</v>
      </c>
      <c r="T51" s="86">
        <v>2745</v>
      </c>
      <c r="U51" s="87">
        <v>778</v>
      </c>
      <c r="V51" s="96">
        <v>0.28342440801457203</v>
      </c>
      <c r="W51" s="102">
        <v>10.300266058532877</v>
      </c>
      <c r="X51" s="103">
        <v>9.7371501543045653</v>
      </c>
      <c r="Y51" s="104">
        <v>0.56311590422831159</v>
      </c>
      <c r="AI51" s="51"/>
    </row>
    <row r="52" spans="1:35" s="79" customFormat="1" ht="18" hidden="1" customHeight="1" outlineLevel="2" x14ac:dyDescent="0.35">
      <c r="A52" s="439" t="s">
        <v>62</v>
      </c>
      <c r="B52" s="175"/>
      <c r="C52" s="100">
        <v>9.7840000000000007</v>
      </c>
      <c r="D52" s="419">
        <v>2.9540000000000002</v>
      </c>
      <c r="E52" s="101">
        <v>6.83</v>
      </c>
      <c r="F52" s="88">
        <v>2.3121191604603926</v>
      </c>
      <c r="G52" s="85">
        <v>989</v>
      </c>
      <c r="H52" s="86">
        <v>371</v>
      </c>
      <c r="I52" s="87">
        <v>618</v>
      </c>
      <c r="J52" s="88">
        <v>1.6657681940700808</v>
      </c>
      <c r="K52" s="102">
        <v>10.108340147179067</v>
      </c>
      <c r="L52" s="103">
        <v>12.559241706161137</v>
      </c>
      <c r="M52" s="104">
        <v>-2.4509015589820695</v>
      </c>
      <c r="N52" s="92"/>
      <c r="O52" s="105">
        <v>17.561</v>
      </c>
      <c r="P52" s="419">
        <v>11.084</v>
      </c>
      <c r="Q52" s="87">
        <v>6.4770000000000003</v>
      </c>
      <c r="R52" s="88">
        <v>0.58435582822085896</v>
      </c>
      <c r="S52" s="95">
        <v>2252</v>
      </c>
      <c r="T52" s="86">
        <v>1377</v>
      </c>
      <c r="U52" s="87">
        <v>875</v>
      </c>
      <c r="V52" s="96">
        <v>0.635439360929557</v>
      </c>
      <c r="W52" s="102">
        <v>12.823871077956836</v>
      </c>
      <c r="X52" s="103">
        <v>12.423312883435583</v>
      </c>
      <c r="Y52" s="104">
        <v>0.40055819452125263</v>
      </c>
      <c r="Z52" s="97"/>
      <c r="AI52" s="51"/>
    </row>
    <row r="53" spans="1:35" s="97" customFormat="1" ht="18" hidden="1" customHeight="1" outlineLevel="2" x14ac:dyDescent="0.35">
      <c r="A53" s="439" t="s">
        <v>63</v>
      </c>
      <c r="B53" s="176"/>
      <c r="C53" s="100">
        <v>0</v>
      </c>
      <c r="D53" s="419">
        <v>1.69</v>
      </c>
      <c r="E53" s="101">
        <v>-1.69</v>
      </c>
      <c r="F53" s="88">
        <v>-1</v>
      </c>
      <c r="G53" s="85">
        <v>0</v>
      </c>
      <c r="H53" s="86">
        <v>144</v>
      </c>
      <c r="I53" s="87">
        <v>-144</v>
      </c>
      <c r="J53" s="88">
        <v>-1</v>
      </c>
      <c r="K53" s="102">
        <v>0</v>
      </c>
      <c r="L53" s="103">
        <v>8.5207100591715967</v>
      </c>
      <c r="M53" s="104">
        <v>-8.5207100591715967</v>
      </c>
      <c r="N53" s="92"/>
      <c r="O53" s="105">
        <v>5.1239999999999997</v>
      </c>
      <c r="P53" s="419">
        <v>6.4039999999999999</v>
      </c>
      <c r="Q53" s="87">
        <v>-1.2800000000000002</v>
      </c>
      <c r="R53" s="88">
        <v>-0.19987507807620242</v>
      </c>
      <c r="S53" s="95">
        <v>413</v>
      </c>
      <c r="T53" s="86">
        <v>432</v>
      </c>
      <c r="U53" s="87">
        <v>-19</v>
      </c>
      <c r="V53" s="96">
        <v>-4.398148148148151E-2</v>
      </c>
      <c r="W53" s="102">
        <v>8.0601092896174862</v>
      </c>
      <c r="X53" s="103">
        <v>6.7457838850718304</v>
      </c>
      <c r="Y53" s="104">
        <v>1.3143254045456558</v>
      </c>
      <c r="AI53" s="51"/>
    </row>
    <row r="54" spans="1:35" s="178" customFormat="1" ht="18" hidden="1" customHeight="1" outlineLevel="2" collapsed="1" x14ac:dyDescent="0.25">
      <c r="A54" s="439" t="s">
        <v>64</v>
      </c>
      <c r="B54" s="177"/>
      <c r="C54" s="100">
        <v>0</v>
      </c>
      <c r="D54" s="419">
        <v>3.43</v>
      </c>
      <c r="E54" s="101">
        <v>-3.43</v>
      </c>
      <c r="F54" s="88">
        <v>-1</v>
      </c>
      <c r="G54" s="85">
        <v>0</v>
      </c>
      <c r="H54" s="86">
        <v>251</v>
      </c>
      <c r="I54" s="87">
        <v>-251</v>
      </c>
      <c r="J54" s="88">
        <v>-1</v>
      </c>
      <c r="K54" s="102">
        <v>0</v>
      </c>
      <c r="L54" s="103">
        <v>7.3177842565597668</v>
      </c>
      <c r="M54" s="104">
        <v>-7.3177842565597668</v>
      </c>
      <c r="N54" s="92"/>
      <c r="O54" s="105">
        <v>11.518000000000001</v>
      </c>
      <c r="P54" s="419">
        <v>10.702999999999999</v>
      </c>
      <c r="Q54" s="87">
        <v>0.81500000000000128</v>
      </c>
      <c r="R54" s="88">
        <v>7.6146874708025836E-2</v>
      </c>
      <c r="S54" s="95">
        <v>858</v>
      </c>
      <c r="T54" s="86">
        <v>936</v>
      </c>
      <c r="U54" s="87">
        <v>-78</v>
      </c>
      <c r="V54" s="96">
        <v>-8.333333333333337E-2</v>
      </c>
      <c r="W54" s="102">
        <v>7.4492099322799099</v>
      </c>
      <c r="X54" s="103">
        <v>8.7452116229094639</v>
      </c>
      <c r="Y54" s="104">
        <v>-1.2960016906295539</v>
      </c>
      <c r="Z54" s="97"/>
      <c r="AI54" s="51"/>
    </row>
    <row r="55" spans="1:35" s="180" customFormat="1" ht="18" hidden="1" customHeight="1" outlineLevel="1" x14ac:dyDescent="0.35">
      <c r="A55" s="80" t="s">
        <v>65</v>
      </c>
      <c r="C55" s="100">
        <v>24.530999999999999</v>
      </c>
      <c r="D55" s="419">
        <v>25.974</v>
      </c>
      <c r="E55" s="101">
        <v>-1.4430000000000014</v>
      </c>
      <c r="F55" s="88">
        <v>-5.555555555555558E-2</v>
      </c>
      <c r="G55" s="85">
        <v>3012</v>
      </c>
      <c r="H55" s="86">
        <v>2678</v>
      </c>
      <c r="I55" s="87">
        <v>334</v>
      </c>
      <c r="J55" s="88">
        <v>0.12471994025392075</v>
      </c>
      <c r="K55" s="102">
        <v>12.278341690106396</v>
      </c>
      <c r="L55" s="103">
        <v>10.31031031031031</v>
      </c>
      <c r="M55" s="104">
        <v>1.968031379796086</v>
      </c>
      <c r="N55" s="92"/>
      <c r="O55" s="105">
        <v>89.176000000000002</v>
      </c>
      <c r="P55" s="419">
        <v>98.414000000000001</v>
      </c>
      <c r="Q55" s="87">
        <v>-9.2379999999999995</v>
      </c>
      <c r="R55" s="88">
        <v>-9.386875850996812E-2</v>
      </c>
      <c r="S55" s="95">
        <v>10105</v>
      </c>
      <c r="T55" s="86">
        <v>9631</v>
      </c>
      <c r="U55" s="87">
        <v>474</v>
      </c>
      <c r="V55" s="96">
        <v>4.9216073097289925E-2</v>
      </c>
      <c r="W55" s="102">
        <v>11.331524176908585</v>
      </c>
      <c r="X55" s="103">
        <v>9.7862092791675988</v>
      </c>
      <c r="Y55" s="104">
        <v>1.5453148977409867</v>
      </c>
      <c r="Z55" s="97"/>
      <c r="AI55" s="51"/>
    </row>
    <row r="56" spans="1:35" s="180" customFormat="1" ht="18" hidden="1" customHeight="1" outlineLevel="1" x14ac:dyDescent="0.35">
      <c r="A56" s="80" t="s">
        <v>66</v>
      </c>
      <c r="C56" s="100">
        <v>9.6850000000000005</v>
      </c>
      <c r="D56" s="419">
        <v>9.18</v>
      </c>
      <c r="E56" s="101">
        <v>0.50500000000000078</v>
      </c>
      <c r="F56" s="88">
        <v>5.5010893246187464E-2</v>
      </c>
      <c r="G56" s="85">
        <v>1261</v>
      </c>
      <c r="H56" s="86">
        <v>992</v>
      </c>
      <c r="I56" s="87">
        <v>269</v>
      </c>
      <c r="J56" s="88">
        <v>0.27116935483870974</v>
      </c>
      <c r="K56" s="102">
        <v>13.020134228187919</v>
      </c>
      <c r="L56" s="103">
        <v>10.806100217864923</v>
      </c>
      <c r="M56" s="104">
        <v>2.2140340103229956</v>
      </c>
      <c r="N56" s="92"/>
      <c r="O56" s="105">
        <v>35.369999999999997</v>
      </c>
      <c r="P56" s="419">
        <v>35.377000000000002</v>
      </c>
      <c r="Q56" s="87">
        <v>-7.0000000000050022E-3</v>
      </c>
      <c r="R56" s="88">
        <v>-1.978686717359901E-4</v>
      </c>
      <c r="S56" s="95">
        <v>4405</v>
      </c>
      <c r="T56" s="86">
        <v>3398</v>
      </c>
      <c r="U56" s="87">
        <v>1007</v>
      </c>
      <c r="V56" s="96">
        <v>0.29635079458505009</v>
      </c>
      <c r="W56" s="102">
        <v>12.45405711054566</v>
      </c>
      <c r="X56" s="103">
        <v>9.6051106651214067</v>
      </c>
      <c r="Y56" s="104">
        <v>2.8489464454242537</v>
      </c>
      <c r="Z56" s="97"/>
      <c r="AI56" s="51"/>
    </row>
    <row r="57" spans="1:35" s="180" customFormat="1" ht="18" hidden="1" customHeight="1" outlineLevel="1" x14ac:dyDescent="0.35">
      <c r="A57" s="80" t="s">
        <v>67</v>
      </c>
      <c r="C57" s="100">
        <v>14.516999999999999</v>
      </c>
      <c r="D57" s="419">
        <v>13.74</v>
      </c>
      <c r="E57" s="101">
        <v>0.77699999999999925</v>
      </c>
      <c r="F57" s="88">
        <v>5.6550218340611247E-2</v>
      </c>
      <c r="G57" s="85">
        <v>1732</v>
      </c>
      <c r="H57" s="86">
        <v>1515</v>
      </c>
      <c r="I57" s="87">
        <v>217</v>
      </c>
      <c r="J57" s="88">
        <v>0.14323432343234321</v>
      </c>
      <c r="K57" s="102">
        <v>11.930839705173245</v>
      </c>
      <c r="L57" s="103">
        <v>11.026200873362445</v>
      </c>
      <c r="M57" s="104">
        <v>0.90463883181080007</v>
      </c>
      <c r="N57" s="92"/>
      <c r="O57" s="105">
        <v>55.124000000000002</v>
      </c>
      <c r="P57" s="419">
        <v>50.497999999999998</v>
      </c>
      <c r="Q57" s="87">
        <v>4.6260000000000048</v>
      </c>
      <c r="R57" s="88">
        <v>9.1607588419343466E-2</v>
      </c>
      <c r="S57" s="95">
        <v>6190</v>
      </c>
      <c r="T57" s="86">
        <v>5351</v>
      </c>
      <c r="U57" s="87">
        <v>839</v>
      </c>
      <c r="V57" s="96">
        <v>0.15679312278078861</v>
      </c>
      <c r="W57" s="102">
        <v>11.229228648138742</v>
      </c>
      <c r="X57" s="103">
        <v>10.596459265713493</v>
      </c>
      <c r="Y57" s="104">
        <v>0.63276938242524849</v>
      </c>
      <c r="Z57" s="97"/>
      <c r="AI57" s="51"/>
    </row>
    <row r="58" spans="1:35" s="181" customFormat="1" ht="18" hidden="1" customHeight="1" outlineLevel="1" x14ac:dyDescent="0.4">
      <c r="A58" s="148" t="s">
        <v>68</v>
      </c>
      <c r="C58" s="126">
        <v>23.151</v>
      </c>
      <c r="D58" s="421">
        <v>21.338000000000001</v>
      </c>
      <c r="E58" s="127">
        <v>1.8129999999999988</v>
      </c>
      <c r="F58" s="128">
        <v>8.496578873371452E-2</v>
      </c>
      <c r="G58" s="129">
        <v>4236</v>
      </c>
      <c r="H58" s="130">
        <v>3906</v>
      </c>
      <c r="I58" s="131">
        <v>330</v>
      </c>
      <c r="J58" s="128">
        <v>8.4485407066052121E-2</v>
      </c>
      <c r="K58" s="132">
        <v>18.297265776856293</v>
      </c>
      <c r="L58" s="133">
        <v>18.30537070015934</v>
      </c>
      <c r="M58" s="134">
        <v>-8.1049233030476842E-3</v>
      </c>
      <c r="N58" s="47"/>
      <c r="O58" s="126">
        <v>73.986999999999995</v>
      </c>
      <c r="P58" s="421">
        <v>72.956999999999994</v>
      </c>
      <c r="Q58" s="131">
        <v>1.0300000000000011</v>
      </c>
      <c r="R58" s="128">
        <v>1.4117905067368541E-2</v>
      </c>
      <c r="S58" s="129">
        <v>13478</v>
      </c>
      <c r="T58" s="130">
        <v>12745</v>
      </c>
      <c r="U58" s="131">
        <v>733</v>
      </c>
      <c r="V58" s="128">
        <v>5.7512750098077658E-2</v>
      </c>
      <c r="W58" s="132">
        <v>18.21671374700961</v>
      </c>
      <c r="X58" s="133">
        <v>17.469194182874844</v>
      </c>
      <c r="Y58" s="134">
        <v>0.74751956413476606</v>
      </c>
      <c r="Z58" s="79"/>
      <c r="AI58" s="51"/>
    </row>
    <row r="59" spans="1:35" ht="18" hidden="1" customHeight="1" outlineLevel="1" x14ac:dyDescent="0.35">
      <c r="A59" s="80" t="s">
        <v>69</v>
      </c>
      <c r="C59" s="100">
        <v>7.3209999999999997</v>
      </c>
      <c r="D59" s="419">
        <v>7.7590000000000003</v>
      </c>
      <c r="E59" s="101">
        <v>-0.43800000000000061</v>
      </c>
      <c r="F59" s="88">
        <v>-5.6450573527516479E-2</v>
      </c>
      <c r="G59" s="85">
        <v>1225</v>
      </c>
      <c r="H59" s="86">
        <v>1472</v>
      </c>
      <c r="I59" s="87">
        <v>-247</v>
      </c>
      <c r="J59" s="88">
        <v>-0.16779891304347827</v>
      </c>
      <c r="K59" s="102">
        <v>16.732686791421937</v>
      </c>
      <c r="L59" s="103">
        <v>18.971516948060316</v>
      </c>
      <c r="M59" s="104">
        <v>-2.2388301566383788</v>
      </c>
      <c r="N59" s="92"/>
      <c r="O59" s="105">
        <v>30.97</v>
      </c>
      <c r="P59" s="419">
        <v>31.024999999999999</v>
      </c>
      <c r="Q59" s="87">
        <v>-5.4999999999999716E-2</v>
      </c>
      <c r="R59" s="88">
        <v>-1.7727639000805206E-3</v>
      </c>
      <c r="S59" s="95">
        <v>5783</v>
      </c>
      <c r="T59" s="86">
        <v>5626</v>
      </c>
      <c r="U59" s="87">
        <v>157</v>
      </c>
      <c r="V59" s="96">
        <v>2.7906150017774634E-2</v>
      </c>
      <c r="W59" s="102">
        <v>18.672909267032612</v>
      </c>
      <c r="X59" s="103">
        <v>18.133763094278805</v>
      </c>
      <c r="Y59" s="104">
        <v>0.5391461727538065</v>
      </c>
      <c r="Z59" s="97"/>
      <c r="AI59" s="51"/>
    </row>
    <row r="60" spans="1:35" ht="18" hidden="1" customHeight="1" outlineLevel="1" x14ac:dyDescent="0.35">
      <c r="A60" s="80" t="s">
        <v>70</v>
      </c>
      <c r="C60" s="100">
        <v>9.5619999999999994</v>
      </c>
      <c r="D60" s="419">
        <v>7.827</v>
      </c>
      <c r="E60" s="101">
        <v>1.7349999999999994</v>
      </c>
      <c r="F60" s="88">
        <v>0.22166858310974824</v>
      </c>
      <c r="G60" s="85">
        <v>1980</v>
      </c>
      <c r="H60" s="86">
        <v>1391</v>
      </c>
      <c r="I60" s="87">
        <v>589</v>
      </c>
      <c r="J60" s="88">
        <v>0.42343637670740475</v>
      </c>
      <c r="K60" s="102">
        <v>20.706965070069021</v>
      </c>
      <c r="L60" s="103">
        <v>17.771815510412676</v>
      </c>
      <c r="M60" s="104">
        <v>2.9351495596563453</v>
      </c>
      <c r="N60" s="92"/>
      <c r="O60" s="105">
        <v>23.954999999999998</v>
      </c>
      <c r="P60" s="419">
        <v>23.888999999999999</v>
      </c>
      <c r="Q60" s="87">
        <v>6.5999999999998948E-2</v>
      </c>
      <c r="R60" s="88">
        <v>2.7627778475447506E-3</v>
      </c>
      <c r="S60" s="95">
        <v>4326</v>
      </c>
      <c r="T60" s="86">
        <v>3601</v>
      </c>
      <c r="U60" s="87">
        <v>725</v>
      </c>
      <c r="V60" s="96">
        <v>0.20133296306581494</v>
      </c>
      <c r="W60" s="102">
        <v>18.058860363180965</v>
      </c>
      <c r="X60" s="103">
        <v>15.073883377286618</v>
      </c>
      <c r="Y60" s="104">
        <v>2.9849769858943471</v>
      </c>
      <c r="Z60" s="97"/>
      <c r="AI60" s="51"/>
    </row>
    <row r="61" spans="1:35" ht="18" hidden="1" customHeight="1" outlineLevel="1" x14ac:dyDescent="0.35">
      <c r="A61" s="80" t="s">
        <v>72</v>
      </c>
      <c r="C61" s="100">
        <v>3.6219999999999999</v>
      </c>
      <c r="D61" s="419">
        <v>3.45</v>
      </c>
      <c r="E61" s="101">
        <v>0.17199999999999971</v>
      </c>
      <c r="F61" s="88">
        <v>4.985507246376808E-2</v>
      </c>
      <c r="G61" s="85">
        <v>557</v>
      </c>
      <c r="H61" s="86">
        <v>534</v>
      </c>
      <c r="I61" s="87">
        <v>23</v>
      </c>
      <c r="J61" s="88">
        <v>4.3071161048689133E-2</v>
      </c>
      <c r="K61" s="102">
        <v>15.378244064053009</v>
      </c>
      <c r="L61" s="103">
        <v>15.478260869565217</v>
      </c>
      <c r="M61" s="104">
        <v>-0.10001680551220815</v>
      </c>
      <c r="N61" s="92"/>
      <c r="O61" s="105">
        <v>10.077</v>
      </c>
      <c r="P61" s="419">
        <v>9.52</v>
      </c>
      <c r="Q61" s="87">
        <v>0.55700000000000038</v>
      </c>
      <c r="R61" s="88">
        <v>5.8508403361344552E-2</v>
      </c>
      <c r="S61" s="95">
        <v>1747</v>
      </c>
      <c r="T61" s="86">
        <v>1721</v>
      </c>
      <c r="U61" s="87">
        <v>26</v>
      </c>
      <c r="V61" s="96">
        <v>1.510749564206848E-2</v>
      </c>
      <c r="W61" s="102">
        <v>17.336508881611589</v>
      </c>
      <c r="X61" s="103">
        <v>18.077731092436974</v>
      </c>
      <c r="Y61" s="104">
        <v>-0.74122221082538431</v>
      </c>
      <c r="Z61" s="97"/>
      <c r="AI61" s="51"/>
    </row>
    <row r="62" spans="1:35" ht="18" hidden="1" customHeight="1" outlineLevel="1" collapsed="1" x14ac:dyDescent="0.35">
      <c r="A62" s="182" t="s">
        <v>71</v>
      </c>
      <c r="C62" s="183">
        <v>2.6459999999999999</v>
      </c>
      <c r="D62" s="424">
        <v>2.302</v>
      </c>
      <c r="E62" s="184">
        <v>0.34399999999999986</v>
      </c>
      <c r="F62" s="185">
        <v>0.14943527367506504</v>
      </c>
      <c r="G62" s="186">
        <v>474</v>
      </c>
      <c r="H62" s="187">
        <v>509</v>
      </c>
      <c r="I62" s="188">
        <v>-35</v>
      </c>
      <c r="J62" s="185">
        <v>-6.8762278978389046E-2</v>
      </c>
      <c r="K62" s="189">
        <v>17.913832199546487</v>
      </c>
      <c r="L62" s="190">
        <v>22.111207645525628</v>
      </c>
      <c r="M62" s="191">
        <v>-4.1973754459791408</v>
      </c>
      <c r="N62" s="92"/>
      <c r="O62" s="183">
        <v>8.9849999999999994</v>
      </c>
      <c r="P62" s="424">
        <v>8.5229999999999997</v>
      </c>
      <c r="Q62" s="188">
        <v>0.46199999999999974</v>
      </c>
      <c r="R62" s="185">
        <v>5.4206265399507236E-2</v>
      </c>
      <c r="S62" s="186">
        <v>1622</v>
      </c>
      <c r="T62" s="187">
        <v>1797</v>
      </c>
      <c r="U62" s="188">
        <v>-175</v>
      </c>
      <c r="V62" s="185">
        <v>-9.7384529771841977E-2</v>
      </c>
      <c r="W62" s="189">
        <v>18.052309404563161</v>
      </c>
      <c r="X62" s="190">
        <v>21.084125307990146</v>
      </c>
      <c r="Y62" s="191">
        <v>-3.0318159034269847</v>
      </c>
      <c r="Z62" s="97"/>
      <c r="AI62" s="51"/>
    </row>
    <row r="63" spans="1:35" ht="18" hidden="1" customHeight="1" outlineLevel="2" x14ac:dyDescent="0.35">
      <c r="A63" s="80" t="s">
        <v>73</v>
      </c>
      <c r="C63" s="100">
        <v>0.36899999999999999</v>
      </c>
      <c r="D63" s="419">
        <v>0.32200000000000001</v>
      </c>
      <c r="E63" s="101">
        <v>4.6999999999999986E-2</v>
      </c>
      <c r="F63" s="88">
        <v>0.14596273291925455</v>
      </c>
      <c r="G63" s="85">
        <v>214</v>
      </c>
      <c r="H63" s="86">
        <v>230</v>
      </c>
      <c r="I63" s="87">
        <v>-16</v>
      </c>
      <c r="J63" s="88">
        <v>-6.956521739130439E-2</v>
      </c>
      <c r="K63" s="102">
        <v>57.994579945799465</v>
      </c>
      <c r="L63" s="103">
        <v>71.428571428571431</v>
      </c>
      <c r="M63" s="104">
        <v>-13.433991482771965</v>
      </c>
      <c r="N63" s="92"/>
      <c r="O63" s="105">
        <v>1.242</v>
      </c>
      <c r="P63" s="419">
        <v>1.204</v>
      </c>
      <c r="Q63" s="87">
        <v>3.8000000000000034E-2</v>
      </c>
      <c r="R63" s="88">
        <v>3.1561461794019863E-2</v>
      </c>
      <c r="S63" s="95">
        <v>349</v>
      </c>
      <c r="T63" s="86">
        <v>472</v>
      </c>
      <c r="U63" s="87">
        <v>-123</v>
      </c>
      <c r="V63" s="96">
        <v>-0.26059322033898302</v>
      </c>
      <c r="W63" s="102">
        <v>28.099838969404189</v>
      </c>
      <c r="X63" s="103">
        <v>39.202657807308974</v>
      </c>
      <c r="Y63" s="104">
        <v>-11.102818837904785</v>
      </c>
      <c r="Z63" s="97"/>
      <c r="AI63" s="51"/>
    </row>
    <row r="64" spans="1:35" ht="18" hidden="1" customHeight="1" outlineLevel="2" x14ac:dyDescent="0.35">
      <c r="A64" s="80" t="s">
        <v>444</v>
      </c>
      <c r="C64" s="100">
        <v>0.27</v>
      </c>
      <c r="D64" s="419">
        <v>0.28999999999999998</v>
      </c>
      <c r="E64" s="101">
        <v>-1.9999999999999962E-2</v>
      </c>
      <c r="F64" s="88">
        <v>-6.8965517241379226E-2</v>
      </c>
      <c r="G64" s="85">
        <v>80</v>
      </c>
      <c r="H64" s="86">
        <v>95</v>
      </c>
      <c r="I64" s="87">
        <v>-15</v>
      </c>
      <c r="J64" s="88">
        <v>-0.15789473684210531</v>
      </c>
      <c r="K64" s="102">
        <v>29.629629629629626</v>
      </c>
      <c r="L64" s="103">
        <v>32.758620689655174</v>
      </c>
      <c r="M64" s="104">
        <v>-3.1289910600255482</v>
      </c>
      <c r="N64" s="92"/>
      <c r="O64" s="105">
        <v>1.236</v>
      </c>
      <c r="P64" s="419">
        <v>1.3140000000000001</v>
      </c>
      <c r="Q64" s="87">
        <v>-7.8000000000000069E-2</v>
      </c>
      <c r="R64" s="88">
        <v>-5.9360730593607358E-2</v>
      </c>
      <c r="S64" s="95">
        <v>305</v>
      </c>
      <c r="T64" s="86">
        <v>747</v>
      </c>
      <c r="U64" s="87">
        <v>-442</v>
      </c>
      <c r="V64" s="96">
        <v>-0.5917001338688086</v>
      </c>
      <c r="W64" s="102">
        <v>24.676375404530745</v>
      </c>
      <c r="X64" s="103">
        <v>56.849315068493155</v>
      </c>
      <c r="Y64" s="104">
        <v>-32.17293966396241</v>
      </c>
      <c r="Z64" s="97"/>
      <c r="AI64" s="51"/>
    </row>
    <row r="65" spans="1:35" ht="18" hidden="1" customHeight="1" outlineLevel="2" x14ac:dyDescent="0.35">
      <c r="A65" s="80" t="s">
        <v>74</v>
      </c>
      <c r="C65" s="100">
        <v>1.2050000000000001</v>
      </c>
      <c r="D65" s="419">
        <v>1.0469999999999999</v>
      </c>
      <c r="E65" s="101">
        <v>0.15800000000000014</v>
      </c>
      <c r="F65" s="88">
        <v>0.15090735434574998</v>
      </c>
      <c r="G65" s="85">
        <v>104</v>
      </c>
      <c r="H65" s="86">
        <v>144</v>
      </c>
      <c r="I65" s="87">
        <v>-40</v>
      </c>
      <c r="J65" s="88">
        <v>-0.27777777777777779</v>
      </c>
      <c r="K65" s="102">
        <v>8.6307053941908709</v>
      </c>
      <c r="L65" s="103">
        <v>13.753581661891118</v>
      </c>
      <c r="M65" s="104">
        <v>-5.1228762677002475</v>
      </c>
      <c r="N65" s="92"/>
      <c r="O65" s="105">
        <v>4.0350000000000001</v>
      </c>
      <c r="P65" s="419">
        <v>3.7810000000000001</v>
      </c>
      <c r="Q65" s="87">
        <v>0.254</v>
      </c>
      <c r="R65" s="88">
        <v>6.7177995239354749E-2</v>
      </c>
      <c r="S65" s="95">
        <v>591</v>
      </c>
      <c r="T65" s="86">
        <v>435</v>
      </c>
      <c r="U65" s="87">
        <v>156</v>
      </c>
      <c r="V65" s="96">
        <v>0.35862068965517246</v>
      </c>
      <c r="W65" s="102">
        <v>14.646840148698884</v>
      </c>
      <c r="X65" s="103">
        <v>11.504892885480032</v>
      </c>
      <c r="Y65" s="104">
        <v>3.1419472632188512</v>
      </c>
      <c r="Z65" s="97"/>
      <c r="AI65" s="51"/>
    </row>
    <row r="66" spans="1:35" ht="18" hidden="1" customHeight="1" outlineLevel="2" x14ac:dyDescent="0.35">
      <c r="A66" s="80" t="s">
        <v>75</v>
      </c>
      <c r="C66" s="100">
        <v>0.46600000000000003</v>
      </c>
      <c r="D66" s="419">
        <v>0.41399999999999998</v>
      </c>
      <c r="E66" s="101">
        <v>5.2000000000000046E-2</v>
      </c>
      <c r="F66" s="88">
        <v>0.12560386473429963</v>
      </c>
      <c r="G66" s="85">
        <v>76</v>
      </c>
      <c r="H66" s="86">
        <v>40</v>
      </c>
      <c r="I66" s="87">
        <v>36</v>
      </c>
      <c r="J66" s="88">
        <v>0.89999999999999991</v>
      </c>
      <c r="K66" s="102">
        <v>16.309012875536482</v>
      </c>
      <c r="L66" s="103">
        <v>9.6618357487922708</v>
      </c>
      <c r="M66" s="104">
        <v>6.6471771267442108</v>
      </c>
      <c r="N66" s="92"/>
      <c r="O66" s="105">
        <v>1.4350000000000001</v>
      </c>
      <c r="P66" s="419">
        <v>1.4279999999999999</v>
      </c>
      <c r="Q66" s="87">
        <v>7.0000000000001172E-3</v>
      </c>
      <c r="R66" s="88">
        <v>4.9019607843137081E-3</v>
      </c>
      <c r="S66" s="95">
        <v>372</v>
      </c>
      <c r="T66" s="86">
        <v>143</v>
      </c>
      <c r="U66" s="87">
        <v>229</v>
      </c>
      <c r="V66" s="96">
        <v>1.6013986013986012</v>
      </c>
      <c r="W66" s="102">
        <v>25.923344947735195</v>
      </c>
      <c r="X66" s="103">
        <v>10.014005602240896</v>
      </c>
      <c r="Y66" s="104">
        <v>15.909339345494299</v>
      </c>
      <c r="Z66" s="97"/>
      <c r="AI66" s="51"/>
    </row>
    <row r="67" spans="1:35" ht="18" hidden="1" customHeight="1" outlineLevel="2" x14ac:dyDescent="0.35">
      <c r="A67" s="182" t="s">
        <v>76</v>
      </c>
      <c r="C67" s="183">
        <v>0.33600000000000002</v>
      </c>
      <c r="D67" s="424">
        <v>0.22900000000000001</v>
      </c>
      <c r="E67" s="184">
        <v>0.10700000000000001</v>
      </c>
      <c r="F67" s="185">
        <v>0.46724890829694332</v>
      </c>
      <c r="G67" s="186">
        <v>0</v>
      </c>
      <c r="H67" s="187">
        <v>0</v>
      </c>
      <c r="I67" s="188">
        <v>0</v>
      </c>
      <c r="J67" s="185">
        <v>0</v>
      </c>
      <c r="K67" s="189">
        <v>0</v>
      </c>
      <c r="L67" s="190">
        <v>0</v>
      </c>
      <c r="M67" s="191">
        <v>0</v>
      </c>
      <c r="N67" s="92"/>
      <c r="O67" s="192">
        <v>1.0369999999999999</v>
      </c>
      <c r="P67" s="424">
        <v>0.79600000000000004</v>
      </c>
      <c r="Q67" s="188">
        <v>0.24099999999999988</v>
      </c>
      <c r="R67" s="185">
        <v>0.30276381909547712</v>
      </c>
      <c r="S67" s="193">
        <v>5</v>
      </c>
      <c r="T67" s="187">
        <v>0</v>
      </c>
      <c r="U67" s="188">
        <v>5</v>
      </c>
      <c r="V67" s="194">
        <v>0</v>
      </c>
      <c r="W67" s="189">
        <v>0.48216007714561238</v>
      </c>
      <c r="X67" s="190">
        <v>0</v>
      </c>
      <c r="Y67" s="191">
        <v>0.48216007714561238</v>
      </c>
      <c r="Z67" s="97"/>
      <c r="AI67" s="51"/>
    </row>
    <row r="68" spans="1:35" ht="18" hidden="1" customHeight="1" outlineLevel="1" x14ac:dyDescent="0.35">
      <c r="A68" s="195" t="s">
        <v>77</v>
      </c>
      <c r="B68" s="196"/>
      <c r="C68" s="197"/>
      <c r="D68" s="425"/>
      <c r="E68" s="198"/>
      <c r="F68" s="199"/>
      <c r="G68" s="200"/>
      <c r="H68" s="201"/>
      <c r="I68" s="202"/>
      <c r="J68" s="202"/>
      <c r="K68" s="202"/>
      <c r="L68" s="202"/>
      <c r="M68" s="202"/>
      <c r="O68" s="203"/>
      <c r="P68" s="203"/>
      <c r="Q68" s="202"/>
      <c r="R68" s="202"/>
      <c r="S68" s="202"/>
      <c r="T68" s="202"/>
      <c r="U68" s="202"/>
      <c r="V68" s="202"/>
      <c r="W68" s="202"/>
      <c r="X68" s="202"/>
      <c r="Y68" s="202"/>
      <c r="AI68" s="51"/>
    </row>
    <row r="69" spans="1:35" ht="18" collapsed="1" x14ac:dyDescent="0.4">
      <c r="A69" s="204" t="s">
        <v>78</v>
      </c>
      <c r="B69" s="205"/>
      <c r="C69" s="38">
        <v>510.13300000000004</v>
      </c>
      <c r="D69" s="415">
        <v>568.19299999999998</v>
      </c>
      <c r="E69" s="39">
        <v>-58.059999999999945</v>
      </c>
      <c r="F69" s="40">
        <v>-0.10218358902696789</v>
      </c>
      <c r="G69" s="41">
        <v>27485</v>
      </c>
      <c r="H69" s="42">
        <v>32553</v>
      </c>
      <c r="I69" s="43">
        <v>-5068</v>
      </c>
      <c r="J69" s="40">
        <v>-0.15568457592234197</v>
      </c>
      <c r="K69" s="44">
        <v>5.3878106297769399</v>
      </c>
      <c r="L69" s="45">
        <v>5.7292152490438983</v>
      </c>
      <c r="M69" s="46">
        <v>-0.34140461926695842</v>
      </c>
      <c r="N69" s="21"/>
      <c r="O69" s="48">
        <v>2241.6739999999995</v>
      </c>
      <c r="P69" s="415">
        <v>2290.4929999999999</v>
      </c>
      <c r="Q69" s="43">
        <v>-48.819000000000415</v>
      </c>
      <c r="R69" s="40">
        <v>-2.1313752104896388E-2</v>
      </c>
      <c r="S69" s="206">
        <v>111304</v>
      </c>
      <c r="T69" s="42">
        <v>114856</v>
      </c>
      <c r="U69" s="43">
        <v>-3552</v>
      </c>
      <c r="V69" s="50">
        <v>-3.0925680852545767E-2</v>
      </c>
      <c r="W69" s="44">
        <v>4.9652179576512916</v>
      </c>
      <c r="X69" s="45">
        <v>5.0144663179498918</v>
      </c>
      <c r="Y69" s="46">
        <v>-4.9248360298600247E-2</v>
      </c>
    </row>
    <row r="70" spans="1:35" s="79" customFormat="1" ht="18" hidden="1" customHeight="1" outlineLevel="2" x14ac:dyDescent="0.35">
      <c r="A70" s="148" t="s">
        <v>79</v>
      </c>
      <c r="B70" s="207"/>
      <c r="C70" s="126">
        <v>0</v>
      </c>
      <c r="D70" s="421">
        <v>52.133000000000003</v>
      </c>
      <c r="E70" s="127">
        <v>-52.133000000000003</v>
      </c>
      <c r="F70" s="128">
        <v>-1</v>
      </c>
      <c r="G70" s="129">
        <v>0</v>
      </c>
      <c r="H70" s="130">
        <v>10570</v>
      </c>
      <c r="I70" s="131">
        <v>-10570</v>
      </c>
      <c r="J70" s="128">
        <v>-1</v>
      </c>
      <c r="K70" s="132">
        <v>0</v>
      </c>
      <c r="L70" s="133">
        <v>20.275065697351007</v>
      </c>
      <c r="M70" s="134">
        <v>-20.275065697351007</v>
      </c>
      <c r="N70" s="207"/>
      <c r="O70" s="172">
        <v>0</v>
      </c>
      <c r="P70" s="421">
        <v>502.10500000000002</v>
      </c>
      <c r="Q70" s="131">
        <v>-502.10500000000002</v>
      </c>
      <c r="R70" s="128">
        <v>-1</v>
      </c>
      <c r="S70" s="208">
        <v>0</v>
      </c>
      <c r="T70" s="130">
        <v>48803</v>
      </c>
      <c r="U70" s="131">
        <v>-48803</v>
      </c>
      <c r="V70" s="209">
        <v>-1</v>
      </c>
      <c r="W70" s="132">
        <v>0</v>
      </c>
      <c r="X70" s="133">
        <v>9.7196801465828866</v>
      </c>
      <c r="Y70" s="134">
        <v>-9.7196801465828866</v>
      </c>
      <c r="Z70" s="392"/>
      <c r="AA70" s="3"/>
      <c r="AI70" s="51"/>
    </row>
    <row r="71" spans="1:35" s="97" customFormat="1" ht="18" hidden="1" customHeight="1" outlineLevel="2" x14ac:dyDescent="0.35">
      <c r="A71" s="80" t="s">
        <v>80</v>
      </c>
      <c r="B71" s="207"/>
      <c r="C71" s="100">
        <v>0</v>
      </c>
      <c r="D71" s="419">
        <v>52.133000000000003</v>
      </c>
      <c r="E71" s="101">
        <v>-52.133000000000003</v>
      </c>
      <c r="F71" s="88">
        <v>-1</v>
      </c>
      <c r="G71" s="85">
        <v>0</v>
      </c>
      <c r="H71" s="86">
        <v>8576</v>
      </c>
      <c r="I71" s="87">
        <v>-8576</v>
      </c>
      <c r="J71" s="88">
        <v>-1</v>
      </c>
      <c r="K71" s="102">
        <v>0</v>
      </c>
      <c r="L71" s="103">
        <v>16.450233057756126</v>
      </c>
      <c r="M71" s="104">
        <v>-16.450233057756126</v>
      </c>
      <c r="N71" s="207"/>
      <c r="O71" s="210">
        <v>0</v>
      </c>
      <c r="P71" s="437">
        <v>502.10500000000002</v>
      </c>
      <c r="Q71" s="211">
        <v>-502.10500000000002</v>
      </c>
      <c r="R71" s="212">
        <v>-1</v>
      </c>
      <c r="S71" s="213">
        <v>0</v>
      </c>
      <c r="T71" s="214">
        <v>46357</v>
      </c>
      <c r="U71" s="211">
        <v>-46357</v>
      </c>
      <c r="V71" s="215">
        <v>-1</v>
      </c>
      <c r="W71" s="216">
        <v>0</v>
      </c>
      <c r="X71" s="217">
        <v>9.2325310443034816</v>
      </c>
      <c r="Y71" s="218">
        <v>-9.2325310443034816</v>
      </c>
      <c r="Z71" s="393"/>
      <c r="AA71" s="3"/>
      <c r="AI71" s="51"/>
    </row>
    <row r="72" spans="1:35" ht="18" hidden="1" customHeight="1" outlineLevel="2" x14ac:dyDescent="0.35">
      <c r="A72" s="182" t="s">
        <v>81</v>
      </c>
      <c r="B72" s="207"/>
      <c r="C72" s="219"/>
      <c r="D72" s="426"/>
      <c r="E72" s="220"/>
      <c r="F72" s="221"/>
      <c r="G72" s="186">
        <v>0</v>
      </c>
      <c r="H72" s="187">
        <v>1994</v>
      </c>
      <c r="I72" s="188">
        <v>-1994</v>
      </c>
      <c r="J72" s="185">
        <v>-1</v>
      </c>
      <c r="K72" s="222"/>
      <c r="L72" s="223"/>
      <c r="M72" s="224"/>
      <c r="N72" s="207"/>
      <c r="O72" s="225"/>
      <c r="P72" s="426"/>
      <c r="Q72" s="226"/>
      <c r="R72" s="221"/>
      <c r="S72" s="193">
        <v>0</v>
      </c>
      <c r="T72" s="187">
        <v>2446</v>
      </c>
      <c r="U72" s="188">
        <v>-2446</v>
      </c>
      <c r="V72" s="194">
        <v>-1</v>
      </c>
      <c r="W72" s="222"/>
      <c r="X72" s="223"/>
      <c r="Y72" s="224"/>
      <c r="Z72" s="97"/>
      <c r="AI72" s="51"/>
    </row>
    <row r="73" spans="1:35" hidden="1" outlineLevel="1" x14ac:dyDescent="0.45">
      <c r="D73" s="371"/>
      <c r="O73" s="3"/>
      <c r="P73" s="371"/>
    </row>
    <row r="74" spans="1:35" s="51" customFormat="1" ht="18" collapsed="1" x14ac:dyDescent="0.35">
      <c r="A74" s="227" t="s">
        <v>82</v>
      </c>
      <c r="B74" s="207"/>
      <c r="C74" s="38">
        <v>510.13300000000004</v>
      </c>
      <c r="D74" s="415">
        <v>622.32000000000005</v>
      </c>
      <c r="E74" s="39">
        <v>-112.18700000000001</v>
      </c>
      <c r="F74" s="40">
        <v>-0.18027220722457904</v>
      </c>
      <c r="G74" s="41">
        <v>27485</v>
      </c>
      <c r="H74" s="42">
        <v>43123</v>
      </c>
      <c r="I74" s="43">
        <v>-15638</v>
      </c>
      <c r="J74" s="40">
        <v>-0.36263710780789837</v>
      </c>
      <c r="K74" s="44">
        <v>5.3878106297769399</v>
      </c>
      <c r="L74" s="45">
        <v>6.9293932382054253</v>
      </c>
      <c r="M74" s="46">
        <v>-1.5415826084284854</v>
      </c>
      <c r="N74" s="47"/>
      <c r="O74" s="48">
        <v>2241.6739999999995</v>
      </c>
      <c r="P74" s="415">
        <v>2795.0439999999999</v>
      </c>
      <c r="Q74" s="43">
        <v>-553.37000000000035</v>
      </c>
      <c r="R74" s="40">
        <v>-0.19798257200960001</v>
      </c>
      <c r="S74" s="206">
        <v>111304</v>
      </c>
      <c r="T74" s="42">
        <v>163659</v>
      </c>
      <c r="U74" s="43">
        <v>-52355</v>
      </c>
      <c r="V74" s="50">
        <v>-0.31990296897818027</v>
      </c>
      <c r="W74" s="44">
        <v>4.9652179576512916</v>
      </c>
      <c r="X74" s="45">
        <v>5.85532821665777</v>
      </c>
      <c r="Y74" s="46">
        <v>-0.89011025900647844</v>
      </c>
      <c r="Z74" s="390"/>
    </row>
    <row r="75" spans="1:35" s="205" customFormat="1" ht="18" hidden="1" customHeight="1" outlineLevel="1" collapsed="1" x14ac:dyDescent="0.4">
      <c r="A75" s="148" t="s">
        <v>83</v>
      </c>
      <c r="B75" s="207"/>
      <c r="C75" s="126">
        <v>13</v>
      </c>
      <c r="D75" s="421">
        <v>9.5</v>
      </c>
      <c r="E75" s="127">
        <v>3.5</v>
      </c>
      <c r="F75" s="128">
        <v>0.36842105263157898</v>
      </c>
      <c r="G75" s="129">
        <v>7431</v>
      </c>
      <c r="H75" s="130">
        <v>6546</v>
      </c>
      <c r="I75" s="131">
        <v>885</v>
      </c>
      <c r="J75" s="128">
        <v>0.13519706691109068</v>
      </c>
      <c r="K75" s="132">
        <v>57.161538461538463</v>
      </c>
      <c r="L75" s="133">
        <v>68.905263157894737</v>
      </c>
      <c r="M75" s="134">
        <v>-11.743724696356274</v>
      </c>
      <c r="N75" s="207"/>
      <c r="O75" s="172">
        <v>51.4</v>
      </c>
      <c r="P75" s="421">
        <v>37.43</v>
      </c>
      <c r="Q75" s="131">
        <v>13.969999999999999</v>
      </c>
      <c r="R75" s="128">
        <v>0.37323002938819116</v>
      </c>
      <c r="S75" s="208">
        <v>27043</v>
      </c>
      <c r="T75" s="130">
        <v>24923</v>
      </c>
      <c r="U75" s="131">
        <v>2120</v>
      </c>
      <c r="V75" s="209">
        <v>8.5061990932070675E-2</v>
      </c>
      <c r="W75" s="132">
        <v>52.612840466926073</v>
      </c>
      <c r="X75" s="133">
        <v>66.585626502805241</v>
      </c>
      <c r="Y75" s="134">
        <v>-13.972786035879167</v>
      </c>
      <c r="Z75" s="394"/>
      <c r="AI75" s="51"/>
    </row>
    <row r="76" spans="1:35" s="97" customFormat="1" ht="18" hidden="1" customHeight="1" outlineLevel="2" x14ac:dyDescent="0.35">
      <c r="A76" s="80" t="s">
        <v>84</v>
      </c>
      <c r="B76" s="207"/>
      <c r="C76" s="100">
        <v>13</v>
      </c>
      <c r="D76" s="419">
        <v>9.5</v>
      </c>
      <c r="E76" s="101">
        <v>3.5</v>
      </c>
      <c r="F76" s="88">
        <v>0.36842105263157898</v>
      </c>
      <c r="G76" s="85">
        <v>6987</v>
      </c>
      <c r="H76" s="86">
        <v>6084</v>
      </c>
      <c r="I76" s="87">
        <v>903</v>
      </c>
      <c r="J76" s="88">
        <v>0.14842209072978307</v>
      </c>
      <c r="K76" s="102">
        <v>53.746153846153845</v>
      </c>
      <c r="L76" s="103">
        <v>64.042105263157907</v>
      </c>
      <c r="M76" s="104">
        <v>-10.295951417004062</v>
      </c>
      <c r="N76" s="207"/>
      <c r="O76" s="105">
        <v>51.4</v>
      </c>
      <c r="P76" s="419">
        <v>37.43</v>
      </c>
      <c r="Q76" s="87">
        <v>13.969999999999999</v>
      </c>
      <c r="R76" s="88">
        <v>0.37323002938819116</v>
      </c>
      <c r="S76" s="95">
        <v>25515</v>
      </c>
      <c r="T76" s="86">
        <v>23576</v>
      </c>
      <c r="U76" s="87">
        <v>1939</v>
      </c>
      <c r="V76" s="96">
        <v>8.2244655581947823E-2</v>
      </c>
      <c r="W76" s="102">
        <v>49.640077821011673</v>
      </c>
      <c r="X76" s="103">
        <v>62.986908896606998</v>
      </c>
      <c r="Y76" s="104">
        <v>-13.346831075595325</v>
      </c>
      <c r="Z76" s="393"/>
      <c r="AI76" s="51"/>
    </row>
    <row r="77" spans="1:35" ht="18" hidden="1" customHeight="1" outlineLevel="2" x14ac:dyDescent="0.35">
      <c r="A77" s="80" t="s">
        <v>85</v>
      </c>
      <c r="B77" s="207"/>
      <c r="C77" s="228"/>
      <c r="D77" s="427"/>
      <c r="E77" s="229"/>
      <c r="F77" s="230"/>
      <c r="G77" s="85">
        <v>444</v>
      </c>
      <c r="H77" s="86">
        <v>462</v>
      </c>
      <c r="I77" s="87">
        <v>-18</v>
      </c>
      <c r="J77" s="88">
        <v>-3.8961038961038974E-2</v>
      </c>
      <c r="K77" s="231"/>
      <c r="L77" s="232"/>
      <c r="M77" s="233"/>
      <c r="N77" s="207"/>
      <c r="O77" s="234"/>
      <c r="P77" s="427"/>
      <c r="Q77" s="235"/>
      <c r="R77" s="230"/>
      <c r="S77" s="95">
        <v>1528</v>
      </c>
      <c r="T77" s="86">
        <v>1347</v>
      </c>
      <c r="U77" s="87">
        <v>181</v>
      </c>
      <c r="V77" s="96">
        <v>0.1343726800296956</v>
      </c>
      <c r="W77" s="231"/>
      <c r="X77" s="232"/>
      <c r="Y77" s="233"/>
      <c r="Z77" s="97"/>
      <c r="AI77" s="51"/>
    </row>
    <row r="78" spans="1:35" s="205" customFormat="1" ht="18" hidden="1" customHeight="1" outlineLevel="1" x14ac:dyDescent="0.4">
      <c r="A78" s="148" t="s">
        <v>86</v>
      </c>
      <c r="B78" s="207"/>
      <c r="C78" s="126">
        <v>12.305</v>
      </c>
      <c r="D78" s="421">
        <v>22.356999999999999</v>
      </c>
      <c r="E78" s="127">
        <v>-10.052</v>
      </c>
      <c r="F78" s="128">
        <v>-0.44961309656930715</v>
      </c>
      <c r="G78" s="129">
        <v>5364</v>
      </c>
      <c r="H78" s="130">
        <v>10492</v>
      </c>
      <c r="I78" s="131">
        <v>-5128</v>
      </c>
      <c r="J78" s="128">
        <v>-0.4887533358749524</v>
      </c>
      <c r="K78" s="132">
        <v>43.592035757822025</v>
      </c>
      <c r="L78" s="133">
        <v>46.929373350628438</v>
      </c>
      <c r="M78" s="134">
        <v>-3.3373375928064135</v>
      </c>
      <c r="N78" s="207"/>
      <c r="O78" s="172">
        <v>52.945999999999998</v>
      </c>
      <c r="P78" s="421">
        <v>60.643999999999998</v>
      </c>
      <c r="Q78" s="131">
        <v>-7.6980000000000004</v>
      </c>
      <c r="R78" s="128">
        <v>-0.12693753710177424</v>
      </c>
      <c r="S78" s="208">
        <v>23011</v>
      </c>
      <c r="T78" s="130">
        <v>27547</v>
      </c>
      <c r="U78" s="131">
        <v>-4536</v>
      </c>
      <c r="V78" s="209">
        <v>-0.16466402875086217</v>
      </c>
      <c r="W78" s="132">
        <v>43.461262418312998</v>
      </c>
      <c r="X78" s="133">
        <v>45.424114504320293</v>
      </c>
      <c r="Y78" s="134">
        <v>-1.9628520860072953</v>
      </c>
      <c r="Z78" s="394"/>
      <c r="AI78" s="51"/>
    </row>
    <row r="79" spans="1:35" s="205" customFormat="1" ht="18" hidden="1" customHeight="1" outlineLevel="1" collapsed="1" x14ac:dyDescent="0.4">
      <c r="A79" s="148" t="s">
        <v>87</v>
      </c>
      <c r="B79" s="207"/>
      <c r="C79" s="126">
        <v>314.11400000000003</v>
      </c>
      <c r="D79" s="421">
        <v>370.23599999999999</v>
      </c>
      <c r="E79" s="127">
        <v>-56.121999999999957</v>
      </c>
      <c r="F79" s="128">
        <v>-0.15158439481843999</v>
      </c>
      <c r="G79" s="129">
        <v>6258</v>
      </c>
      <c r="H79" s="130">
        <v>7511</v>
      </c>
      <c r="I79" s="131">
        <v>-1253</v>
      </c>
      <c r="J79" s="128">
        <v>-0.16682199440820134</v>
      </c>
      <c r="K79" s="132">
        <v>1.9922703222396962</v>
      </c>
      <c r="L79" s="133">
        <v>2.0287060145420757</v>
      </c>
      <c r="M79" s="134">
        <v>-3.6435692302379419E-2</v>
      </c>
      <c r="N79" s="207"/>
      <c r="O79" s="172">
        <v>1399.0519999999999</v>
      </c>
      <c r="P79" s="421">
        <v>1467.415</v>
      </c>
      <c r="Q79" s="131">
        <v>-68.363000000000056</v>
      </c>
      <c r="R79" s="128">
        <v>-4.6587366218826975E-2</v>
      </c>
      <c r="S79" s="208">
        <v>25462</v>
      </c>
      <c r="T79" s="130">
        <v>29579</v>
      </c>
      <c r="U79" s="131">
        <v>-4117</v>
      </c>
      <c r="V79" s="209">
        <v>-0.13918658507725079</v>
      </c>
      <c r="W79" s="132">
        <v>1.8199466495884355</v>
      </c>
      <c r="X79" s="133">
        <v>2.0157215239042805</v>
      </c>
      <c r="Y79" s="134">
        <v>-0.19577487431584495</v>
      </c>
      <c r="Z79" s="394"/>
      <c r="AI79" s="51"/>
    </row>
    <row r="80" spans="1:35" ht="18" hidden="1" customHeight="1" outlineLevel="2" x14ac:dyDescent="0.35">
      <c r="A80" s="236" t="s">
        <v>88</v>
      </c>
      <c r="B80" s="207"/>
      <c r="C80" s="237">
        <v>290.99900000000002</v>
      </c>
      <c r="D80" s="428">
        <v>340.863</v>
      </c>
      <c r="E80" s="238">
        <v>-49.863999999999976</v>
      </c>
      <c r="F80" s="239">
        <v>-0.14628751140487517</v>
      </c>
      <c r="G80" s="240">
        <v>6256</v>
      </c>
      <c r="H80" s="241">
        <v>7422</v>
      </c>
      <c r="I80" s="242">
        <v>-1166</v>
      </c>
      <c r="J80" s="239">
        <v>-0.15710051199137698</v>
      </c>
      <c r="K80" s="243">
        <v>2.1498355664452453</v>
      </c>
      <c r="L80" s="244">
        <v>2.177414386425045</v>
      </c>
      <c r="M80" s="245">
        <v>-2.7578819979799718E-2</v>
      </c>
      <c r="N80" s="207"/>
      <c r="O80" s="246">
        <v>1299.884</v>
      </c>
      <c r="P80" s="428">
        <v>1358.058</v>
      </c>
      <c r="Q80" s="242">
        <v>-58.173999999999978</v>
      </c>
      <c r="R80" s="239">
        <v>-4.2836167527454672E-2</v>
      </c>
      <c r="S80" s="247">
        <v>25449</v>
      </c>
      <c r="T80" s="241">
        <v>29329</v>
      </c>
      <c r="U80" s="242">
        <v>-3880</v>
      </c>
      <c r="V80" s="248">
        <v>-0.13229227044904357</v>
      </c>
      <c r="W80" s="243">
        <v>1.9577900797301915</v>
      </c>
      <c r="X80" s="244">
        <v>2.1596279393074522</v>
      </c>
      <c r="Y80" s="245">
        <v>-0.20183785957726075</v>
      </c>
      <c r="Z80" s="395"/>
      <c r="AI80" s="51"/>
    </row>
    <row r="81" spans="1:35" s="205" customFormat="1" ht="18" hidden="1" customHeight="1" outlineLevel="2" collapsed="1" x14ac:dyDescent="0.4">
      <c r="A81" s="148" t="s">
        <v>89</v>
      </c>
      <c r="B81" s="207"/>
      <c r="C81" s="126">
        <v>3.6779999999999999</v>
      </c>
      <c r="D81" s="421">
        <v>3.806</v>
      </c>
      <c r="E81" s="127">
        <v>-0.12800000000000011</v>
      </c>
      <c r="F81" s="128">
        <v>-3.363110877561748E-2</v>
      </c>
      <c r="G81" s="129">
        <v>2</v>
      </c>
      <c r="H81" s="130">
        <v>89</v>
      </c>
      <c r="I81" s="131">
        <v>-87</v>
      </c>
      <c r="J81" s="128">
        <v>-0.97752808988764039</v>
      </c>
      <c r="K81" s="132">
        <v>5.4377379010331697E-2</v>
      </c>
      <c r="L81" s="133">
        <v>2.3384130320546506</v>
      </c>
      <c r="M81" s="134">
        <v>-2.2840356530443189</v>
      </c>
      <c r="N81" s="207"/>
      <c r="O81" s="172">
        <v>14.415999999999999</v>
      </c>
      <c r="P81" s="421">
        <v>15.194000000000001</v>
      </c>
      <c r="Q81" s="131">
        <v>-0.77800000000000225</v>
      </c>
      <c r="R81" s="128">
        <v>-5.1204422798473259E-2</v>
      </c>
      <c r="S81" s="208">
        <v>13</v>
      </c>
      <c r="T81" s="130">
        <v>250</v>
      </c>
      <c r="U81" s="131">
        <v>-237</v>
      </c>
      <c r="V81" s="209">
        <v>-0.94799999999999995</v>
      </c>
      <c r="W81" s="132">
        <v>9.0177580466148738E-2</v>
      </c>
      <c r="X81" s="133">
        <v>1.64538633671186</v>
      </c>
      <c r="Y81" s="134">
        <v>-1.5552087562457113</v>
      </c>
      <c r="Z81" s="394"/>
      <c r="AI81" s="51"/>
    </row>
    <row r="82" spans="1:35" ht="18" hidden="1" customHeight="1" outlineLevel="2" x14ac:dyDescent="0.35">
      <c r="A82" s="249" t="s">
        <v>90</v>
      </c>
      <c r="B82" s="207"/>
      <c r="C82" s="100">
        <v>0.40799999999999997</v>
      </c>
      <c r="D82" s="419">
        <v>0.38700000000000001</v>
      </c>
      <c r="E82" s="101">
        <v>2.0999999999999963E-2</v>
      </c>
      <c r="F82" s="88">
        <v>5.4263565891472743E-2</v>
      </c>
      <c r="G82" s="85">
        <v>2</v>
      </c>
      <c r="H82" s="86">
        <v>0</v>
      </c>
      <c r="I82" s="87">
        <v>2</v>
      </c>
      <c r="J82" s="88">
        <v>0</v>
      </c>
      <c r="K82" s="102">
        <v>0.49019607843137253</v>
      </c>
      <c r="L82" s="103">
        <v>0</v>
      </c>
      <c r="M82" s="104">
        <v>0.49019607843137253</v>
      </c>
      <c r="N82" s="207"/>
      <c r="O82" s="105">
        <v>1.6359999999999999</v>
      </c>
      <c r="P82" s="419">
        <v>1.552</v>
      </c>
      <c r="Q82" s="87">
        <v>8.3999999999999853E-2</v>
      </c>
      <c r="R82" s="88">
        <v>5.4123711340205993E-2</v>
      </c>
      <c r="S82" s="95">
        <v>2</v>
      </c>
      <c r="T82" s="86">
        <v>20</v>
      </c>
      <c r="U82" s="87">
        <v>-18</v>
      </c>
      <c r="V82" s="96">
        <v>-0.9</v>
      </c>
      <c r="W82" s="102">
        <v>0.12224938875305623</v>
      </c>
      <c r="X82" s="103">
        <v>1.2886597938144329</v>
      </c>
      <c r="Y82" s="104">
        <v>-1.1664104050613766</v>
      </c>
      <c r="Z82" s="97"/>
      <c r="AI82" s="51"/>
    </row>
    <row r="83" spans="1:35" ht="18" hidden="1" customHeight="1" outlineLevel="2" x14ac:dyDescent="0.35">
      <c r="A83" s="249" t="s">
        <v>91</v>
      </c>
      <c r="B83" s="207"/>
      <c r="C83" s="100">
        <v>1.8169999999999999</v>
      </c>
      <c r="D83" s="419">
        <v>1.8360000000000001</v>
      </c>
      <c r="E83" s="101">
        <v>-1.9000000000000128E-2</v>
      </c>
      <c r="F83" s="88">
        <v>-1.0348583877995754E-2</v>
      </c>
      <c r="G83" s="85">
        <v>0</v>
      </c>
      <c r="H83" s="86">
        <v>89</v>
      </c>
      <c r="I83" s="87">
        <v>-89</v>
      </c>
      <c r="J83" s="88">
        <v>-1</v>
      </c>
      <c r="K83" s="102">
        <v>0</v>
      </c>
      <c r="L83" s="103">
        <v>4.8474945533769063</v>
      </c>
      <c r="M83" s="104">
        <v>-4.8474945533769063</v>
      </c>
      <c r="N83" s="207"/>
      <c r="O83" s="105">
        <v>7.0510000000000002</v>
      </c>
      <c r="P83" s="419">
        <v>7.0540000000000003</v>
      </c>
      <c r="Q83" s="87">
        <v>-3.0000000000001137E-3</v>
      </c>
      <c r="R83" s="88">
        <v>-4.2529061525375944E-4</v>
      </c>
      <c r="S83" s="95">
        <v>11</v>
      </c>
      <c r="T83" s="86">
        <v>230</v>
      </c>
      <c r="U83" s="87">
        <v>-219</v>
      </c>
      <c r="V83" s="96">
        <v>-0.95217391304347831</v>
      </c>
      <c r="W83" s="102">
        <v>0.15600624024960999</v>
      </c>
      <c r="X83" s="103">
        <v>3.260561383612135</v>
      </c>
      <c r="Y83" s="104">
        <v>-3.1045551433625249</v>
      </c>
      <c r="Z83" s="97"/>
      <c r="AI83" s="51"/>
    </row>
    <row r="84" spans="1:35" ht="18" hidden="1" customHeight="1" outlineLevel="2" x14ac:dyDescent="0.35">
      <c r="A84" s="249" t="s">
        <v>92</v>
      </c>
      <c r="B84" s="207"/>
      <c r="C84" s="100">
        <v>0.53200000000000003</v>
      </c>
      <c r="D84" s="419">
        <v>0.46100000000000002</v>
      </c>
      <c r="E84" s="101">
        <v>7.1000000000000008E-2</v>
      </c>
      <c r="F84" s="88">
        <v>0.15401301518438171</v>
      </c>
      <c r="G84" s="85">
        <v>0</v>
      </c>
      <c r="H84" s="86">
        <v>0</v>
      </c>
      <c r="I84" s="87">
        <v>0</v>
      </c>
      <c r="J84" s="88">
        <v>0</v>
      </c>
      <c r="K84" s="102">
        <v>0</v>
      </c>
      <c r="L84" s="103">
        <v>0</v>
      </c>
      <c r="M84" s="104">
        <v>0</v>
      </c>
      <c r="N84" s="207"/>
      <c r="O84" s="105">
        <v>2.129</v>
      </c>
      <c r="P84" s="419">
        <v>1.845</v>
      </c>
      <c r="Q84" s="87">
        <v>0.28400000000000003</v>
      </c>
      <c r="R84" s="88">
        <v>0.15392953929539299</v>
      </c>
      <c r="S84" s="95">
        <v>0</v>
      </c>
      <c r="T84" s="86">
        <v>0</v>
      </c>
      <c r="U84" s="87">
        <v>0</v>
      </c>
      <c r="V84" s="96">
        <v>0</v>
      </c>
      <c r="W84" s="102">
        <v>0</v>
      </c>
      <c r="X84" s="103">
        <v>0</v>
      </c>
      <c r="Y84" s="104">
        <v>0</v>
      </c>
      <c r="Z84" s="97"/>
      <c r="AI84" s="51"/>
    </row>
    <row r="85" spans="1:35" ht="18" hidden="1" customHeight="1" outlineLevel="2" x14ac:dyDescent="0.35">
      <c r="A85" s="249" t="s">
        <v>93</v>
      </c>
      <c r="B85" s="207"/>
      <c r="C85" s="100">
        <v>0.92100000000000004</v>
      </c>
      <c r="D85" s="419">
        <v>1.1220000000000001</v>
      </c>
      <c r="E85" s="101">
        <v>-0.20100000000000007</v>
      </c>
      <c r="F85" s="88">
        <v>-0.17914438502673802</v>
      </c>
      <c r="G85" s="85">
        <v>0</v>
      </c>
      <c r="H85" s="86">
        <v>0</v>
      </c>
      <c r="I85" s="87">
        <v>0</v>
      </c>
      <c r="J85" s="88">
        <v>0</v>
      </c>
      <c r="K85" s="102">
        <v>0</v>
      </c>
      <c r="L85" s="103">
        <v>0</v>
      </c>
      <c r="M85" s="104">
        <v>0</v>
      </c>
      <c r="N85" s="207"/>
      <c r="O85" s="105">
        <v>3.6</v>
      </c>
      <c r="P85" s="419">
        <v>4.7430000000000003</v>
      </c>
      <c r="Q85" s="87">
        <v>-1.1430000000000002</v>
      </c>
      <c r="R85" s="88">
        <v>-0.24098671726755216</v>
      </c>
      <c r="S85" s="95">
        <v>0</v>
      </c>
      <c r="T85" s="86">
        <v>0</v>
      </c>
      <c r="U85" s="87">
        <v>0</v>
      </c>
      <c r="V85" s="96">
        <v>0</v>
      </c>
      <c r="W85" s="102">
        <v>0</v>
      </c>
      <c r="X85" s="103">
        <v>0</v>
      </c>
      <c r="Y85" s="104">
        <v>0</v>
      </c>
      <c r="Z85" s="97"/>
      <c r="AI85" s="51"/>
    </row>
    <row r="86" spans="1:35" s="205" customFormat="1" ht="18" hidden="1" customHeight="1" outlineLevel="2" collapsed="1" x14ac:dyDescent="0.4">
      <c r="A86" s="148" t="s">
        <v>94</v>
      </c>
      <c r="B86" s="207"/>
      <c r="C86" s="126">
        <v>19.437000000000001</v>
      </c>
      <c r="D86" s="421">
        <v>25.567</v>
      </c>
      <c r="E86" s="127">
        <v>-6.129999999999999</v>
      </c>
      <c r="F86" s="128">
        <v>-0.23976219345249727</v>
      </c>
      <c r="G86" s="129">
        <v>0</v>
      </c>
      <c r="H86" s="130">
        <v>0</v>
      </c>
      <c r="I86" s="131">
        <v>0</v>
      </c>
      <c r="J86" s="128">
        <v>0</v>
      </c>
      <c r="K86" s="132">
        <v>0</v>
      </c>
      <c r="L86" s="133">
        <v>0</v>
      </c>
      <c r="M86" s="134">
        <v>0</v>
      </c>
      <c r="N86" s="207"/>
      <c r="O86" s="172">
        <v>84.751999999999995</v>
      </c>
      <c r="P86" s="421">
        <v>94.162999999999997</v>
      </c>
      <c r="Q86" s="131">
        <v>-9.4110000000000014</v>
      </c>
      <c r="R86" s="128">
        <v>-9.9943714622516278E-2</v>
      </c>
      <c r="S86" s="208">
        <v>0</v>
      </c>
      <c r="T86" s="130">
        <v>0</v>
      </c>
      <c r="U86" s="131">
        <v>0</v>
      </c>
      <c r="V86" s="209">
        <v>0</v>
      </c>
      <c r="W86" s="132">
        <v>0</v>
      </c>
      <c r="X86" s="133">
        <v>0</v>
      </c>
      <c r="Y86" s="134">
        <v>0</v>
      </c>
      <c r="Z86" s="394"/>
      <c r="AI86" s="51"/>
    </row>
    <row r="87" spans="1:35" ht="18" hidden="1" customHeight="1" outlineLevel="2" x14ac:dyDescent="0.35">
      <c r="A87" s="250" t="s">
        <v>95</v>
      </c>
      <c r="B87" s="207"/>
      <c r="C87" s="100">
        <v>19.437000000000001</v>
      </c>
      <c r="D87" s="419">
        <v>25.567</v>
      </c>
      <c r="E87" s="101">
        <v>-6.129999999999999</v>
      </c>
      <c r="F87" s="88">
        <v>-0.23976219345249727</v>
      </c>
      <c r="G87" s="85">
        <v>0</v>
      </c>
      <c r="H87" s="86">
        <v>0</v>
      </c>
      <c r="I87" s="87">
        <v>0</v>
      </c>
      <c r="J87" s="88">
        <v>0</v>
      </c>
      <c r="K87" s="102">
        <v>0</v>
      </c>
      <c r="L87" s="103">
        <v>0</v>
      </c>
      <c r="M87" s="104">
        <v>0</v>
      </c>
      <c r="N87" s="207"/>
      <c r="O87" s="105">
        <v>84.751999999999995</v>
      </c>
      <c r="P87" s="419">
        <v>94.162999999999997</v>
      </c>
      <c r="Q87" s="87">
        <v>-9.4110000000000014</v>
      </c>
      <c r="R87" s="88">
        <v>-9.9943714622516278E-2</v>
      </c>
      <c r="S87" s="95">
        <v>0</v>
      </c>
      <c r="T87" s="86">
        <v>0</v>
      </c>
      <c r="U87" s="87">
        <v>0</v>
      </c>
      <c r="V87" s="96">
        <v>0</v>
      </c>
      <c r="W87" s="102">
        <v>0</v>
      </c>
      <c r="X87" s="103">
        <v>0</v>
      </c>
      <c r="Y87" s="104">
        <v>0</v>
      </c>
      <c r="Z87" s="97"/>
      <c r="AI87" s="51"/>
    </row>
    <row r="88" spans="1:35" ht="18" hidden="1" customHeight="1" outlineLevel="2" x14ac:dyDescent="0.35">
      <c r="A88" s="236" t="s">
        <v>96</v>
      </c>
      <c r="B88" s="207"/>
      <c r="C88" s="237">
        <v>0</v>
      </c>
      <c r="D88" s="428">
        <v>0</v>
      </c>
      <c r="E88" s="238">
        <v>0</v>
      </c>
      <c r="F88" s="239">
        <v>0</v>
      </c>
      <c r="G88" s="240">
        <v>0</v>
      </c>
      <c r="H88" s="241">
        <v>0</v>
      </c>
      <c r="I88" s="242">
        <v>0</v>
      </c>
      <c r="J88" s="239">
        <v>0</v>
      </c>
      <c r="K88" s="243">
        <v>0</v>
      </c>
      <c r="L88" s="244">
        <v>0</v>
      </c>
      <c r="M88" s="245">
        <v>0</v>
      </c>
      <c r="N88" s="207"/>
      <c r="O88" s="246">
        <v>0</v>
      </c>
      <c r="P88" s="428">
        <v>0</v>
      </c>
      <c r="Q88" s="242">
        <v>0</v>
      </c>
      <c r="R88" s="239">
        <v>0</v>
      </c>
      <c r="S88" s="247">
        <v>0</v>
      </c>
      <c r="T88" s="241">
        <v>0</v>
      </c>
      <c r="U88" s="242">
        <v>0</v>
      </c>
      <c r="V88" s="248">
        <v>0</v>
      </c>
      <c r="W88" s="243">
        <v>0</v>
      </c>
      <c r="X88" s="244">
        <v>0</v>
      </c>
      <c r="Y88" s="245">
        <v>0</v>
      </c>
      <c r="Z88" s="395"/>
      <c r="AI88" s="51"/>
    </row>
    <row r="89" spans="1:35" s="205" customFormat="1" ht="18" hidden="1" customHeight="1" outlineLevel="1" x14ac:dyDescent="0.4">
      <c r="A89" s="148" t="s">
        <v>97</v>
      </c>
      <c r="B89" s="207"/>
      <c r="C89" s="126">
        <v>117.767</v>
      </c>
      <c r="D89" s="421">
        <v>115.38899999999998</v>
      </c>
      <c r="E89" s="127">
        <v>2.3780000000000143</v>
      </c>
      <c r="F89" s="128">
        <v>2.0608550208425447E-2</v>
      </c>
      <c r="G89" s="129">
        <v>4345</v>
      </c>
      <c r="H89" s="130">
        <v>3894</v>
      </c>
      <c r="I89" s="131">
        <v>451</v>
      </c>
      <c r="J89" s="128">
        <v>0.11581920903954801</v>
      </c>
      <c r="K89" s="132">
        <v>3.6894885664065487</v>
      </c>
      <c r="L89" s="133">
        <v>3.3746717624730262</v>
      </c>
      <c r="M89" s="134">
        <v>0.3148168039335224</v>
      </c>
      <c r="N89" s="207"/>
      <c r="O89" s="172">
        <v>505.73899999999998</v>
      </c>
      <c r="P89" s="421">
        <v>484.83500000000004</v>
      </c>
      <c r="Q89" s="131">
        <v>20.90399999999994</v>
      </c>
      <c r="R89" s="128">
        <v>4.3115699155382714E-2</v>
      </c>
      <c r="S89" s="208">
        <v>18283</v>
      </c>
      <c r="T89" s="130">
        <v>14982</v>
      </c>
      <c r="U89" s="131">
        <v>3301</v>
      </c>
      <c r="V89" s="209">
        <v>0.22033106394339885</v>
      </c>
      <c r="W89" s="132">
        <v>3.6151058154502618</v>
      </c>
      <c r="X89" s="133">
        <v>3.0901234440582876</v>
      </c>
      <c r="Y89" s="134">
        <v>0.52498237139197412</v>
      </c>
      <c r="Z89" s="394"/>
      <c r="AI89" s="51"/>
    </row>
    <row r="90" spans="1:35" s="205" customFormat="1" ht="18" hidden="1" customHeight="1" outlineLevel="1" collapsed="1" x14ac:dyDescent="0.4">
      <c r="A90" s="106" t="s">
        <v>98</v>
      </c>
      <c r="B90" s="207"/>
      <c r="C90" s="251">
        <v>23.126000000000001</v>
      </c>
      <c r="D90" s="429">
        <v>19.832000000000001</v>
      </c>
      <c r="E90" s="252">
        <v>3.2940000000000005</v>
      </c>
      <c r="F90" s="154">
        <v>0.16609519967728925</v>
      </c>
      <c r="G90" s="166">
        <v>1877</v>
      </c>
      <c r="H90" s="156">
        <v>1229</v>
      </c>
      <c r="I90" s="153">
        <v>648</v>
      </c>
      <c r="J90" s="154">
        <v>0.52725793327908876</v>
      </c>
      <c r="K90" s="149">
        <v>8.1164057770474791</v>
      </c>
      <c r="L90" s="150">
        <v>6.1970552642194434</v>
      </c>
      <c r="M90" s="151">
        <v>1.9193505128280357</v>
      </c>
      <c r="N90" s="207"/>
      <c r="O90" s="152">
        <v>116.517</v>
      </c>
      <c r="P90" s="429">
        <v>115.32599999999999</v>
      </c>
      <c r="Q90" s="153">
        <v>1.1910000000000025</v>
      </c>
      <c r="R90" s="154">
        <v>1.0327246241090604E-2</v>
      </c>
      <c r="S90" s="155">
        <v>6405</v>
      </c>
      <c r="T90" s="156">
        <v>6472</v>
      </c>
      <c r="U90" s="153">
        <v>-67</v>
      </c>
      <c r="V90" s="157">
        <v>-1.035228677379485E-2</v>
      </c>
      <c r="W90" s="149">
        <v>5.4970519323360545</v>
      </c>
      <c r="X90" s="150">
        <v>5.6119175207672161</v>
      </c>
      <c r="Y90" s="151">
        <v>-0.11486558843116157</v>
      </c>
      <c r="Z90" s="79"/>
      <c r="AI90" s="51"/>
    </row>
    <row r="91" spans="1:35" ht="18" hidden="1" customHeight="1" outlineLevel="2" x14ac:dyDescent="0.35">
      <c r="A91" s="80" t="s">
        <v>99</v>
      </c>
      <c r="B91" s="207"/>
      <c r="C91" s="100">
        <v>22.454000000000001</v>
      </c>
      <c r="D91" s="419">
        <v>19.808</v>
      </c>
      <c r="E91" s="101">
        <v>2.6460000000000008</v>
      </c>
      <c r="F91" s="88">
        <v>0.13358239095315039</v>
      </c>
      <c r="G91" s="85">
        <v>1205</v>
      </c>
      <c r="H91" s="86">
        <v>1205</v>
      </c>
      <c r="I91" s="87">
        <v>0</v>
      </c>
      <c r="J91" s="88">
        <v>0</v>
      </c>
      <c r="K91" s="102">
        <v>5.3665271221163273</v>
      </c>
      <c r="L91" s="103">
        <v>6.0834006462035539</v>
      </c>
      <c r="M91" s="104">
        <v>-0.7168735240872266</v>
      </c>
      <c r="N91" s="207"/>
      <c r="O91" s="105">
        <v>115.789</v>
      </c>
      <c r="P91" s="419">
        <v>115.229</v>
      </c>
      <c r="Q91" s="87">
        <v>0.56000000000000227</v>
      </c>
      <c r="R91" s="88">
        <v>4.8598877018806164E-3</v>
      </c>
      <c r="S91" s="95">
        <v>5677</v>
      </c>
      <c r="T91" s="86">
        <v>6375</v>
      </c>
      <c r="U91" s="87">
        <v>-698</v>
      </c>
      <c r="V91" s="96">
        <v>-0.10949019607843136</v>
      </c>
      <c r="W91" s="102">
        <v>4.9028836936151103</v>
      </c>
      <c r="X91" s="103">
        <v>5.5324614463372939</v>
      </c>
      <c r="Y91" s="104">
        <v>-0.62957775272218353</v>
      </c>
      <c r="Z91" s="97"/>
      <c r="AI91" s="51"/>
    </row>
    <row r="92" spans="1:35" ht="18" hidden="1" customHeight="1" outlineLevel="2" x14ac:dyDescent="0.35">
      <c r="A92" s="236" t="s">
        <v>100</v>
      </c>
      <c r="B92" s="207"/>
      <c r="C92" s="237">
        <v>0.67200000000000004</v>
      </c>
      <c r="D92" s="428">
        <v>2.4E-2</v>
      </c>
      <c r="E92" s="238">
        <v>0.64800000000000002</v>
      </c>
      <c r="F92" s="239">
        <v>27</v>
      </c>
      <c r="G92" s="240">
        <v>672</v>
      </c>
      <c r="H92" s="241">
        <v>24</v>
      </c>
      <c r="I92" s="242">
        <v>648</v>
      </c>
      <c r="J92" s="239">
        <v>27</v>
      </c>
      <c r="K92" s="243">
        <v>100</v>
      </c>
      <c r="L92" s="244">
        <v>100</v>
      </c>
      <c r="M92" s="245">
        <v>0</v>
      </c>
      <c r="N92" s="207"/>
      <c r="O92" s="246">
        <v>0.72799999999999998</v>
      </c>
      <c r="P92" s="428">
        <v>9.7000000000000003E-2</v>
      </c>
      <c r="Q92" s="242">
        <v>0.63100000000000001</v>
      </c>
      <c r="R92" s="239">
        <v>6.5051546391752577</v>
      </c>
      <c r="S92" s="247">
        <v>728</v>
      </c>
      <c r="T92" s="241">
        <v>97</v>
      </c>
      <c r="U92" s="242">
        <v>631</v>
      </c>
      <c r="V92" s="248">
        <v>6.5051546391752577</v>
      </c>
      <c r="W92" s="243">
        <v>100</v>
      </c>
      <c r="X92" s="244">
        <v>100</v>
      </c>
      <c r="Y92" s="245">
        <v>0</v>
      </c>
      <c r="Z92" s="395"/>
      <c r="AI92" s="51"/>
    </row>
    <row r="93" spans="1:35" s="205" customFormat="1" ht="18" hidden="1" customHeight="1" outlineLevel="1" x14ac:dyDescent="0.4">
      <c r="A93" s="106" t="s">
        <v>101</v>
      </c>
      <c r="B93" s="207"/>
      <c r="C93" s="251">
        <v>94.640999999999991</v>
      </c>
      <c r="D93" s="429">
        <v>95.556999999999988</v>
      </c>
      <c r="E93" s="252">
        <v>-0.91599999999999682</v>
      </c>
      <c r="F93" s="154">
        <v>-9.5859016084640647E-3</v>
      </c>
      <c r="G93" s="166">
        <v>2468</v>
      </c>
      <c r="H93" s="156">
        <v>2665</v>
      </c>
      <c r="I93" s="153">
        <v>-197</v>
      </c>
      <c r="J93" s="154">
        <v>-7.392120075046904E-2</v>
      </c>
      <c r="K93" s="149">
        <v>2.6077492841368968</v>
      </c>
      <c r="L93" s="150">
        <v>2.7889113304101221</v>
      </c>
      <c r="M93" s="151">
        <v>-0.1811620462732253</v>
      </c>
      <c r="N93" s="47"/>
      <c r="O93" s="152">
        <v>389.22199999999998</v>
      </c>
      <c r="P93" s="429">
        <v>369.50900000000001</v>
      </c>
      <c r="Q93" s="153">
        <v>19.712999999999965</v>
      </c>
      <c r="R93" s="154">
        <v>5.3349174174377234E-2</v>
      </c>
      <c r="S93" s="155">
        <v>11878</v>
      </c>
      <c r="T93" s="156">
        <v>8510</v>
      </c>
      <c r="U93" s="153">
        <v>3368</v>
      </c>
      <c r="V93" s="157">
        <v>0.3957696827262045</v>
      </c>
      <c r="W93" s="149">
        <v>3.051728833416405</v>
      </c>
      <c r="X93" s="150">
        <v>2.3030562178458438</v>
      </c>
      <c r="Y93" s="151">
        <v>0.7486726155705612</v>
      </c>
      <c r="Z93" s="79"/>
      <c r="AI93" s="51"/>
    </row>
    <row r="94" spans="1:35" s="97" customFormat="1" ht="18" hidden="1" customHeight="1" outlineLevel="1" collapsed="1" x14ac:dyDescent="0.35">
      <c r="A94" s="80" t="s">
        <v>102</v>
      </c>
      <c r="B94" s="207"/>
      <c r="C94" s="100">
        <v>12.5</v>
      </c>
      <c r="D94" s="419">
        <v>13.856</v>
      </c>
      <c r="E94" s="101">
        <v>-1.3559999999999999</v>
      </c>
      <c r="F94" s="88">
        <v>-9.7863741339491939E-2</v>
      </c>
      <c r="G94" s="85">
        <v>526</v>
      </c>
      <c r="H94" s="86">
        <v>1263</v>
      </c>
      <c r="I94" s="87">
        <v>-737</v>
      </c>
      <c r="J94" s="88">
        <v>-0.58353127474267619</v>
      </c>
      <c r="K94" s="102">
        <v>4.2080000000000002</v>
      </c>
      <c r="L94" s="103">
        <v>9.115184757505773</v>
      </c>
      <c r="M94" s="104">
        <v>-4.9071847575057728</v>
      </c>
      <c r="N94" s="92"/>
      <c r="O94" s="105">
        <v>45.082000000000001</v>
      </c>
      <c r="P94" s="419">
        <v>48.472999999999999</v>
      </c>
      <c r="Q94" s="87">
        <v>-3.3909999999999982</v>
      </c>
      <c r="R94" s="88">
        <v>-6.9956470612505872E-2</v>
      </c>
      <c r="S94" s="95">
        <v>4810</v>
      </c>
      <c r="T94" s="86">
        <v>3784</v>
      </c>
      <c r="U94" s="87">
        <v>1026</v>
      </c>
      <c r="V94" s="96">
        <v>0.27114164904862581</v>
      </c>
      <c r="W94" s="102">
        <v>10.669446785856882</v>
      </c>
      <c r="X94" s="103">
        <v>7.8064076908794595</v>
      </c>
      <c r="Y94" s="104">
        <v>2.8630390949774229</v>
      </c>
      <c r="Z94" s="391"/>
      <c r="AI94" s="51"/>
    </row>
    <row r="95" spans="1:35" s="97" customFormat="1" ht="18" hidden="1" customHeight="1" outlineLevel="2" x14ac:dyDescent="0.35">
      <c r="A95" s="80" t="s">
        <v>103</v>
      </c>
      <c r="B95" s="207"/>
      <c r="C95" s="100">
        <v>1.883</v>
      </c>
      <c r="D95" s="419">
        <v>1.508</v>
      </c>
      <c r="E95" s="101">
        <v>0.375</v>
      </c>
      <c r="F95" s="88">
        <v>0.24867374005305032</v>
      </c>
      <c r="G95" s="85">
        <v>0</v>
      </c>
      <c r="H95" s="86">
        <v>0</v>
      </c>
      <c r="I95" s="87">
        <v>0</v>
      </c>
      <c r="J95" s="88">
        <v>0</v>
      </c>
      <c r="K95" s="253">
        <v>0</v>
      </c>
      <c r="L95" s="254">
        <v>0</v>
      </c>
      <c r="M95" s="104">
        <v>0</v>
      </c>
      <c r="N95" s="92"/>
      <c r="O95" s="105">
        <v>7.4320000000000004</v>
      </c>
      <c r="P95" s="419">
        <v>5.9320000000000004</v>
      </c>
      <c r="Q95" s="87">
        <v>1.5</v>
      </c>
      <c r="R95" s="88">
        <v>0.25286581254214435</v>
      </c>
      <c r="S95" s="95">
        <v>0</v>
      </c>
      <c r="T95" s="86">
        <v>0</v>
      </c>
      <c r="U95" s="87">
        <v>0</v>
      </c>
      <c r="V95" s="96">
        <v>0</v>
      </c>
      <c r="W95" s="253">
        <v>0</v>
      </c>
      <c r="X95" s="254">
        <v>0</v>
      </c>
      <c r="Y95" s="104">
        <v>0</v>
      </c>
      <c r="Z95" s="391"/>
      <c r="AI95" s="51"/>
    </row>
    <row r="96" spans="1:35" ht="18" hidden="1" customHeight="1" outlineLevel="2" x14ac:dyDescent="0.35">
      <c r="A96" s="80" t="s">
        <v>104</v>
      </c>
      <c r="B96" s="207"/>
      <c r="C96" s="100">
        <v>4.5</v>
      </c>
      <c r="D96" s="419">
        <v>4.4729999999999999</v>
      </c>
      <c r="E96" s="101">
        <v>2.7000000000000135E-2</v>
      </c>
      <c r="F96" s="88">
        <v>6.0362173038228661E-3</v>
      </c>
      <c r="G96" s="85">
        <v>152</v>
      </c>
      <c r="H96" s="86">
        <v>250</v>
      </c>
      <c r="I96" s="87">
        <v>-98</v>
      </c>
      <c r="J96" s="88">
        <v>-0.39200000000000002</v>
      </c>
      <c r="K96" s="102">
        <v>3.3777777777777773</v>
      </c>
      <c r="L96" s="103">
        <v>5.5890900961323497</v>
      </c>
      <c r="M96" s="104">
        <v>-2.2113123183545724</v>
      </c>
      <c r="N96" s="92"/>
      <c r="O96" s="105">
        <v>22.884</v>
      </c>
      <c r="P96" s="419">
        <v>15.063000000000001</v>
      </c>
      <c r="Q96" s="87">
        <v>7.8209999999999997</v>
      </c>
      <c r="R96" s="88">
        <v>0.51921927902808207</v>
      </c>
      <c r="S96" s="95">
        <v>1200</v>
      </c>
      <c r="T96" s="86">
        <v>250</v>
      </c>
      <c r="U96" s="87">
        <v>950</v>
      </c>
      <c r="V96" s="96">
        <v>3.8</v>
      </c>
      <c r="W96" s="102">
        <v>5.2438384897745145</v>
      </c>
      <c r="X96" s="103">
        <v>1.6596959437031136</v>
      </c>
      <c r="Y96" s="104">
        <v>3.5841425460714009</v>
      </c>
      <c r="Z96" s="97"/>
      <c r="AI96" s="51"/>
    </row>
    <row r="97" spans="1:35" s="205" customFormat="1" ht="18" hidden="1" customHeight="1" outlineLevel="1" x14ac:dyDescent="0.4">
      <c r="A97" s="106" t="s">
        <v>105</v>
      </c>
      <c r="B97" s="207"/>
      <c r="C97" s="251">
        <v>70.555999999999997</v>
      </c>
      <c r="D97" s="429">
        <v>70.526999999999987</v>
      </c>
      <c r="E97" s="252">
        <v>2.9000000000010573E-2</v>
      </c>
      <c r="F97" s="154">
        <v>4.111900406937874E-4</v>
      </c>
      <c r="G97" s="166">
        <v>1526</v>
      </c>
      <c r="H97" s="156">
        <v>899</v>
      </c>
      <c r="I97" s="153">
        <v>627</v>
      </c>
      <c r="J97" s="154">
        <v>0.69744160177975534</v>
      </c>
      <c r="K97" s="149">
        <v>2.1628210215998642</v>
      </c>
      <c r="L97" s="150">
        <v>1.2746891261502689</v>
      </c>
      <c r="M97" s="151">
        <v>0.88813189544959537</v>
      </c>
      <c r="N97" s="47"/>
      <c r="O97" s="152">
        <v>293.95399999999995</v>
      </c>
      <c r="P97" s="429">
        <v>279.52600000000001</v>
      </c>
      <c r="Q97" s="153">
        <v>14.42799999999994</v>
      </c>
      <c r="R97" s="154">
        <v>5.1615949857973575E-2</v>
      </c>
      <c r="S97" s="155">
        <v>4912</v>
      </c>
      <c r="T97" s="156">
        <v>3574</v>
      </c>
      <c r="U97" s="153">
        <v>1338</v>
      </c>
      <c r="V97" s="157">
        <v>0.37437045327364293</v>
      </c>
      <c r="W97" s="149">
        <v>1.6710097498248029</v>
      </c>
      <c r="X97" s="150">
        <v>1.2785930468006554</v>
      </c>
      <c r="Y97" s="151">
        <v>0.39241670302414744</v>
      </c>
      <c r="Z97" s="79"/>
      <c r="AI97" s="51"/>
    </row>
    <row r="98" spans="1:35" s="205" customFormat="1" ht="18" hidden="1" customHeight="1" outlineLevel="1" collapsed="1" x14ac:dyDescent="0.4">
      <c r="A98" s="106" t="s">
        <v>106</v>
      </c>
      <c r="B98" s="207"/>
      <c r="C98" s="251">
        <v>32.339999999999996</v>
      </c>
      <c r="D98" s="429">
        <v>32.332999999999998</v>
      </c>
      <c r="E98" s="252">
        <v>6.9999999999978968E-3</v>
      </c>
      <c r="F98" s="154">
        <v>2.1649707728932377E-4</v>
      </c>
      <c r="G98" s="166">
        <v>739</v>
      </c>
      <c r="H98" s="156">
        <v>437</v>
      </c>
      <c r="I98" s="153">
        <v>302</v>
      </c>
      <c r="J98" s="154">
        <v>0.69107551487414187</v>
      </c>
      <c r="K98" s="149">
        <v>2.2850958565244284</v>
      </c>
      <c r="L98" s="150">
        <v>1.351560325364179</v>
      </c>
      <c r="M98" s="151">
        <v>0.93353553116024934</v>
      </c>
      <c r="N98" s="47"/>
      <c r="O98" s="152">
        <v>137.08699999999999</v>
      </c>
      <c r="P98" s="429">
        <v>125.247</v>
      </c>
      <c r="Q98" s="153">
        <v>11.839999999999989</v>
      </c>
      <c r="R98" s="154">
        <v>9.4533202392073079E-2</v>
      </c>
      <c r="S98" s="155">
        <v>2247</v>
      </c>
      <c r="T98" s="156">
        <v>1859</v>
      </c>
      <c r="U98" s="153">
        <v>388</v>
      </c>
      <c r="V98" s="157">
        <v>0.20871436256051634</v>
      </c>
      <c r="W98" s="149">
        <v>1.6391050938455141</v>
      </c>
      <c r="X98" s="150">
        <v>1.4842670882336504</v>
      </c>
      <c r="Y98" s="151">
        <v>0.15483800561186367</v>
      </c>
      <c r="Z98" s="79"/>
      <c r="AI98" s="51"/>
    </row>
    <row r="99" spans="1:35" ht="18" hidden="1" customHeight="1" outlineLevel="2" x14ac:dyDescent="0.35">
      <c r="A99" s="80" t="s">
        <v>107</v>
      </c>
      <c r="B99" s="207"/>
      <c r="C99" s="100">
        <v>32.339999999999996</v>
      </c>
      <c r="D99" s="419">
        <v>32.332999999999998</v>
      </c>
      <c r="E99" s="101">
        <v>6.9999999999978968E-3</v>
      </c>
      <c r="F99" s="88">
        <v>2.1649707728932377E-4</v>
      </c>
      <c r="G99" s="85">
        <v>601</v>
      </c>
      <c r="H99" s="86">
        <v>437</v>
      </c>
      <c r="I99" s="87">
        <v>164</v>
      </c>
      <c r="J99" s="88">
        <v>0.37528604118993125</v>
      </c>
      <c r="K99" s="102">
        <v>1.8663437053599155</v>
      </c>
      <c r="L99" s="103">
        <v>1.4403902567652198</v>
      </c>
      <c r="M99" s="104">
        <v>0.42595344859469564</v>
      </c>
      <c r="N99" s="92"/>
      <c r="O99" s="105">
        <v>137.08699999999999</v>
      </c>
      <c r="P99" s="419">
        <v>125.247</v>
      </c>
      <c r="Q99" s="87">
        <v>11.839999999999989</v>
      </c>
      <c r="R99" s="88">
        <v>9.4533202392073079E-2</v>
      </c>
      <c r="S99" s="95">
        <v>1908</v>
      </c>
      <c r="T99" s="86">
        <v>1859</v>
      </c>
      <c r="U99" s="87">
        <v>49</v>
      </c>
      <c r="V99" s="96">
        <v>2.635825712748785E-2</v>
      </c>
      <c r="W99" s="102">
        <v>1.3952672068330068</v>
      </c>
      <c r="X99" s="103">
        <v>1.5138313205918519</v>
      </c>
      <c r="Y99" s="104">
        <v>-0.11856411375884512</v>
      </c>
      <c r="Z99" s="97"/>
      <c r="AI99" s="51"/>
    </row>
    <row r="100" spans="1:35" s="97" customFormat="1" ht="18" hidden="1" customHeight="1" outlineLevel="2" x14ac:dyDescent="0.35">
      <c r="A100" s="80" t="s">
        <v>108</v>
      </c>
      <c r="B100" s="207"/>
      <c r="C100" s="228"/>
      <c r="D100" s="427"/>
      <c r="E100" s="229"/>
      <c r="F100" s="230"/>
      <c r="G100" s="85">
        <v>138</v>
      </c>
      <c r="H100" s="86">
        <v>0</v>
      </c>
      <c r="I100" s="87">
        <v>138</v>
      </c>
      <c r="J100" s="88">
        <v>0</v>
      </c>
      <c r="K100" s="231"/>
      <c r="L100" s="232"/>
      <c r="M100" s="233"/>
      <c r="N100" s="92"/>
      <c r="O100" s="234"/>
      <c r="P100" s="427"/>
      <c r="Q100" s="235"/>
      <c r="R100" s="230"/>
      <c r="S100" s="95">
        <v>339</v>
      </c>
      <c r="T100" s="86">
        <v>0</v>
      </c>
      <c r="U100" s="87">
        <v>339</v>
      </c>
      <c r="V100" s="96">
        <v>0</v>
      </c>
      <c r="W100" s="231"/>
      <c r="X100" s="232"/>
      <c r="Y100" s="233"/>
      <c r="AI100" s="51"/>
    </row>
    <row r="101" spans="1:35" ht="18" hidden="1" customHeight="1" outlineLevel="2" x14ac:dyDescent="0.35">
      <c r="A101" s="236"/>
      <c r="B101" s="207"/>
      <c r="C101" s="237"/>
      <c r="D101" s="428"/>
      <c r="E101" s="238"/>
      <c r="F101" s="239"/>
      <c r="G101" s="240"/>
      <c r="H101" s="241"/>
      <c r="I101" s="242"/>
      <c r="J101" s="239"/>
      <c r="K101" s="243"/>
      <c r="L101" s="244"/>
      <c r="M101" s="245"/>
      <c r="N101" s="255"/>
      <c r="O101" s="246"/>
      <c r="P101" s="428"/>
      <c r="Q101" s="242"/>
      <c r="R101" s="239"/>
      <c r="S101" s="247"/>
      <c r="T101" s="241"/>
      <c r="U101" s="242"/>
      <c r="V101" s="248"/>
      <c r="W101" s="243"/>
      <c r="X101" s="244"/>
      <c r="Y101" s="245"/>
      <c r="Z101" s="395"/>
      <c r="AI101" s="51"/>
    </row>
    <row r="102" spans="1:35" s="205" customFormat="1" ht="18" hidden="1" customHeight="1" outlineLevel="1" x14ac:dyDescent="0.4">
      <c r="A102" s="106" t="s">
        <v>109</v>
      </c>
      <c r="B102" s="207"/>
      <c r="C102" s="251">
        <v>38.216000000000001</v>
      </c>
      <c r="D102" s="429">
        <v>38.193999999999996</v>
      </c>
      <c r="E102" s="252">
        <v>2.2000000000005571E-2</v>
      </c>
      <c r="F102" s="154">
        <v>5.7600670262369924E-4</v>
      </c>
      <c r="G102" s="166">
        <v>787</v>
      </c>
      <c r="H102" s="156">
        <v>462</v>
      </c>
      <c r="I102" s="153">
        <v>325</v>
      </c>
      <c r="J102" s="154">
        <v>0.70346320346320357</v>
      </c>
      <c r="K102" s="149">
        <v>2.0593468704207663</v>
      </c>
      <c r="L102" s="150">
        <v>1.2096140755092424</v>
      </c>
      <c r="M102" s="151">
        <v>0.84973279491152387</v>
      </c>
      <c r="N102" s="47"/>
      <c r="O102" s="152">
        <v>156.86699999999999</v>
      </c>
      <c r="P102" s="429">
        <v>154.279</v>
      </c>
      <c r="Q102" s="153">
        <v>2.5879999999999939</v>
      </c>
      <c r="R102" s="154">
        <v>1.677480408869636E-2</v>
      </c>
      <c r="S102" s="155">
        <v>2665</v>
      </c>
      <c r="T102" s="156">
        <v>1715</v>
      </c>
      <c r="U102" s="153">
        <v>950</v>
      </c>
      <c r="V102" s="157">
        <v>0.55393586005830908</v>
      </c>
      <c r="W102" s="149">
        <v>1.6988914175702985</v>
      </c>
      <c r="X102" s="150">
        <v>1.1116224502362602</v>
      </c>
      <c r="Y102" s="151">
        <v>0.58726896733403833</v>
      </c>
      <c r="Z102" s="394"/>
      <c r="AI102" s="51"/>
    </row>
    <row r="103" spans="1:35" ht="18" hidden="1" customHeight="1" outlineLevel="2" x14ac:dyDescent="0.35">
      <c r="A103" s="80" t="s">
        <v>110</v>
      </c>
      <c r="B103" s="207"/>
      <c r="C103" s="100">
        <v>6.0869999999999997</v>
      </c>
      <c r="D103" s="419">
        <v>6.0869999999999997</v>
      </c>
      <c r="E103" s="101">
        <v>0</v>
      </c>
      <c r="F103" s="88">
        <v>0</v>
      </c>
      <c r="G103" s="85">
        <v>105</v>
      </c>
      <c r="H103" s="86">
        <v>37</v>
      </c>
      <c r="I103" s="87">
        <v>68</v>
      </c>
      <c r="J103" s="88">
        <v>1.8378378378378377</v>
      </c>
      <c r="K103" s="102">
        <v>1.724987678659438</v>
      </c>
      <c r="L103" s="103">
        <v>0.60785280105142103</v>
      </c>
      <c r="M103" s="104">
        <v>1.117134877608017</v>
      </c>
      <c r="N103" s="92"/>
      <c r="O103" s="105">
        <v>24.632000000000001</v>
      </c>
      <c r="P103" s="419">
        <v>23.672999999999998</v>
      </c>
      <c r="Q103" s="87">
        <v>0.95900000000000318</v>
      </c>
      <c r="R103" s="88">
        <v>4.0510285979808325E-2</v>
      </c>
      <c r="S103" s="95">
        <v>476</v>
      </c>
      <c r="T103" s="86">
        <v>222</v>
      </c>
      <c r="U103" s="87">
        <v>254</v>
      </c>
      <c r="V103" s="96">
        <v>1.144144144144144</v>
      </c>
      <c r="W103" s="102">
        <v>1.9324455992205261</v>
      </c>
      <c r="X103" s="103">
        <v>0.9377772145482195</v>
      </c>
      <c r="Y103" s="104">
        <v>0.99466838467230656</v>
      </c>
      <c r="Z103" s="97"/>
      <c r="AI103" s="51"/>
    </row>
    <row r="104" spans="1:35" ht="18" hidden="1" customHeight="1" outlineLevel="2" x14ac:dyDescent="0.35">
      <c r="A104" s="80" t="s">
        <v>111</v>
      </c>
      <c r="B104" s="207"/>
      <c r="C104" s="100">
        <v>12.359</v>
      </c>
      <c r="D104" s="419">
        <v>12.358000000000001</v>
      </c>
      <c r="E104" s="101">
        <v>9.9999999999944578E-4</v>
      </c>
      <c r="F104" s="88">
        <v>8.0919242595900442E-5</v>
      </c>
      <c r="G104" s="85">
        <v>321</v>
      </c>
      <c r="H104" s="86">
        <v>231</v>
      </c>
      <c r="I104" s="87">
        <v>90</v>
      </c>
      <c r="J104" s="88">
        <v>0.38961038961038952</v>
      </c>
      <c r="K104" s="102">
        <v>2.5972975159802574</v>
      </c>
      <c r="L104" s="103">
        <v>1.8692345039650429</v>
      </c>
      <c r="M104" s="104">
        <v>0.72806301201521451</v>
      </c>
      <c r="N104" s="92"/>
      <c r="O104" s="105">
        <v>50.012999999999998</v>
      </c>
      <c r="P104" s="419">
        <v>48.058999999999997</v>
      </c>
      <c r="Q104" s="87">
        <v>1.9540000000000006</v>
      </c>
      <c r="R104" s="88">
        <v>4.0658357435652048E-2</v>
      </c>
      <c r="S104" s="95">
        <v>984</v>
      </c>
      <c r="T104" s="86">
        <v>812</v>
      </c>
      <c r="U104" s="87">
        <v>172</v>
      </c>
      <c r="V104" s="96">
        <v>0.21182266009852224</v>
      </c>
      <c r="W104" s="102">
        <v>1.9674884530022192</v>
      </c>
      <c r="X104" s="103">
        <v>1.689589879106931</v>
      </c>
      <c r="Y104" s="104">
        <v>0.27789857389528816</v>
      </c>
      <c r="Z104" s="97"/>
      <c r="AI104" s="51"/>
    </row>
    <row r="105" spans="1:35" ht="18" hidden="1" customHeight="1" outlineLevel="2" x14ac:dyDescent="0.35">
      <c r="A105" s="80" t="s">
        <v>112</v>
      </c>
      <c r="B105" s="207"/>
      <c r="C105" s="100">
        <v>8.7249999999999996</v>
      </c>
      <c r="D105" s="419">
        <v>8.7149999999999999</v>
      </c>
      <c r="E105" s="101">
        <v>9.9999999999997868E-3</v>
      </c>
      <c r="F105" s="88">
        <v>1.1474469305794432E-3</v>
      </c>
      <c r="G105" s="85">
        <v>208</v>
      </c>
      <c r="H105" s="86">
        <v>96</v>
      </c>
      <c r="I105" s="87">
        <v>112</v>
      </c>
      <c r="J105" s="88">
        <v>1.1666666666666665</v>
      </c>
      <c r="K105" s="102">
        <v>2.3839541547277938</v>
      </c>
      <c r="L105" s="103">
        <v>1.1015490533562824</v>
      </c>
      <c r="M105" s="104">
        <v>1.2824051013715114</v>
      </c>
      <c r="N105" s="92"/>
      <c r="O105" s="105">
        <v>37.04</v>
      </c>
      <c r="P105" s="419">
        <v>33.762999999999998</v>
      </c>
      <c r="Q105" s="87">
        <v>3.277000000000001</v>
      </c>
      <c r="R105" s="88">
        <v>9.7058910641826923E-2</v>
      </c>
      <c r="S105" s="95">
        <v>497</v>
      </c>
      <c r="T105" s="86">
        <v>312</v>
      </c>
      <c r="U105" s="87">
        <v>185</v>
      </c>
      <c r="V105" s="96">
        <v>0.59294871794871784</v>
      </c>
      <c r="W105" s="102">
        <v>1.3417926565874729</v>
      </c>
      <c r="X105" s="103">
        <v>0.92408849924473535</v>
      </c>
      <c r="Y105" s="104">
        <v>0.41770415734273758</v>
      </c>
      <c r="Z105" s="97"/>
      <c r="AI105" s="51"/>
    </row>
    <row r="106" spans="1:35" ht="18" hidden="1" customHeight="1" outlineLevel="2" x14ac:dyDescent="0.35">
      <c r="A106" s="80" t="s">
        <v>113</v>
      </c>
      <c r="B106" s="207"/>
      <c r="C106" s="100">
        <v>2.62</v>
      </c>
      <c r="D106" s="419">
        <v>2.6150000000000002</v>
      </c>
      <c r="E106" s="101">
        <v>4.9999999999998934E-3</v>
      </c>
      <c r="F106" s="88">
        <v>1.9120458891013214E-3</v>
      </c>
      <c r="G106" s="85">
        <v>5</v>
      </c>
      <c r="H106" s="86">
        <v>23</v>
      </c>
      <c r="I106" s="87">
        <v>-18</v>
      </c>
      <c r="J106" s="88">
        <v>-0.78260869565217395</v>
      </c>
      <c r="K106" s="102">
        <v>0.19083969465648853</v>
      </c>
      <c r="L106" s="103">
        <v>0.87954110898661575</v>
      </c>
      <c r="M106" s="104">
        <v>-0.68870141433012722</v>
      </c>
      <c r="N106" s="92"/>
      <c r="O106" s="105">
        <v>9.5109999999999992</v>
      </c>
      <c r="P106" s="419">
        <v>11.833</v>
      </c>
      <c r="Q106" s="87">
        <v>-2.322000000000001</v>
      </c>
      <c r="R106" s="88">
        <v>-0.19623087974309139</v>
      </c>
      <c r="S106" s="95">
        <v>43</v>
      </c>
      <c r="T106" s="86">
        <v>95</v>
      </c>
      <c r="U106" s="87">
        <v>-52</v>
      </c>
      <c r="V106" s="96">
        <v>-0.5473684210526315</v>
      </c>
      <c r="W106" s="102">
        <v>0.45210808537482911</v>
      </c>
      <c r="X106" s="103">
        <v>0.80283951660610164</v>
      </c>
      <c r="Y106" s="104">
        <v>-0.35073143123127254</v>
      </c>
      <c r="Z106" s="97"/>
      <c r="AI106" s="51"/>
    </row>
    <row r="107" spans="1:35" ht="18" hidden="1" customHeight="1" outlineLevel="2" x14ac:dyDescent="0.35">
      <c r="A107" s="80" t="s">
        <v>114</v>
      </c>
      <c r="B107" s="207"/>
      <c r="C107" s="100">
        <v>4.5</v>
      </c>
      <c r="D107" s="419">
        <v>4.476</v>
      </c>
      <c r="E107" s="101">
        <v>2.4000000000000021E-2</v>
      </c>
      <c r="F107" s="88">
        <v>5.3619302949061698E-3</v>
      </c>
      <c r="G107" s="85">
        <v>128</v>
      </c>
      <c r="H107" s="86">
        <v>50</v>
      </c>
      <c r="I107" s="87">
        <v>78</v>
      </c>
      <c r="J107" s="88">
        <v>1.56</v>
      </c>
      <c r="K107" s="102">
        <v>2.8444444444444446</v>
      </c>
      <c r="L107" s="103">
        <v>1.1170688114387846</v>
      </c>
      <c r="M107" s="104">
        <v>1.72737563300566</v>
      </c>
      <c r="N107" s="92"/>
      <c r="O107" s="105">
        <v>18.856999999999999</v>
      </c>
      <c r="P107" s="419">
        <v>19.57</v>
      </c>
      <c r="Q107" s="87">
        <v>-0.71300000000000097</v>
      </c>
      <c r="R107" s="88">
        <v>-3.6433316300459984E-2</v>
      </c>
      <c r="S107" s="95">
        <v>548</v>
      </c>
      <c r="T107" s="86">
        <v>163</v>
      </c>
      <c r="U107" s="87">
        <v>385</v>
      </c>
      <c r="V107" s="96">
        <v>2.3619631901840492</v>
      </c>
      <c r="W107" s="102">
        <v>2.9060826218380442</v>
      </c>
      <c r="X107" s="103">
        <v>0.83290751149718967</v>
      </c>
      <c r="Y107" s="104">
        <v>2.0731751103408547</v>
      </c>
      <c r="Z107" s="97"/>
      <c r="AI107" s="51"/>
    </row>
    <row r="108" spans="1:35" ht="18" hidden="1" customHeight="1" outlineLevel="2" x14ac:dyDescent="0.35">
      <c r="A108" s="80" t="s">
        <v>115</v>
      </c>
      <c r="B108" s="207"/>
      <c r="C108" s="100">
        <v>3.8250000000000002</v>
      </c>
      <c r="D108" s="419">
        <v>3.843</v>
      </c>
      <c r="E108" s="101">
        <v>-1.7999999999999794E-2</v>
      </c>
      <c r="F108" s="88">
        <v>-4.6838407494144141E-3</v>
      </c>
      <c r="G108" s="85">
        <v>20</v>
      </c>
      <c r="H108" s="86">
        <v>25</v>
      </c>
      <c r="I108" s="87">
        <v>-5</v>
      </c>
      <c r="J108" s="88">
        <v>-0.19999999999999996</v>
      </c>
      <c r="K108" s="102">
        <v>0.52287581699346397</v>
      </c>
      <c r="L108" s="103">
        <v>0.6505334374186833</v>
      </c>
      <c r="M108" s="104">
        <v>-0.12765762042521933</v>
      </c>
      <c r="N108" s="92"/>
      <c r="O108" s="105">
        <v>16.414000000000001</v>
      </c>
      <c r="P108" s="419">
        <v>16.981000000000002</v>
      </c>
      <c r="Q108" s="87">
        <v>-0.56700000000000017</v>
      </c>
      <c r="R108" s="88">
        <v>-3.339025970201992E-2</v>
      </c>
      <c r="S108" s="95">
        <v>117</v>
      </c>
      <c r="T108" s="86">
        <v>111</v>
      </c>
      <c r="U108" s="87">
        <v>6</v>
      </c>
      <c r="V108" s="96">
        <v>5.4054054054053946E-2</v>
      </c>
      <c r="W108" s="102">
        <v>0.71280614109906182</v>
      </c>
      <c r="X108" s="103">
        <v>0.65367175078028383</v>
      </c>
      <c r="Y108" s="104">
        <v>5.9134390318777985E-2</v>
      </c>
      <c r="Z108" s="97"/>
      <c r="AI108" s="51"/>
    </row>
    <row r="109" spans="1:35" ht="18" hidden="1" customHeight="1" outlineLevel="2" x14ac:dyDescent="0.35">
      <c r="A109" s="236" t="s">
        <v>116</v>
      </c>
      <c r="B109" s="207"/>
      <c r="C109" s="237">
        <v>0.1</v>
      </c>
      <c r="D109" s="428">
        <v>0.1</v>
      </c>
      <c r="E109" s="238">
        <v>0</v>
      </c>
      <c r="F109" s="239">
        <v>0</v>
      </c>
      <c r="G109" s="240">
        <v>0</v>
      </c>
      <c r="H109" s="241">
        <v>0</v>
      </c>
      <c r="I109" s="242">
        <v>0</v>
      </c>
      <c r="J109" s="239">
        <v>0</v>
      </c>
      <c r="K109" s="243">
        <v>0</v>
      </c>
      <c r="L109" s="244">
        <v>0</v>
      </c>
      <c r="M109" s="245">
        <v>0</v>
      </c>
      <c r="N109" s="255"/>
      <c r="O109" s="246">
        <v>0.4</v>
      </c>
      <c r="P109" s="428">
        <v>0.4</v>
      </c>
      <c r="Q109" s="242">
        <v>0</v>
      </c>
      <c r="R109" s="239">
        <v>0</v>
      </c>
      <c r="S109" s="247">
        <v>0</v>
      </c>
      <c r="T109" s="241">
        <v>0</v>
      </c>
      <c r="U109" s="242">
        <v>0</v>
      </c>
      <c r="V109" s="248">
        <v>0</v>
      </c>
      <c r="W109" s="243">
        <v>0</v>
      </c>
      <c r="X109" s="244">
        <v>0</v>
      </c>
      <c r="Y109" s="245">
        <v>0</v>
      </c>
      <c r="Z109" s="395"/>
      <c r="AI109" s="51"/>
    </row>
    <row r="110" spans="1:35" s="205" customFormat="1" ht="18" hidden="1" customHeight="1" outlineLevel="1" x14ac:dyDescent="0.4">
      <c r="A110" s="106" t="s">
        <v>117</v>
      </c>
      <c r="B110" s="207"/>
      <c r="C110" s="251">
        <v>5.202</v>
      </c>
      <c r="D110" s="429">
        <v>5.1930000000000005</v>
      </c>
      <c r="E110" s="252">
        <v>8.9999999999994529E-3</v>
      </c>
      <c r="F110" s="154">
        <v>1.7331022530329143E-3</v>
      </c>
      <c r="G110" s="166">
        <v>264</v>
      </c>
      <c r="H110" s="156">
        <v>253</v>
      </c>
      <c r="I110" s="153">
        <v>11</v>
      </c>
      <c r="J110" s="154">
        <v>4.3478260869565188E-2</v>
      </c>
      <c r="K110" s="149">
        <v>5.0749711649365628</v>
      </c>
      <c r="L110" s="150">
        <v>4.8719430001925659</v>
      </c>
      <c r="M110" s="151">
        <v>0.20302816474399688</v>
      </c>
      <c r="N110" s="47"/>
      <c r="O110" s="152">
        <v>19.87</v>
      </c>
      <c r="P110" s="429">
        <v>20.515000000000001</v>
      </c>
      <c r="Q110" s="153">
        <v>-0.64499999999999957</v>
      </c>
      <c r="R110" s="154">
        <v>-3.1440409456495177E-2</v>
      </c>
      <c r="S110" s="155">
        <v>956</v>
      </c>
      <c r="T110" s="156">
        <v>902</v>
      </c>
      <c r="U110" s="153">
        <v>54</v>
      </c>
      <c r="V110" s="157">
        <v>5.9866962305986648E-2</v>
      </c>
      <c r="W110" s="149">
        <v>4.8112732762959238</v>
      </c>
      <c r="X110" s="150">
        <v>4.3967828418230566</v>
      </c>
      <c r="Y110" s="151">
        <v>0.41449043447286726</v>
      </c>
      <c r="Z110" s="79"/>
      <c r="AI110" s="51"/>
    </row>
    <row r="111" spans="1:35" ht="18" hidden="1" customHeight="1" outlineLevel="2" x14ac:dyDescent="0.35">
      <c r="A111" s="80" t="s">
        <v>118</v>
      </c>
      <c r="B111" s="207"/>
      <c r="C111" s="100">
        <v>1.86</v>
      </c>
      <c r="D111" s="419">
        <v>1.77</v>
      </c>
      <c r="E111" s="101">
        <v>9.000000000000008E-2</v>
      </c>
      <c r="F111" s="88">
        <v>5.0847457627118731E-2</v>
      </c>
      <c r="G111" s="85">
        <v>27</v>
      </c>
      <c r="H111" s="86">
        <v>18</v>
      </c>
      <c r="I111" s="87">
        <v>9</v>
      </c>
      <c r="J111" s="88">
        <v>0.5</v>
      </c>
      <c r="K111" s="102">
        <v>1.4516129032258065</v>
      </c>
      <c r="L111" s="103">
        <v>1.0169491525423728</v>
      </c>
      <c r="M111" s="104">
        <v>0.43466375068343366</v>
      </c>
      <c r="N111" s="92"/>
      <c r="O111" s="105">
        <v>7.04</v>
      </c>
      <c r="P111" s="419">
        <v>7.0060000000000002</v>
      </c>
      <c r="Q111" s="87">
        <v>3.3999999999999808E-2</v>
      </c>
      <c r="R111" s="88">
        <v>4.8529831572936555E-3</v>
      </c>
      <c r="S111" s="95">
        <v>306</v>
      </c>
      <c r="T111" s="86">
        <v>148</v>
      </c>
      <c r="U111" s="87">
        <v>158</v>
      </c>
      <c r="V111" s="96">
        <v>1.0675675675675675</v>
      </c>
      <c r="W111" s="102">
        <v>4.3465909090909092</v>
      </c>
      <c r="X111" s="103">
        <v>2.1124750214102197</v>
      </c>
      <c r="Y111" s="104">
        <v>2.2341158876806895</v>
      </c>
      <c r="Z111" s="97"/>
      <c r="AI111" s="51"/>
    </row>
    <row r="112" spans="1:35" ht="18" hidden="1" customHeight="1" outlineLevel="2" x14ac:dyDescent="0.35">
      <c r="A112" s="80" t="s">
        <v>119</v>
      </c>
      <c r="B112" s="207"/>
      <c r="C112" s="100">
        <v>2.2829999999999999</v>
      </c>
      <c r="D112" s="419">
        <v>2.7730000000000001</v>
      </c>
      <c r="E112" s="101">
        <v>-0.49000000000000021</v>
      </c>
      <c r="F112" s="88">
        <v>-0.17670393076090884</v>
      </c>
      <c r="G112" s="85">
        <v>237</v>
      </c>
      <c r="H112" s="86">
        <v>235</v>
      </c>
      <c r="I112" s="87">
        <v>2</v>
      </c>
      <c r="J112" s="88">
        <v>8.5106382978723527E-3</v>
      </c>
      <c r="K112" s="102">
        <v>10.38107752956636</v>
      </c>
      <c r="L112" s="103">
        <v>8.4745762711864394</v>
      </c>
      <c r="M112" s="104">
        <v>1.9065012583799206</v>
      </c>
      <c r="N112" s="92"/>
      <c r="O112" s="105">
        <v>8.5939999999999994</v>
      </c>
      <c r="P112" s="419">
        <v>10.909000000000001</v>
      </c>
      <c r="Q112" s="87">
        <v>-2.3150000000000013</v>
      </c>
      <c r="R112" s="88">
        <v>-0.21221010175084798</v>
      </c>
      <c r="S112" s="95">
        <v>650</v>
      </c>
      <c r="T112" s="86">
        <v>754</v>
      </c>
      <c r="U112" s="87">
        <v>-104</v>
      </c>
      <c r="V112" s="96">
        <v>-0.13793103448275867</v>
      </c>
      <c r="W112" s="102">
        <v>7.5634163369792882</v>
      </c>
      <c r="X112" s="103">
        <v>6.9117242643688694</v>
      </c>
      <c r="Y112" s="104">
        <v>0.65169207261041873</v>
      </c>
      <c r="Z112" s="97"/>
      <c r="AI112" s="51"/>
    </row>
    <row r="113" spans="1:35" ht="17.5" hidden="1" outlineLevel="2" x14ac:dyDescent="0.35">
      <c r="A113" s="182" t="s">
        <v>120</v>
      </c>
      <c r="C113" s="183">
        <v>1.0589999999999999</v>
      </c>
      <c r="D113" s="424">
        <v>0.65</v>
      </c>
      <c r="E113" s="184">
        <v>0.40899999999999992</v>
      </c>
      <c r="F113" s="185">
        <v>0.62923076923076904</v>
      </c>
      <c r="G113" s="186">
        <v>0</v>
      </c>
      <c r="H113" s="187">
        <v>0</v>
      </c>
      <c r="I113" s="188">
        <v>0</v>
      </c>
      <c r="J113" s="185">
        <v>0</v>
      </c>
      <c r="K113" s="189">
        <v>0</v>
      </c>
      <c r="L113" s="190">
        <v>0</v>
      </c>
      <c r="M113" s="191">
        <v>0</v>
      </c>
      <c r="N113" s="174"/>
      <c r="O113" s="192">
        <v>4.2359999999999998</v>
      </c>
      <c r="P113" s="424">
        <v>2.6</v>
      </c>
      <c r="Q113" s="188">
        <v>1.6359999999999997</v>
      </c>
      <c r="R113" s="185">
        <v>0.62923076923076904</v>
      </c>
      <c r="S113" s="186">
        <v>0</v>
      </c>
      <c r="T113" s="187">
        <v>0</v>
      </c>
      <c r="U113" s="188">
        <v>0</v>
      </c>
      <c r="V113" s="185">
        <v>0</v>
      </c>
      <c r="W113" s="189">
        <v>0</v>
      </c>
      <c r="X113" s="190">
        <v>0</v>
      </c>
      <c r="Y113" s="191">
        <v>0</v>
      </c>
    </row>
    <row r="114" spans="1:35" s="205" customFormat="1" ht="18" hidden="1" customHeight="1" outlineLevel="1" x14ac:dyDescent="0.4">
      <c r="A114" s="148" t="s">
        <v>121</v>
      </c>
      <c r="B114" s="207"/>
      <c r="C114" s="126">
        <v>52.946999999999989</v>
      </c>
      <c r="D114" s="421">
        <v>52.705000000000005</v>
      </c>
      <c r="E114" s="127">
        <v>0.24199999999998312</v>
      </c>
      <c r="F114" s="128">
        <v>4.5915947253578615E-3</v>
      </c>
      <c r="G114" s="129">
        <v>4087</v>
      </c>
      <c r="H114" s="130">
        <v>4110</v>
      </c>
      <c r="I114" s="131">
        <v>-23</v>
      </c>
      <c r="J114" s="128">
        <v>-5.5961070559610304E-3</v>
      </c>
      <c r="K114" s="132">
        <v>7.7190397945114952</v>
      </c>
      <c r="L114" s="133">
        <v>7.7981216203396251</v>
      </c>
      <c r="M114" s="134">
        <v>-7.9081825828129837E-2</v>
      </c>
      <c r="N114" s="207"/>
      <c r="O114" s="172">
        <v>232.53699999999998</v>
      </c>
      <c r="P114" s="421">
        <v>242.61500000000001</v>
      </c>
      <c r="Q114" s="131">
        <v>-10.078000000000031</v>
      </c>
      <c r="R114" s="128">
        <v>-4.1539063949055266E-2</v>
      </c>
      <c r="S114" s="208">
        <v>17505</v>
      </c>
      <c r="T114" s="130">
        <v>17825</v>
      </c>
      <c r="U114" s="131">
        <v>-320</v>
      </c>
      <c r="V114" s="209">
        <v>-1.7952314165497918E-2</v>
      </c>
      <c r="W114" s="132">
        <v>7.5278342801360658</v>
      </c>
      <c r="X114" s="133">
        <v>7.3470313047420817</v>
      </c>
      <c r="Y114" s="134">
        <v>0.18080297539398416</v>
      </c>
      <c r="Z114" s="394"/>
      <c r="AI114" s="51"/>
    </row>
    <row r="115" spans="1:35" s="97" customFormat="1" ht="18" hidden="1" customHeight="1" outlineLevel="1" x14ac:dyDescent="0.35">
      <c r="A115" s="80" t="s">
        <v>122</v>
      </c>
      <c r="B115" s="256"/>
      <c r="C115" s="100">
        <v>34.798999999999999</v>
      </c>
      <c r="D115" s="419">
        <v>34.746000000000002</v>
      </c>
      <c r="E115" s="101">
        <v>5.2999999999997272E-2</v>
      </c>
      <c r="F115" s="88">
        <v>1.5253554365970423E-3</v>
      </c>
      <c r="G115" s="85">
        <v>1832</v>
      </c>
      <c r="H115" s="86">
        <v>1611</v>
      </c>
      <c r="I115" s="87">
        <v>221</v>
      </c>
      <c r="J115" s="88">
        <v>0.13718187461204212</v>
      </c>
      <c r="K115" s="102">
        <v>5.2645190953763041</v>
      </c>
      <c r="L115" s="103">
        <v>4.6365049214298049</v>
      </c>
      <c r="M115" s="104">
        <v>0.62801417394649928</v>
      </c>
      <c r="N115" s="256"/>
      <c r="O115" s="105">
        <v>162.596</v>
      </c>
      <c r="P115" s="419">
        <v>170.56399999999999</v>
      </c>
      <c r="Q115" s="87">
        <v>-7.9679999999999893</v>
      </c>
      <c r="R115" s="88">
        <v>-4.6715602354541308E-2</v>
      </c>
      <c r="S115" s="95">
        <v>7593</v>
      </c>
      <c r="T115" s="86">
        <v>7323</v>
      </c>
      <c r="U115" s="87">
        <v>270</v>
      </c>
      <c r="V115" s="96">
        <v>3.6870135190495645E-2</v>
      </c>
      <c r="W115" s="102">
        <v>4.6698565770375655</v>
      </c>
      <c r="X115" s="103">
        <v>4.2934030627799533</v>
      </c>
      <c r="Y115" s="104">
        <v>0.3764535142576122</v>
      </c>
      <c r="Z115" s="393"/>
      <c r="AI115" s="257"/>
    </row>
    <row r="116" spans="1:35" s="97" customFormat="1" ht="18" hidden="1" customHeight="1" outlineLevel="1" collapsed="1" x14ac:dyDescent="0.35">
      <c r="A116" s="80" t="s">
        <v>123</v>
      </c>
      <c r="B116" s="256"/>
      <c r="C116" s="100">
        <v>4.2069999999999999</v>
      </c>
      <c r="D116" s="419">
        <v>4.2069999999999999</v>
      </c>
      <c r="E116" s="101">
        <v>0</v>
      </c>
      <c r="F116" s="88">
        <v>0</v>
      </c>
      <c r="G116" s="85">
        <v>29</v>
      </c>
      <c r="H116" s="86">
        <v>483</v>
      </c>
      <c r="I116" s="87">
        <v>-454</v>
      </c>
      <c r="J116" s="88">
        <v>-0.93995859213250521</v>
      </c>
      <c r="K116" s="102">
        <v>0.6893273116234846</v>
      </c>
      <c r="L116" s="103">
        <v>11.480865224625623</v>
      </c>
      <c r="M116" s="104">
        <v>-10.791537913002138</v>
      </c>
      <c r="N116" s="256"/>
      <c r="O116" s="105">
        <v>14.291</v>
      </c>
      <c r="P116" s="419">
        <v>16.489000000000001</v>
      </c>
      <c r="Q116" s="87">
        <v>-2.1980000000000004</v>
      </c>
      <c r="R116" s="88">
        <v>-0.13330098853781314</v>
      </c>
      <c r="S116" s="95">
        <v>1105</v>
      </c>
      <c r="T116" s="86">
        <v>2084</v>
      </c>
      <c r="U116" s="87">
        <v>-979</v>
      </c>
      <c r="V116" s="96">
        <v>-0.46976967370441458</v>
      </c>
      <c r="W116" s="102">
        <v>7.7321391085298439</v>
      </c>
      <c r="X116" s="103">
        <v>12.638728849536054</v>
      </c>
      <c r="Y116" s="104">
        <v>-4.9065897410062105</v>
      </c>
      <c r="Z116" s="393"/>
      <c r="AI116" s="257"/>
    </row>
    <row r="117" spans="1:35" s="97" customFormat="1" ht="18" hidden="1" customHeight="1" outlineLevel="2" x14ac:dyDescent="0.35">
      <c r="A117" s="80" t="s">
        <v>124</v>
      </c>
      <c r="B117" s="256"/>
      <c r="C117" s="100">
        <v>1.1200000000000001</v>
      </c>
      <c r="D117" s="419">
        <v>1.2</v>
      </c>
      <c r="E117" s="101">
        <v>-7.9999999999999849E-2</v>
      </c>
      <c r="F117" s="88">
        <v>-6.6666666666666541E-2</v>
      </c>
      <c r="G117" s="85">
        <v>0</v>
      </c>
      <c r="H117" s="86">
        <v>0</v>
      </c>
      <c r="I117" s="87">
        <v>0</v>
      </c>
      <c r="J117" s="88">
        <v>0</v>
      </c>
      <c r="K117" s="102">
        <v>0</v>
      </c>
      <c r="L117" s="103">
        <v>0</v>
      </c>
      <c r="M117" s="104">
        <v>0</v>
      </c>
      <c r="N117" s="256"/>
      <c r="O117" s="105">
        <v>4.88</v>
      </c>
      <c r="P117" s="419">
        <v>4.8</v>
      </c>
      <c r="Q117" s="87">
        <v>8.0000000000000071E-2</v>
      </c>
      <c r="R117" s="88">
        <v>1.6666666666666607E-2</v>
      </c>
      <c r="S117" s="95">
        <v>0</v>
      </c>
      <c r="T117" s="86">
        <v>0</v>
      </c>
      <c r="U117" s="87">
        <v>0</v>
      </c>
      <c r="V117" s="96">
        <v>0</v>
      </c>
      <c r="W117" s="102">
        <v>0</v>
      </c>
      <c r="X117" s="103">
        <v>0</v>
      </c>
      <c r="Y117" s="104">
        <v>0</v>
      </c>
      <c r="Z117" s="393"/>
      <c r="AI117" s="257"/>
    </row>
    <row r="118" spans="1:35" s="97" customFormat="1" ht="18" hidden="1" customHeight="1" outlineLevel="2" x14ac:dyDescent="0.35">
      <c r="A118" s="80" t="s">
        <v>125</v>
      </c>
      <c r="B118" s="256"/>
      <c r="C118" s="100">
        <v>0.376</v>
      </c>
      <c r="D118" s="419">
        <v>0.43</v>
      </c>
      <c r="E118" s="101">
        <v>-5.3999999999999992E-2</v>
      </c>
      <c r="F118" s="88">
        <v>-0.12558139534883717</v>
      </c>
      <c r="G118" s="85">
        <v>4</v>
      </c>
      <c r="H118" s="86">
        <v>0</v>
      </c>
      <c r="I118" s="87">
        <v>4</v>
      </c>
      <c r="J118" s="88">
        <v>0</v>
      </c>
      <c r="K118" s="102">
        <v>1.0638297872340425</v>
      </c>
      <c r="L118" s="103">
        <v>0</v>
      </c>
      <c r="M118" s="104">
        <v>1.0638297872340425</v>
      </c>
      <c r="N118" s="256"/>
      <c r="O118" s="105">
        <v>1.127</v>
      </c>
      <c r="P118" s="419">
        <v>1.7470000000000001</v>
      </c>
      <c r="Q118" s="87">
        <v>-0.62000000000000011</v>
      </c>
      <c r="R118" s="88">
        <v>-0.35489410417859191</v>
      </c>
      <c r="S118" s="95">
        <v>6</v>
      </c>
      <c r="T118" s="86">
        <v>344</v>
      </c>
      <c r="U118" s="87">
        <v>-338</v>
      </c>
      <c r="V118" s="96">
        <v>-0.98255813953488369</v>
      </c>
      <c r="W118" s="102">
        <v>0.53238686779059452</v>
      </c>
      <c r="X118" s="103">
        <v>19.690898683457355</v>
      </c>
      <c r="Y118" s="104">
        <v>-19.15851181566676</v>
      </c>
      <c r="Z118" s="393"/>
      <c r="AI118" s="257"/>
    </row>
    <row r="119" spans="1:35" s="205" customFormat="1" ht="18" hidden="1" customHeight="1" outlineLevel="1" x14ac:dyDescent="0.4">
      <c r="A119" s="106" t="s">
        <v>126</v>
      </c>
      <c r="B119" s="207"/>
      <c r="C119" s="251">
        <v>5.7170000000000005</v>
      </c>
      <c r="D119" s="429">
        <v>5.6010000000000009</v>
      </c>
      <c r="E119" s="252">
        <v>0.11599999999999966</v>
      </c>
      <c r="F119" s="154">
        <v>2.0710587395107893E-2</v>
      </c>
      <c r="G119" s="166">
        <v>1337</v>
      </c>
      <c r="H119" s="156">
        <v>1402</v>
      </c>
      <c r="I119" s="153">
        <v>-65</v>
      </c>
      <c r="J119" s="154">
        <v>-4.636233951497859E-2</v>
      </c>
      <c r="K119" s="149">
        <v>23.386391464054572</v>
      </c>
      <c r="L119" s="150">
        <v>25.031244420639165</v>
      </c>
      <c r="M119" s="151">
        <v>-1.6448529565845931</v>
      </c>
      <c r="N119" s="207"/>
      <c r="O119" s="152">
        <v>22.771000000000001</v>
      </c>
      <c r="P119" s="429">
        <v>22.657000000000004</v>
      </c>
      <c r="Q119" s="153">
        <v>0.11399999999999721</v>
      </c>
      <c r="R119" s="154">
        <v>5.0315575760249143E-3</v>
      </c>
      <c r="S119" s="166">
        <v>5539</v>
      </c>
      <c r="T119" s="156">
        <v>5467</v>
      </c>
      <c r="U119" s="153">
        <v>72</v>
      </c>
      <c r="V119" s="154">
        <v>1.3169928662886354E-2</v>
      </c>
      <c r="W119" s="149">
        <v>24.324799086557462</v>
      </c>
      <c r="X119" s="150">
        <v>24.129408129937762</v>
      </c>
      <c r="Y119" s="151">
        <v>0.19539095661970052</v>
      </c>
      <c r="Z119" s="79"/>
      <c r="AI119" s="51"/>
    </row>
    <row r="120" spans="1:35" ht="18" hidden="1" customHeight="1" outlineLevel="2" x14ac:dyDescent="0.35">
      <c r="A120" s="80" t="s">
        <v>127</v>
      </c>
      <c r="B120" s="207"/>
      <c r="C120" s="100">
        <v>2.7589999999999999</v>
      </c>
      <c r="D120" s="419">
        <v>2.5710000000000002</v>
      </c>
      <c r="E120" s="101">
        <v>0.18799999999999972</v>
      </c>
      <c r="F120" s="88">
        <v>7.3123298327498976E-2</v>
      </c>
      <c r="G120" s="85">
        <v>652</v>
      </c>
      <c r="H120" s="86">
        <v>668</v>
      </c>
      <c r="I120" s="87">
        <v>-16</v>
      </c>
      <c r="J120" s="88">
        <v>-2.39520958083832E-2</v>
      </c>
      <c r="K120" s="102">
        <v>23.631750634287783</v>
      </c>
      <c r="L120" s="103">
        <v>25.98210812913263</v>
      </c>
      <c r="M120" s="104">
        <v>-2.3503574948448467</v>
      </c>
      <c r="N120" s="207"/>
      <c r="O120" s="105">
        <v>10.968</v>
      </c>
      <c r="P120" s="419">
        <v>10.356</v>
      </c>
      <c r="Q120" s="87">
        <v>0.6120000000000001</v>
      </c>
      <c r="R120" s="88">
        <v>5.9096176129779909E-2</v>
      </c>
      <c r="S120" s="95">
        <v>2909</v>
      </c>
      <c r="T120" s="86">
        <v>2648</v>
      </c>
      <c r="U120" s="87">
        <v>261</v>
      </c>
      <c r="V120" s="96">
        <v>9.8564954682779371E-2</v>
      </c>
      <c r="W120" s="102">
        <v>26.52261123267688</v>
      </c>
      <c r="X120" s="103">
        <v>25.56971803785245</v>
      </c>
      <c r="Y120" s="104">
        <v>0.95289319482442991</v>
      </c>
      <c r="Z120" s="97"/>
      <c r="AI120" s="51"/>
    </row>
    <row r="121" spans="1:35" ht="18" hidden="1" customHeight="1" outlineLevel="2" x14ac:dyDescent="0.35">
      <c r="A121" s="80" t="s">
        <v>128</v>
      </c>
      <c r="B121" s="207"/>
      <c r="C121" s="100">
        <v>1.2070000000000001</v>
      </c>
      <c r="D121" s="419">
        <v>1.137</v>
      </c>
      <c r="E121" s="101">
        <v>7.0000000000000062E-2</v>
      </c>
      <c r="F121" s="88">
        <v>6.1565523306948089E-2</v>
      </c>
      <c r="G121" s="85">
        <v>240</v>
      </c>
      <c r="H121" s="86">
        <v>262</v>
      </c>
      <c r="I121" s="87">
        <v>-22</v>
      </c>
      <c r="J121" s="88">
        <v>-8.3969465648854991E-2</v>
      </c>
      <c r="K121" s="102">
        <v>19.884009942004973</v>
      </c>
      <c r="L121" s="103">
        <v>23.043095866314864</v>
      </c>
      <c r="M121" s="104">
        <v>-3.1590859243098919</v>
      </c>
      <c r="N121" s="207"/>
      <c r="O121" s="105">
        <v>4.7309999999999999</v>
      </c>
      <c r="P121" s="419">
        <v>4.6760000000000002</v>
      </c>
      <c r="Q121" s="87">
        <v>5.4999999999999716E-2</v>
      </c>
      <c r="R121" s="88">
        <v>1.1762189905902387E-2</v>
      </c>
      <c r="S121" s="95">
        <v>1023</v>
      </c>
      <c r="T121" s="86">
        <v>951</v>
      </c>
      <c r="U121" s="87">
        <v>72</v>
      </c>
      <c r="V121" s="96">
        <v>7.5709779179810699E-2</v>
      </c>
      <c r="W121" s="102">
        <v>21.623335447051364</v>
      </c>
      <c r="X121" s="103">
        <v>20.337895637296835</v>
      </c>
      <c r="Y121" s="104">
        <v>1.2854398097545285</v>
      </c>
      <c r="Z121" s="97"/>
      <c r="AI121" s="51"/>
    </row>
    <row r="122" spans="1:35" ht="18" hidden="1" customHeight="1" outlineLevel="2" x14ac:dyDescent="0.35">
      <c r="A122" s="80" t="s">
        <v>129</v>
      </c>
      <c r="B122" s="207"/>
      <c r="C122" s="100">
        <v>1.1850000000000001</v>
      </c>
      <c r="D122" s="419">
        <v>1.36</v>
      </c>
      <c r="E122" s="101">
        <v>-0.17500000000000004</v>
      </c>
      <c r="F122" s="88">
        <v>-0.12867647058823528</v>
      </c>
      <c r="G122" s="85">
        <v>274</v>
      </c>
      <c r="H122" s="86">
        <v>329</v>
      </c>
      <c r="I122" s="87">
        <v>-55</v>
      </c>
      <c r="J122" s="88">
        <v>-0.16717325227963531</v>
      </c>
      <c r="K122" s="102">
        <v>23.122362869198312</v>
      </c>
      <c r="L122" s="103">
        <v>24.191176470588236</v>
      </c>
      <c r="M122" s="104">
        <v>-1.0688136013899232</v>
      </c>
      <c r="N122" s="207"/>
      <c r="O122" s="105">
        <v>4.944</v>
      </c>
      <c r="P122" s="419">
        <v>5.3170000000000002</v>
      </c>
      <c r="Q122" s="87">
        <v>-0.37300000000000022</v>
      </c>
      <c r="R122" s="88">
        <v>-7.0152341545984598E-2</v>
      </c>
      <c r="S122" s="95">
        <v>1045</v>
      </c>
      <c r="T122" s="86">
        <v>1202</v>
      </c>
      <c r="U122" s="87">
        <v>-157</v>
      </c>
      <c r="V122" s="96">
        <v>-0.13061564059900166</v>
      </c>
      <c r="W122" s="102">
        <v>21.136731391585762</v>
      </c>
      <c r="X122" s="103">
        <v>22.606733120180554</v>
      </c>
      <c r="Y122" s="104">
        <v>-1.4700017285947915</v>
      </c>
      <c r="Z122" s="97"/>
      <c r="AI122" s="51"/>
    </row>
    <row r="123" spans="1:35" ht="18" hidden="1" customHeight="1" outlineLevel="2" x14ac:dyDescent="0.35">
      <c r="A123" s="80" t="s">
        <v>130</v>
      </c>
      <c r="B123" s="207"/>
      <c r="C123" s="100">
        <v>0.54100000000000004</v>
      </c>
      <c r="D123" s="419">
        <v>0.50800000000000001</v>
      </c>
      <c r="E123" s="101">
        <v>3.3000000000000029E-2</v>
      </c>
      <c r="F123" s="88">
        <v>6.4960629921259949E-2</v>
      </c>
      <c r="G123" s="85">
        <v>163</v>
      </c>
      <c r="H123" s="86">
        <v>135</v>
      </c>
      <c r="I123" s="87">
        <v>28</v>
      </c>
      <c r="J123" s="88">
        <v>0.20740740740740748</v>
      </c>
      <c r="K123" s="102">
        <v>30.129390018484287</v>
      </c>
      <c r="L123" s="103">
        <v>26.574803149606304</v>
      </c>
      <c r="M123" s="104">
        <v>3.5545868688779834</v>
      </c>
      <c r="N123" s="207"/>
      <c r="O123" s="105">
        <v>2.028</v>
      </c>
      <c r="P123" s="419">
        <v>2.2080000000000002</v>
      </c>
      <c r="Q123" s="87">
        <v>-0.18000000000000016</v>
      </c>
      <c r="R123" s="88">
        <v>-8.1521739130434812E-2</v>
      </c>
      <c r="S123" s="95">
        <v>526</v>
      </c>
      <c r="T123" s="86">
        <v>630</v>
      </c>
      <c r="U123" s="87">
        <v>-104</v>
      </c>
      <c r="V123" s="96">
        <v>-0.16507936507936505</v>
      </c>
      <c r="W123" s="102">
        <v>25.936883629191321</v>
      </c>
      <c r="X123" s="103">
        <v>28.532608695652172</v>
      </c>
      <c r="Y123" s="104">
        <v>-2.5957250664608509</v>
      </c>
      <c r="Z123" s="97"/>
      <c r="AI123" s="51"/>
    </row>
    <row r="124" spans="1:35" ht="18" hidden="1" customHeight="1" outlineLevel="2" x14ac:dyDescent="0.35">
      <c r="A124" s="80" t="s">
        <v>131</v>
      </c>
      <c r="B124" s="207"/>
      <c r="C124" s="100">
        <v>2.5000000000000001E-2</v>
      </c>
      <c r="D124" s="419">
        <v>2.5000000000000001E-2</v>
      </c>
      <c r="E124" s="101">
        <v>0</v>
      </c>
      <c r="F124" s="88">
        <v>0</v>
      </c>
      <c r="G124" s="85">
        <v>8</v>
      </c>
      <c r="H124" s="86">
        <v>8</v>
      </c>
      <c r="I124" s="87">
        <v>0</v>
      </c>
      <c r="J124" s="88">
        <v>0</v>
      </c>
      <c r="K124" s="102">
        <v>32</v>
      </c>
      <c r="L124" s="103">
        <v>32</v>
      </c>
      <c r="M124" s="104">
        <v>0</v>
      </c>
      <c r="N124" s="207"/>
      <c r="O124" s="105">
        <v>0.1</v>
      </c>
      <c r="P124" s="419">
        <v>0.1</v>
      </c>
      <c r="Q124" s="87">
        <v>0</v>
      </c>
      <c r="R124" s="88">
        <v>0</v>
      </c>
      <c r="S124" s="95">
        <v>36</v>
      </c>
      <c r="T124" s="86">
        <v>36</v>
      </c>
      <c r="U124" s="87">
        <v>0</v>
      </c>
      <c r="V124" s="96">
        <v>0</v>
      </c>
      <c r="W124" s="102">
        <v>36</v>
      </c>
      <c r="X124" s="103">
        <v>36</v>
      </c>
      <c r="Y124" s="104">
        <v>0</v>
      </c>
      <c r="Z124" s="395"/>
      <c r="AI124" s="51"/>
    </row>
    <row r="125" spans="1:35" s="79" customFormat="1" ht="18" hidden="1" customHeight="1" outlineLevel="1" x14ac:dyDescent="0.35">
      <c r="A125" s="106" t="s">
        <v>132</v>
      </c>
      <c r="B125" s="207"/>
      <c r="C125" s="251">
        <v>2.6929999999999996</v>
      </c>
      <c r="D125" s="429">
        <v>2.4869999999999997</v>
      </c>
      <c r="E125" s="252">
        <v>0.20599999999999996</v>
      </c>
      <c r="F125" s="154">
        <v>8.2830719742661874E-2</v>
      </c>
      <c r="G125" s="166">
        <v>222</v>
      </c>
      <c r="H125" s="156">
        <v>276</v>
      </c>
      <c r="I125" s="153">
        <v>-54</v>
      </c>
      <c r="J125" s="154">
        <v>-0.19565217391304346</v>
      </c>
      <c r="K125" s="258">
        <v>8.243594504270332</v>
      </c>
      <c r="L125" s="259">
        <v>11.097708082026541</v>
      </c>
      <c r="M125" s="151">
        <v>-2.854113577756209</v>
      </c>
      <c r="N125" s="207"/>
      <c r="O125" s="152">
        <v>11.196</v>
      </c>
      <c r="P125" s="429">
        <v>10.439000000000002</v>
      </c>
      <c r="Q125" s="153">
        <v>0.7569999999999979</v>
      </c>
      <c r="R125" s="154">
        <v>7.2516524571318852E-2</v>
      </c>
      <c r="S125" s="155">
        <v>1117</v>
      </c>
      <c r="T125" s="156">
        <v>1127</v>
      </c>
      <c r="U125" s="153">
        <v>-10</v>
      </c>
      <c r="V125" s="157">
        <v>-8.8731144631766234E-3</v>
      </c>
      <c r="W125" s="258">
        <v>9.9767774205073234</v>
      </c>
      <c r="X125" s="259">
        <v>10.796053261806685</v>
      </c>
      <c r="Y125" s="151">
        <v>-0.81927584129936193</v>
      </c>
      <c r="AI125" s="51"/>
    </row>
    <row r="126" spans="1:35" s="97" customFormat="1" ht="18" hidden="1" customHeight="1" outlineLevel="2" x14ac:dyDescent="0.35">
      <c r="A126" s="80" t="s">
        <v>133</v>
      </c>
      <c r="B126" s="207"/>
      <c r="C126" s="100">
        <v>6.3E-2</v>
      </c>
      <c r="D126" s="419">
        <v>6.3E-2</v>
      </c>
      <c r="E126" s="101">
        <v>0</v>
      </c>
      <c r="F126" s="88">
        <v>0</v>
      </c>
      <c r="G126" s="85">
        <v>3</v>
      </c>
      <c r="H126" s="86">
        <v>4</v>
      </c>
      <c r="I126" s="87">
        <v>-1</v>
      </c>
      <c r="J126" s="88">
        <v>-0.25</v>
      </c>
      <c r="K126" s="102">
        <v>4.7619047619047619</v>
      </c>
      <c r="L126" s="103">
        <v>6.3492063492063489</v>
      </c>
      <c r="M126" s="104">
        <v>-1.587301587301587</v>
      </c>
      <c r="N126" s="207"/>
      <c r="O126" s="105">
        <v>0.252</v>
      </c>
      <c r="P126" s="419">
        <v>0.22900000000000001</v>
      </c>
      <c r="Q126" s="87">
        <v>2.2999999999999993E-2</v>
      </c>
      <c r="R126" s="88">
        <v>0.10043668122270732</v>
      </c>
      <c r="S126" s="95">
        <v>10</v>
      </c>
      <c r="T126" s="86">
        <v>17</v>
      </c>
      <c r="U126" s="87">
        <v>-7</v>
      </c>
      <c r="V126" s="96">
        <v>-0.41176470588235292</v>
      </c>
      <c r="W126" s="102">
        <v>3.9682539682539679</v>
      </c>
      <c r="X126" s="103">
        <v>7.4235807860262017</v>
      </c>
      <c r="Y126" s="104">
        <v>-3.4553268177722338</v>
      </c>
      <c r="AI126" s="51"/>
    </row>
    <row r="127" spans="1:35" s="97" customFormat="1" ht="18" hidden="1" customHeight="1" outlineLevel="2" x14ac:dyDescent="0.35">
      <c r="A127" s="80" t="s">
        <v>134</v>
      </c>
      <c r="B127" s="207"/>
      <c r="C127" s="100">
        <v>4.0000000000000001E-3</v>
      </c>
      <c r="D127" s="419">
        <v>4.0000000000000001E-3</v>
      </c>
      <c r="E127" s="101">
        <v>0</v>
      </c>
      <c r="F127" s="88">
        <v>0</v>
      </c>
      <c r="G127" s="85">
        <v>0</v>
      </c>
      <c r="H127" s="86">
        <v>0</v>
      </c>
      <c r="I127" s="87">
        <v>0</v>
      </c>
      <c r="J127" s="88">
        <v>0</v>
      </c>
      <c r="K127" s="102">
        <v>0</v>
      </c>
      <c r="L127" s="103">
        <v>0</v>
      </c>
      <c r="M127" s="104">
        <v>0</v>
      </c>
      <c r="N127" s="207"/>
      <c r="O127" s="105">
        <v>1.2E-2</v>
      </c>
      <c r="P127" s="419">
        <v>1.2E-2</v>
      </c>
      <c r="Q127" s="87">
        <v>0</v>
      </c>
      <c r="R127" s="88">
        <v>0</v>
      </c>
      <c r="S127" s="95">
        <v>0</v>
      </c>
      <c r="T127" s="86">
        <v>0</v>
      </c>
      <c r="U127" s="87">
        <v>0</v>
      </c>
      <c r="V127" s="96">
        <v>0</v>
      </c>
      <c r="W127" s="102">
        <v>0</v>
      </c>
      <c r="X127" s="103">
        <v>0</v>
      </c>
      <c r="Y127" s="104">
        <v>0</v>
      </c>
      <c r="AI127" s="51"/>
    </row>
    <row r="128" spans="1:35" s="97" customFormat="1" ht="18" hidden="1" customHeight="1" outlineLevel="2" x14ac:dyDescent="0.35">
      <c r="A128" s="80" t="s">
        <v>135</v>
      </c>
      <c r="B128" s="207"/>
      <c r="C128" s="100">
        <v>0.09</v>
      </c>
      <c r="D128" s="419">
        <v>0.09</v>
      </c>
      <c r="E128" s="101">
        <v>0</v>
      </c>
      <c r="F128" s="88">
        <v>0</v>
      </c>
      <c r="G128" s="85">
        <v>4</v>
      </c>
      <c r="H128" s="86">
        <v>13</v>
      </c>
      <c r="I128" s="87">
        <v>-9</v>
      </c>
      <c r="J128" s="88">
        <v>-0.69230769230769229</v>
      </c>
      <c r="K128" s="253">
        <v>4.4444444444444446</v>
      </c>
      <c r="L128" s="254">
        <v>14.444444444444443</v>
      </c>
      <c r="M128" s="104">
        <v>-9.9999999999999982</v>
      </c>
      <c r="N128" s="207"/>
      <c r="O128" s="105">
        <v>0.35399999999999998</v>
      </c>
      <c r="P128" s="419">
        <v>0.35399999999999998</v>
      </c>
      <c r="Q128" s="87">
        <v>0</v>
      </c>
      <c r="R128" s="88">
        <v>0</v>
      </c>
      <c r="S128" s="95">
        <v>28</v>
      </c>
      <c r="T128" s="86">
        <v>82</v>
      </c>
      <c r="U128" s="87">
        <v>-54</v>
      </c>
      <c r="V128" s="96">
        <v>-0.65853658536585358</v>
      </c>
      <c r="W128" s="253">
        <v>7.9096045197740121</v>
      </c>
      <c r="X128" s="254">
        <v>23.163841807909606</v>
      </c>
      <c r="Y128" s="104">
        <v>-15.254237288135593</v>
      </c>
      <c r="AI128" s="51"/>
    </row>
    <row r="129" spans="1:35" s="97" customFormat="1" ht="18" hidden="1" customHeight="1" outlineLevel="2" x14ac:dyDescent="0.35">
      <c r="A129" s="80" t="s">
        <v>136</v>
      </c>
      <c r="B129" s="207"/>
      <c r="C129" s="100">
        <v>0.224</v>
      </c>
      <c r="D129" s="419">
        <v>0.224</v>
      </c>
      <c r="E129" s="101">
        <v>0</v>
      </c>
      <c r="F129" s="88">
        <v>0</v>
      </c>
      <c r="G129" s="85">
        <v>20</v>
      </c>
      <c r="H129" s="86">
        <v>8</v>
      </c>
      <c r="I129" s="87">
        <v>12</v>
      </c>
      <c r="J129" s="88">
        <v>1.5</v>
      </c>
      <c r="K129" s="253">
        <v>8.9285714285714288</v>
      </c>
      <c r="L129" s="254">
        <v>3.5714285714285712</v>
      </c>
      <c r="M129" s="104">
        <v>5.3571428571428577</v>
      </c>
      <c r="N129" s="207"/>
      <c r="O129" s="105">
        <v>0.875</v>
      </c>
      <c r="P129" s="419">
        <v>0.875</v>
      </c>
      <c r="Q129" s="87">
        <v>0</v>
      </c>
      <c r="R129" s="88">
        <v>0</v>
      </c>
      <c r="S129" s="95">
        <v>120</v>
      </c>
      <c r="T129" s="86">
        <v>41</v>
      </c>
      <c r="U129" s="87">
        <v>79</v>
      </c>
      <c r="V129" s="96">
        <v>1.9268292682926829</v>
      </c>
      <c r="W129" s="253">
        <v>13.714285714285715</v>
      </c>
      <c r="X129" s="254">
        <v>4.6857142857142851</v>
      </c>
      <c r="Y129" s="104">
        <v>9.0285714285714302</v>
      </c>
      <c r="AI129" s="51"/>
    </row>
    <row r="130" spans="1:35" s="97" customFormat="1" ht="18" hidden="1" customHeight="1" outlineLevel="2" x14ac:dyDescent="0.35">
      <c r="A130" s="80" t="s">
        <v>137</v>
      </c>
      <c r="B130" s="207"/>
      <c r="C130" s="100">
        <v>6.2E-2</v>
      </c>
      <c r="D130" s="419">
        <v>3.7999999999999999E-2</v>
      </c>
      <c r="E130" s="101">
        <v>2.4E-2</v>
      </c>
      <c r="F130" s="88">
        <v>0.63157894736842102</v>
      </c>
      <c r="G130" s="85">
        <v>19</v>
      </c>
      <c r="H130" s="86">
        <v>19</v>
      </c>
      <c r="I130" s="87">
        <v>0</v>
      </c>
      <c r="J130" s="88">
        <v>0</v>
      </c>
      <c r="K130" s="102">
        <v>30.64516129032258</v>
      </c>
      <c r="L130" s="103">
        <v>50</v>
      </c>
      <c r="M130" s="104">
        <v>-19.35483870967742</v>
      </c>
      <c r="N130" s="207"/>
      <c r="O130" s="105">
        <v>0.25</v>
      </c>
      <c r="P130" s="419">
        <v>0.14299999999999999</v>
      </c>
      <c r="Q130" s="87">
        <v>0.10700000000000001</v>
      </c>
      <c r="R130" s="88">
        <v>0.74825174825174834</v>
      </c>
      <c r="S130" s="95">
        <v>76</v>
      </c>
      <c r="T130" s="86">
        <v>66</v>
      </c>
      <c r="U130" s="87">
        <v>10</v>
      </c>
      <c r="V130" s="96">
        <v>0.1515151515151516</v>
      </c>
      <c r="W130" s="102">
        <v>30.4</v>
      </c>
      <c r="X130" s="103">
        <v>46.153846153846153</v>
      </c>
      <c r="Y130" s="104">
        <v>-15.753846153846155</v>
      </c>
      <c r="AI130" s="51"/>
    </row>
    <row r="131" spans="1:35" s="97" customFormat="1" ht="18" hidden="1" customHeight="1" outlineLevel="2" x14ac:dyDescent="0.35">
      <c r="A131" s="80" t="s">
        <v>138</v>
      </c>
      <c r="B131" s="207"/>
      <c r="C131" s="100">
        <v>7.9000000000000001E-2</v>
      </c>
      <c r="D131" s="419">
        <v>7.9000000000000001E-2</v>
      </c>
      <c r="E131" s="101">
        <v>0</v>
      </c>
      <c r="F131" s="88">
        <v>0</v>
      </c>
      <c r="G131" s="85">
        <v>0</v>
      </c>
      <c r="H131" s="86">
        <v>2</v>
      </c>
      <c r="I131" s="87">
        <v>-2</v>
      </c>
      <c r="J131" s="88">
        <v>-1</v>
      </c>
      <c r="K131" s="102">
        <v>0</v>
      </c>
      <c r="L131" s="103">
        <v>2.5316455696202533</v>
      </c>
      <c r="M131" s="104">
        <v>-2.5316455696202533</v>
      </c>
      <c r="N131" s="207"/>
      <c r="O131" s="105">
        <v>0.316</v>
      </c>
      <c r="P131" s="419">
        <v>0.316</v>
      </c>
      <c r="Q131" s="87">
        <v>0</v>
      </c>
      <c r="R131" s="88">
        <v>0</v>
      </c>
      <c r="S131" s="95">
        <v>38</v>
      </c>
      <c r="T131" s="86">
        <v>9</v>
      </c>
      <c r="U131" s="87">
        <v>29</v>
      </c>
      <c r="V131" s="96">
        <v>3.2222222222222223</v>
      </c>
      <c r="W131" s="102">
        <v>12.025316455696203</v>
      </c>
      <c r="X131" s="103">
        <v>2.8481012658227849</v>
      </c>
      <c r="Y131" s="104">
        <v>9.1772151898734187</v>
      </c>
      <c r="AI131" s="51"/>
    </row>
    <row r="132" spans="1:35" s="97" customFormat="1" ht="18" hidden="1" customHeight="1" outlineLevel="2" x14ac:dyDescent="0.35">
      <c r="A132" s="80" t="s">
        <v>139</v>
      </c>
      <c r="B132" s="207"/>
      <c r="C132" s="100">
        <v>0.184</v>
      </c>
      <c r="D132" s="419">
        <v>0.121</v>
      </c>
      <c r="E132" s="101">
        <v>6.3E-2</v>
      </c>
      <c r="F132" s="88">
        <v>0.52066115702479343</v>
      </c>
      <c r="G132" s="85">
        <v>26</v>
      </c>
      <c r="H132" s="86">
        <v>24</v>
      </c>
      <c r="I132" s="87">
        <v>2</v>
      </c>
      <c r="J132" s="88">
        <v>8.3333333333333259E-2</v>
      </c>
      <c r="K132" s="102">
        <v>14.130434782608695</v>
      </c>
      <c r="L132" s="103">
        <v>19.834710743801654</v>
      </c>
      <c r="M132" s="104">
        <v>-5.704275961192959</v>
      </c>
      <c r="N132" s="207"/>
      <c r="O132" s="105">
        <v>0.76100000000000001</v>
      </c>
      <c r="P132" s="419">
        <v>0.54200000000000004</v>
      </c>
      <c r="Q132" s="87">
        <v>0.21899999999999997</v>
      </c>
      <c r="R132" s="88">
        <v>0.40405904059040587</v>
      </c>
      <c r="S132" s="95">
        <v>73</v>
      </c>
      <c r="T132" s="86">
        <v>49</v>
      </c>
      <c r="U132" s="87">
        <v>24</v>
      </c>
      <c r="V132" s="96">
        <v>0.48979591836734704</v>
      </c>
      <c r="W132" s="102">
        <v>9.592641261498029</v>
      </c>
      <c r="X132" s="103">
        <v>9.0405904059040587</v>
      </c>
      <c r="Y132" s="104">
        <v>0.55205085559397027</v>
      </c>
      <c r="AI132" s="51"/>
    </row>
    <row r="133" spans="1:35" s="97" customFormat="1" ht="18" hidden="1" customHeight="1" outlineLevel="2" x14ac:dyDescent="0.35">
      <c r="A133" s="80" t="s">
        <v>140</v>
      </c>
      <c r="B133" s="207"/>
      <c r="C133" s="100">
        <v>5.8000000000000003E-2</v>
      </c>
      <c r="D133" s="419">
        <v>5.8000000000000003E-2</v>
      </c>
      <c r="E133" s="101">
        <v>0</v>
      </c>
      <c r="F133" s="88">
        <v>0</v>
      </c>
      <c r="G133" s="85">
        <v>5</v>
      </c>
      <c r="H133" s="86">
        <v>7</v>
      </c>
      <c r="I133" s="87">
        <v>-2</v>
      </c>
      <c r="J133" s="88">
        <v>-0.2857142857142857</v>
      </c>
      <c r="K133" s="253">
        <v>8.6206896551724146</v>
      </c>
      <c r="L133" s="254">
        <v>12.068965517241379</v>
      </c>
      <c r="M133" s="104">
        <v>-3.4482758620689644</v>
      </c>
      <c r="N133" s="207"/>
      <c r="O133" s="105">
        <v>0.224</v>
      </c>
      <c r="P133" s="419">
        <v>0.224</v>
      </c>
      <c r="Q133" s="87">
        <v>0</v>
      </c>
      <c r="R133" s="88">
        <v>0</v>
      </c>
      <c r="S133" s="95">
        <v>28</v>
      </c>
      <c r="T133" s="86">
        <v>9</v>
      </c>
      <c r="U133" s="87">
        <v>19</v>
      </c>
      <c r="V133" s="96">
        <v>2.1111111111111112</v>
      </c>
      <c r="W133" s="253">
        <v>12.5</v>
      </c>
      <c r="X133" s="254">
        <v>4.0178571428571432</v>
      </c>
      <c r="Y133" s="104">
        <v>8.4821428571428577</v>
      </c>
      <c r="AI133" s="51"/>
    </row>
    <row r="134" spans="1:35" s="97" customFormat="1" ht="18" hidden="1" customHeight="1" outlineLevel="2" x14ac:dyDescent="0.35">
      <c r="A134" s="80" t="s">
        <v>141</v>
      </c>
      <c r="B134" s="207"/>
      <c r="C134" s="100">
        <v>0.77900000000000003</v>
      </c>
      <c r="D134" s="419">
        <v>0.77</v>
      </c>
      <c r="E134" s="101">
        <v>9.000000000000008E-3</v>
      </c>
      <c r="F134" s="88">
        <v>1.1688311688311748E-2</v>
      </c>
      <c r="G134" s="85">
        <v>92</v>
      </c>
      <c r="H134" s="86">
        <v>106</v>
      </c>
      <c r="I134" s="87">
        <v>-14</v>
      </c>
      <c r="J134" s="88">
        <v>-0.13207547169811318</v>
      </c>
      <c r="K134" s="102">
        <v>11.810012836970476</v>
      </c>
      <c r="L134" s="103">
        <v>13.766233766233766</v>
      </c>
      <c r="M134" s="104">
        <v>-1.9562209292632904</v>
      </c>
      <c r="N134" s="207"/>
      <c r="O134" s="105">
        <v>3.5950000000000002</v>
      </c>
      <c r="P134" s="419">
        <v>3.2669999999999999</v>
      </c>
      <c r="Q134" s="87">
        <v>0.32800000000000029</v>
      </c>
      <c r="R134" s="88">
        <v>0.10039791857973679</v>
      </c>
      <c r="S134" s="95">
        <v>409</v>
      </c>
      <c r="T134" s="86">
        <v>436</v>
      </c>
      <c r="U134" s="87">
        <v>-27</v>
      </c>
      <c r="V134" s="96">
        <v>-6.1926605504587173E-2</v>
      </c>
      <c r="W134" s="102">
        <v>11.376912378303199</v>
      </c>
      <c r="X134" s="103">
        <v>13.345576981940619</v>
      </c>
      <c r="Y134" s="104">
        <v>-1.9686646036374196</v>
      </c>
      <c r="AI134" s="51"/>
    </row>
    <row r="135" spans="1:35" s="97" customFormat="1" ht="18" hidden="1" customHeight="1" outlineLevel="2" x14ac:dyDescent="0.35">
      <c r="A135" s="80" t="s">
        <v>142</v>
      </c>
      <c r="B135" s="207"/>
      <c r="C135" s="100">
        <v>0.182</v>
      </c>
      <c r="D135" s="419">
        <v>0.182</v>
      </c>
      <c r="E135" s="101">
        <v>0</v>
      </c>
      <c r="F135" s="88">
        <v>0</v>
      </c>
      <c r="G135" s="85">
        <v>6</v>
      </c>
      <c r="H135" s="86">
        <v>19</v>
      </c>
      <c r="I135" s="87">
        <v>-13</v>
      </c>
      <c r="J135" s="88">
        <v>-0.68421052631578949</v>
      </c>
      <c r="K135" s="102">
        <v>3.296703296703297</v>
      </c>
      <c r="L135" s="103">
        <v>10.43956043956044</v>
      </c>
      <c r="M135" s="104">
        <v>-7.1428571428571423</v>
      </c>
      <c r="N135" s="207"/>
      <c r="O135" s="105">
        <v>0.78900000000000003</v>
      </c>
      <c r="P135" s="419">
        <v>0.81200000000000006</v>
      </c>
      <c r="Q135" s="87">
        <v>-2.300000000000002E-2</v>
      </c>
      <c r="R135" s="88">
        <v>-2.8325123152709408E-2</v>
      </c>
      <c r="S135" s="95">
        <v>121</v>
      </c>
      <c r="T135" s="86">
        <v>135</v>
      </c>
      <c r="U135" s="87">
        <v>-14</v>
      </c>
      <c r="V135" s="96">
        <v>-0.10370370370370374</v>
      </c>
      <c r="W135" s="102">
        <v>15.335868187579212</v>
      </c>
      <c r="X135" s="103">
        <v>16.625615763546797</v>
      </c>
      <c r="Y135" s="104">
        <v>-1.2897475759675849</v>
      </c>
      <c r="AI135" s="51"/>
    </row>
    <row r="136" spans="1:35" s="97" customFormat="1" ht="18" hidden="1" customHeight="1" outlineLevel="2" x14ac:dyDescent="0.35">
      <c r="A136" s="80" t="s">
        <v>143</v>
      </c>
      <c r="B136" s="207"/>
      <c r="C136" s="100">
        <v>5.7000000000000002E-2</v>
      </c>
      <c r="D136" s="419">
        <v>5.7000000000000002E-2</v>
      </c>
      <c r="E136" s="101">
        <v>0</v>
      </c>
      <c r="F136" s="88">
        <v>0</v>
      </c>
      <c r="G136" s="85">
        <v>4</v>
      </c>
      <c r="H136" s="86">
        <v>0</v>
      </c>
      <c r="I136" s="87">
        <v>4</v>
      </c>
      <c r="J136" s="88">
        <v>0</v>
      </c>
      <c r="K136" s="102">
        <v>7.0175438596491224</v>
      </c>
      <c r="L136" s="103">
        <v>0</v>
      </c>
      <c r="M136" s="104">
        <v>7.0175438596491224</v>
      </c>
      <c r="N136" s="207"/>
      <c r="O136" s="105">
        <v>0.22800000000000001</v>
      </c>
      <c r="P136" s="419">
        <v>0.22800000000000001</v>
      </c>
      <c r="Q136" s="87">
        <v>0</v>
      </c>
      <c r="R136" s="88">
        <v>0</v>
      </c>
      <c r="S136" s="95">
        <v>7</v>
      </c>
      <c r="T136" s="86">
        <v>9</v>
      </c>
      <c r="U136" s="87">
        <v>-2</v>
      </c>
      <c r="V136" s="96">
        <v>-0.22222222222222221</v>
      </c>
      <c r="W136" s="102">
        <v>3.070175438596491</v>
      </c>
      <c r="X136" s="103">
        <v>3.9473684210526314</v>
      </c>
      <c r="Y136" s="104">
        <v>-0.87719298245614041</v>
      </c>
      <c r="AI136" s="51"/>
    </row>
    <row r="137" spans="1:35" s="79" customFormat="1" ht="18" hidden="1" customHeight="1" outlineLevel="2" x14ac:dyDescent="0.35">
      <c r="A137" s="80" t="s">
        <v>144</v>
      </c>
      <c r="B137" s="207"/>
      <c r="C137" s="251">
        <v>7.6999999999999999E-2</v>
      </c>
      <c r="D137" s="429">
        <v>7.6999999999999999E-2</v>
      </c>
      <c r="E137" s="252">
        <v>0</v>
      </c>
      <c r="F137" s="154">
        <v>0</v>
      </c>
      <c r="G137" s="166">
        <v>1</v>
      </c>
      <c r="H137" s="156">
        <v>0</v>
      </c>
      <c r="I137" s="153">
        <v>1</v>
      </c>
      <c r="J137" s="154">
        <v>0</v>
      </c>
      <c r="K137" s="149">
        <v>1.2987012987012987</v>
      </c>
      <c r="L137" s="150">
        <v>0</v>
      </c>
      <c r="M137" s="151">
        <v>1.2987012987012987</v>
      </c>
      <c r="N137" s="207"/>
      <c r="O137" s="152">
        <v>0.30399999999999999</v>
      </c>
      <c r="P137" s="429">
        <v>0.30399999999999999</v>
      </c>
      <c r="Q137" s="153">
        <v>0</v>
      </c>
      <c r="R137" s="154">
        <v>0</v>
      </c>
      <c r="S137" s="155">
        <v>3</v>
      </c>
      <c r="T137" s="156">
        <v>5</v>
      </c>
      <c r="U137" s="153">
        <v>-2</v>
      </c>
      <c r="V137" s="157">
        <v>-0.4</v>
      </c>
      <c r="W137" s="149">
        <v>0.98684210526315785</v>
      </c>
      <c r="X137" s="150">
        <v>1.6447368421052631</v>
      </c>
      <c r="Y137" s="151">
        <v>-0.6578947368421052</v>
      </c>
      <c r="AI137" s="51"/>
    </row>
    <row r="138" spans="1:35" s="97" customFormat="1" ht="18" hidden="1" customHeight="1" outlineLevel="2" x14ac:dyDescent="0.35">
      <c r="A138" s="80" t="s">
        <v>145</v>
      </c>
      <c r="B138" s="207"/>
      <c r="C138" s="100">
        <v>5.0999999999999997E-2</v>
      </c>
      <c r="D138" s="419">
        <v>5.0999999999999997E-2</v>
      </c>
      <c r="E138" s="101">
        <v>0</v>
      </c>
      <c r="F138" s="88">
        <v>0</v>
      </c>
      <c r="G138" s="85">
        <v>0</v>
      </c>
      <c r="H138" s="86">
        <v>0</v>
      </c>
      <c r="I138" s="87">
        <v>0</v>
      </c>
      <c r="J138" s="88">
        <v>0</v>
      </c>
      <c r="K138" s="102">
        <v>0</v>
      </c>
      <c r="L138" s="103">
        <v>0</v>
      </c>
      <c r="M138" s="104">
        <v>0</v>
      </c>
      <c r="N138" s="207"/>
      <c r="O138" s="105">
        <v>0.20300000000000001</v>
      </c>
      <c r="P138" s="419">
        <v>0.20300000000000001</v>
      </c>
      <c r="Q138" s="87">
        <v>0</v>
      </c>
      <c r="R138" s="88">
        <v>0</v>
      </c>
      <c r="S138" s="95">
        <v>0</v>
      </c>
      <c r="T138" s="86">
        <v>0</v>
      </c>
      <c r="U138" s="87">
        <v>0</v>
      </c>
      <c r="V138" s="96">
        <v>0</v>
      </c>
      <c r="W138" s="102">
        <v>0</v>
      </c>
      <c r="X138" s="103">
        <v>0</v>
      </c>
      <c r="Y138" s="104">
        <v>0</v>
      </c>
      <c r="AI138" s="51"/>
    </row>
    <row r="139" spans="1:35" s="97" customFormat="1" ht="18" hidden="1" customHeight="1" outlineLevel="2" x14ac:dyDescent="0.35">
      <c r="A139" s="80" t="s">
        <v>146</v>
      </c>
      <c r="B139" s="207"/>
      <c r="C139" s="100">
        <v>0.56399999999999995</v>
      </c>
      <c r="D139" s="419">
        <v>0.442</v>
      </c>
      <c r="E139" s="101">
        <v>0.12199999999999994</v>
      </c>
      <c r="F139" s="88">
        <v>0.27601809954751122</v>
      </c>
      <c r="G139" s="85">
        <v>37</v>
      </c>
      <c r="H139" s="86">
        <v>50</v>
      </c>
      <c r="I139" s="87">
        <v>-13</v>
      </c>
      <c r="J139" s="88">
        <v>-0.26</v>
      </c>
      <c r="K139" s="102">
        <v>6.5602836879432624</v>
      </c>
      <c r="L139" s="103">
        <v>11.312217194570136</v>
      </c>
      <c r="M139" s="104">
        <v>-4.751933506626874</v>
      </c>
      <c r="N139" s="207"/>
      <c r="O139" s="105">
        <v>2.1549999999999998</v>
      </c>
      <c r="P139" s="419">
        <v>1.9890000000000001</v>
      </c>
      <c r="Q139" s="87">
        <v>0.1659999999999997</v>
      </c>
      <c r="R139" s="88">
        <v>8.3459024635495149E-2</v>
      </c>
      <c r="S139" s="95">
        <v>194</v>
      </c>
      <c r="T139" s="86">
        <v>221</v>
      </c>
      <c r="U139" s="87">
        <v>-27</v>
      </c>
      <c r="V139" s="96">
        <v>-0.12217194570135748</v>
      </c>
      <c r="W139" s="102">
        <v>9.0023201856148489</v>
      </c>
      <c r="X139" s="103">
        <v>11.111111111111111</v>
      </c>
      <c r="Y139" s="104">
        <v>-2.1087909254962618</v>
      </c>
      <c r="AI139" s="51"/>
    </row>
    <row r="140" spans="1:35" s="97" customFormat="1" ht="18" hidden="1" customHeight="1" outlineLevel="2" x14ac:dyDescent="0.35">
      <c r="A140" s="80" t="s">
        <v>147</v>
      </c>
      <c r="B140" s="207"/>
      <c r="C140" s="100">
        <v>6.6000000000000003E-2</v>
      </c>
      <c r="D140" s="419">
        <v>6.6000000000000003E-2</v>
      </c>
      <c r="E140" s="101">
        <v>0</v>
      </c>
      <c r="F140" s="88">
        <v>0</v>
      </c>
      <c r="G140" s="85">
        <v>0</v>
      </c>
      <c r="H140" s="86">
        <v>0</v>
      </c>
      <c r="I140" s="87">
        <v>0</v>
      </c>
      <c r="J140" s="88">
        <v>0</v>
      </c>
      <c r="K140" s="102">
        <v>0</v>
      </c>
      <c r="L140" s="103">
        <v>0</v>
      </c>
      <c r="M140" s="104">
        <v>0</v>
      </c>
      <c r="N140" s="207"/>
      <c r="O140" s="105">
        <v>0.254</v>
      </c>
      <c r="P140" s="419">
        <v>0.254</v>
      </c>
      <c r="Q140" s="87">
        <v>0</v>
      </c>
      <c r="R140" s="88">
        <v>0</v>
      </c>
      <c r="S140" s="95">
        <v>0</v>
      </c>
      <c r="T140" s="86">
        <v>0</v>
      </c>
      <c r="U140" s="87">
        <v>0</v>
      </c>
      <c r="V140" s="96">
        <v>0</v>
      </c>
      <c r="W140" s="102">
        <v>0</v>
      </c>
      <c r="X140" s="103">
        <v>0</v>
      </c>
      <c r="Y140" s="104">
        <v>0</v>
      </c>
      <c r="AI140" s="51"/>
    </row>
    <row r="141" spans="1:35" s="97" customFormat="1" ht="18" hidden="1" customHeight="1" outlineLevel="2" x14ac:dyDescent="0.35">
      <c r="A141" s="236" t="s">
        <v>148</v>
      </c>
      <c r="B141" s="207"/>
      <c r="C141" s="237">
        <v>3.6999999999999998E-2</v>
      </c>
      <c r="D141" s="428">
        <v>4.9000000000000002E-2</v>
      </c>
      <c r="E141" s="238">
        <v>-1.2000000000000004E-2</v>
      </c>
      <c r="F141" s="239">
        <v>-0.24489795918367352</v>
      </c>
      <c r="G141" s="240">
        <v>5</v>
      </c>
      <c r="H141" s="241">
        <v>24</v>
      </c>
      <c r="I141" s="242">
        <v>-19</v>
      </c>
      <c r="J141" s="239">
        <v>-0.79166666666666663</v>
      </c>
      <c r="K141" s="243">
        <v>13.513513513513514</v>
      </c>
      <c r="L141" s="244">
        <v>48.979591836734691</v>
      </c>
      <c r="M141" s="245">
        <v>-35.466078323221176</v>
      </c>
      <c r="N141" s="207"/>
      <c r="O141" s="246">
        <v>0.16300000000000001</v>
      </c>
      <c r="P141" s="428">
        <v>0.22600000000000001</v>
      </c>
      <c r="Q141" s="242">
        <v>-6.3E-2</v>
      </c>
      <c r="R141" s="239">
        <v>-0.27876106194690264</v>
      </c>
      <c r="S141" s="247">
        <v>10</v>
      </c>
      <c r="T141" s="241">
        <v>48</v>
      </c>
      <c r="U141" s="242">
        <v>-38</v>
      </c>
      <c r="V141" s="248">
        <v>-0.79166666666666663</v>
      </c>
      <c r="W141" s="243">
        <v>6.1349693251533743</v>
      </c>
      <c r="X141" s="244">
        <v>21.238938053097346</v>
      </c>
      <c r="Y141" s="245">
        <v>-15.103968727943972</v>
      </c>
      <c r="Z141" s="395"/>
      <c r="AI141" s="51"/>
    </row>
    <row r="142" spans="1:35" s="79" customFormat="1" ht="18" hidden="1" customHeight="1" outlineLevel="2" x14ac:dyDescent="0.35">
      <c r="A142" s="106" t="s">
        <v>149</v>
      </c>
      <c r="B142" s="207"/>
      <c r="C142" s="251">
        <v>0.11600000000000001</v>
      </c>
      <c r="D142" s="429">
        <v>0.11600000000000001</v>
      </c>
      <c r="E142" s="252">
        <v>0</v>
      </c>
      <c r="F142" s="154">
        <v>0</v>
      </c>
      <c r="G142" s="166">
        <v>0</v>
      </c>
      <c r="H142" s="156">
        <v>0</v>
      </c>
      <c r="I142" s="153">
        <v>0</v>
      </c>
      <c r="J142" s="154">
        <v>0</v>
      </c>
      <c r="K142" s="149">
        <v>0</v>
      </c>
      <c r="L142" s="150">
        <v>0</v>
      </c>
      <c r="M142" s="151">
        <v>0</v>
      </c>
      <c r="N142" s="207"/>
      <c r="O142" s="152">
        <v>0.46100000000000002</v>
      </c>
      <c r="P142" s="429">
        <v>0.46100000000000002</v>
      </c>
      <c r="Q142" s="153">
        <v>0</v>
      </c>
      <c r="R142" s="154">
        <v>0</v>
      </c>
      <c r="S142" s="155">
        <v>0</v>
      </c>
      <c r="T142" s="156">
        <v>0</v>
      </c>
      <c r="U142" s="153">
        <v>0</v>
      </c>
      <c r="V142" s="157">
        <v>0</v>
      </c>
      <c r="W142" s="149">
        <v>0</v>
      </c>
      <c r="X142" s="150">
        <v>0</v>
      </c>
      <c r="Y142" s="151">
        <v>0</v>
      </c>
      <c r="AI142" s="51"/>
    </row>
    <row r="143" spans="1:35" s="97" customFormat="1" ht="18" hidden="1" customHeight="1" outlineLevel="2" x14ac:dyDescent="0.35">
      <c r="A143" s="80" t="s">
        <v>150</v>
      </c>
      <c r="B143" s="207"/>
      <c r="C143" s="100">
        <v>1.0999999999999999E-2</v>
      </c>
      <c r="D143" s="419">
        <v>1.0999999999999999E-2</v>
      </c>
      <c r="E143" s="101">
        <v>0</v>
      </c>
      <c r="F143" s="88">
        <v>0</v>
      </c>
      <c r="G143" s="85">
        <v>0</v>
      </c>
      <c r="H143" s="86">
        <v>0</v>
      </c>
      <c r="I143" s="87">
        <v>0</v>
      </c>
      <c r="J143" s="88">
        <v>0</v>
      </c>
      <c r="K143" s="102">
        <v>0</v>
      </c>
      <c r="L143" s="103">
        <v>0</v>
      </c>
      <c r="M143" s="104">
        <v>0</v>
      </c>
      <c r="N143" s="207"/>
      <c r="O143" s="105">
        <v>4.3999999999999997E-2</v>
      </c>
      <c r="P143" s="419">
        <v>4.3999999999999997E-2</v>
      </c>
      <c r="Q143" s="87">
        <v>0</v>
      </c>
      <c r="R143" s="88">
        <v>0</v>
      </c>
      <c r="S143" s="95">
        <v>0</v>
      </c>
      <c r="T143" s="86">
        <v>0</v>
      </c>
      <c r="U143" s="87">
        <v>0</v>
      </c>
      <c r="V143" s="96">
        <v>0</v>
      </c>
      <c r="W143" s="102">
        <v>0</v>
      </c>
      <c r="X143" s="103">
        <v>0</v>
      </c>
      <c r="Y143" s="104">
        <v>0</v>
      </c>
      <c r="AI143" s="51"/>
    </row>
    <row r="144" spans="1:35" s="260" customFormat="1" ht="18" hidden="1" customHeight="1" outlineLevel="2" x14ac:dyDescent="0.35">
      <c r="A144" s="80" t="s">
        <v>151</v>
      </c>
      <c r="B144" s="207"/>
      <c r="C144" s="100">
        <v>1.7000000000000001E-2</v>
      </c>
      <c r="D144" s="419">
        <v>1.7000000000000001E-2</v>
      </c>
      <c r="E144" s="101">
        <v>0</v>
      </c>
      <c r="F144" s="88">
        <v>0</v>
      </c>
      <c r="G144" s="85">
        <v>0</v>
      </c>
      <c r="H144" s="86">
        <v>0</v>
      </c>
      <c r="I144" s="87">
        <v>0</v>
      </c>
      <c r="J144" s="88">
        <v>0</v>
      </c>
      <c r="K144" s="102">
        <v>0</v>
      </c>
      <c r="L144" s="103">
        <v>0</v>
      </c>
      <c r="M144" s="104">
        <v>0</v>
      </c>
      <c r="N144" s="207"/>
      <c r="O144" s="105">
        <v>6.8000000000000005E-2</v>
      </c>
      <c r="P144" s="419">
        <v>6.8000000000000005E-2</v>
      </c>
      <c r="Q144" s="87">
        <v>0</v>
      </c>
      <c r="R144" s="88">
        <v>0</v>
      </c>
      <c r="S144" s="95">
        <v>0</v>
      </c>
      <c r="T144" s="86">
        <v>0</v>
      </c>
      <c r="U144" s="87">
        <v>0</v>
      </c>
      <c r="V144" s="96">
        <v>0</v>
      </c>
      <c r="W144" s="102">
        <v>0</v>
      </c>
      <c r="X144" s="103">
        <v>0</v>
      </c>
      <c r="Y144" s="104">
        <v>0</v>
      </c>
      <c r="Z144" s="97"/>
      <c r="AI144" s="51"/>
    </row>
    <row r="145" spans="1:35" s="97" customFormat="1" ht="18" hidden="1" customHeight="1" outlineLevel="2" x14ac:dyDescent="0.35">
      <c r="A145" s="80" t="s">
        <v>152</v>
      </c>
      <c r="B145" s="207"/>
      <c r="C145" s="100">
        <v>8.0000000000000002E-3</v>
      </c>
      <c r="D145" s="419">
        <v>8.0000000000000002E-3</v>
      </c>
      <c r="E145" s="101">
        <v>0</v>
      </c>
      <c r="F145" s="88">
        <v>0</v>
      </c>
      <c r="G145" s="85">
        <v>0</v>
      </c>
      <c r="H145" s="86">
        <v>0</v>
      </c>
      <c r="I145" s="87">
        <v>0</v>
      </c>
      <c r="J145" s="88">
        <v>0</v>
      </c>
      <c r="K145" s="102">
        <v>0</v>
      </c>
      <c r="L145" s="103">
        <v>0</v>
      </c>
      <c r="M145" s="104">
        <v>0</v>
      </c>
      <c r="N145" s="207"/>
      <c r="O145" s="105">
        <v>3.2000000000000001E-2</v>
      </c>
      <c r="P145" s="419">
        <v>3.2000000000000001E-2</v>
      </c>
      <c r="Q145" s="87">
        <v>0</v>
      </c>
      <c r="R145" s="88">
        <v>0</v>
      </c>
      <c r="S145" s="95">
        <v>0</v>
      </c>
      <c r="T145" s="86">
        <v>0</v>
      </c>
      <c r="U145" s="87">
        <v>0</v>
      </c>
      <c r="V145" s="96">
        <v>0</v>
      </c>
      <c r="W145" s="102">
        <v>0</v>
      </c>
      <c r="X145" s="103">
        <v>0</v>
      </c>
      <c r="Y145" s="104">
        <v>0</v>
      </c>
      <c r="AI145" s="51"/>
    </row>
    <row r="146" spans="1:35" s="97" customFormat="1" ht="18" hidden="1" customHeight="1" outlineLevel="2" x14ac:dyDescent="0.35">
      <c r="A146" s="80" t="s">
        <v>153</v>
      </c>
      <c r="B146" s="207"/>
      <c r="C146" s="100">
        <v>0</v>
      </c>
      <c r="D146" s="419">
        <v>0</v>
      </c>
      <c r="E146" s="101">
        <v>0</v>
      </c>
      <c r="F146" s="88">
        <v>0</v>
      </c>
      <c r="G146" s="85">
        <v>0</v>
      </c>
      <c r="H146" s="86">
        <v>0</v>
      </c>
      <c r="I146" s="87">
        <v>0</v>
      </c>
      <c r="J146" s="88">
        <v>0</v>
      </c>
      <c r="K146" s="102">
        <v>0</v>
      </c>
      <c r="L146" s="103">
        <v>0</v>
      </c>
      <c r="M146" s="104">
        <v>0</v>
      </c>
      <c r="N146" s="207"/>
      <c r="O146" s="105">
        <v>0</v>
      </c>
      <c r="P146" s="419">
        <v>0</v>
      </c>
      <c r="Q146" s="87">
        <v>0</v>
      </c>
      <c r="R146" s="88">
        <v>0</v>
      </c>
      <c r="S146" s="95">
        <v>0</v>
      </c>
      <c r="T146" s="86">
        <v>0</v>
      </c>
      <c r="U146" s="87">
        <v>0</v>
      </c>
      <c r="V146" s="96">
        <v>0</v>
      </c>
      <c r="W146" s="102">
        <v>0</v>
      </c>
      <c r="X146" s="103">
        <v>0</v>
      </c>
      <c r="Y146" s="104">
        <v>0</v>
      </c>
      <c r="AI146" s="51"/>
    </row>
    <row r="147" spans="1:35" s="97" customFormat="1" ht="18" hidden="1" customHeight="1" outlineLevel="2" x14ac:dyDescent="0.35">
      <c r="A147" s="80" t="s">
        <v>154</v>
      </c>
      <c r="B147" s="207"/>
      <c r="C147" s="100">
        <v>6.4000000000000001E-2</v>
      </c>
      <c r="D147" s="419">
        <v>6.4000000000000001E-2</v>
      </c>
      <c r="E147" s="101">
        <v>0</v>
      </c>
      <c r="F147" s="88">
        <v>0</v>
      </c>
      <c r="G147" s="85">
        <v>0</v>
      </c>
      <c r="H147" s="86">
        <v>0</v>
      </c>
      <c r="I147" s="87">
        <v>0</v>
      </c>
      <c r="J147" s="88">
        <v>0</v>
      </c>
      <c r="K147" s="102">
        <v>0</v>
      </c>
      <c r="L147" s="103">
        <v>0</v>
      </c>
      <c r="M147" s="104">
        <v>0</v>
      </c>
      <c r="N147" s="207"/>
      <c r="O147" s="105">
        <v>0.253</v>
      </c>
      <c r="P147" s="419">
        <v>0.253</v>
      </c>
      <c r="Q147" s="87">
        <v>0</v>
      </c>
      <c r="R147" s="88">
        <v>0</v>
      </c>
      <c r="S147" s="95">
        <v>0</v>
      </c>
      <c r="T147" s="86">
        <v>0</v>
      </c>
      <c r="U147" s="87">
        <v>0</v>
      </c>
      <c r="V147" s="96">
        <v>0</v>
      </c>
      <c r="W147" s="102">
        <v>0</v>
      </c>
      <c r="X147" s="103">
        <v>0</v>
      </c>
      <c r="Y147" s="104">
        <v>0</v>
      </c>
      <c r="AI147" s="51"/>
    </row>
    <row r="148" spans="1:35" s="97" customFormat="1" ht="18" hidden="1" customHeight="1" outlineLevel="2" x14ac:dyDescent="0.35">
      <c r="A148" s="236" t="s">
        <v>155</v>
      </c>
      <c r="B148" s="207"/>
      <c r="C148" s="237">
        <v>1.6E-2</v>
      </c>
      <c r="D148" s="428">
        <v>1.6E-2</v>
      </c>
      <c r="E148" s="238">
        <v>0</v>
      </c>
      <c r="F148" s="239">
        <v>0</v>
      </c>
      <c r="G148" s="240">
        <v>0</v>
      </c>
      <c r="H148" s="241">
        <v>0</v>
      </c>
      <c r="I148" s="242">
        <v>0</v>
      </c>
      <c r="J148" s="239">
        <v>0</v>
      </c>
      <c r="K148" s="243">
        <v>0</v>
      </c>
      <c r="L148" s="244">
        <v>0</v>
      </c>
      <c r="M148" s="245">
        <v>0</v>
      </c>
      <c r="N148" s="207"/>
      <c r="O148" s="246">
        <v>6.4000000000000001E-2</v>
      </c>
      <c r="P148" s="428">
        <v>6.4000000000000001E-2</v>
      </c>
      <c r="Q148" s="242">
        <v>0</v>
      </c>
      <c r="R148" s="239">
        <v>0</v>
      </c>
      <c r="S148" s="247">
        <v>0</v>
      </c>
      <c r="T148" s="241">
        <v>0</v>
      </c>
      <c r="U148" s="242">
        <v>0</v>
      </c>
      <c r="V148" s="248">
        <v>0</v>
      </c>
      <c r="W148" s="243">
        <v>0</v>
      </c>
      <c r="X148" s="244">
        <v>0</v>
      </c>
      <c r="Y148" s="245">
        <v>0</v>
      </c>
      <c r="Z148" s="395"/>
      <c r="AI148" s="51"/>
    </row>
    <row r="149" spans="1:35" s="79" customFormat="1" ht="18" hidden="1" customHeight="1" outlineLevel="1" x14ac:dyDescent="0.35">
      <c r="A149" s="106" t="s">
        <v>156</v>
      </c>
      <c r="B149" s="207"/>
      <c r="C149" s="251">
        <v>2.5590000000000002</v>
      </c>
      <c r="D149" s="429">
        <v>2.6010000000000004</v>
      </c>
      <c r="E149" s="252">
        <v>-4.2000000000000259E-2</v>
      </c>
      <c r="F149" s="154">
        <v>-1.6147635524798254E-2</v>
      </c>
      <c r="G149" s="166">
        <v>216</v>
      </c>
      <c r="H149" s="156">
        <v>112</v>
      </c>
      <c r="I149" s="153">
        <v>104</v>
      </c>
      <c r="J149" s="154">
        <v>0.9285714285714286</v>
      </c>
      <c r="K149" s="149">
        <v>8.4407971864009372</v>
      </c>
      <c r="L149" s="150">
        <v>4.3060361399461744</v>
      </c>
      <c r="M149" s="151">
        <v>4.1347610464547628</v>
      </c>
      <c r="N149" s="207"/>
      <c r="O149" s="152">
        <v>10.121</v>
      </c>
      <c r="P149" s="429">
        <v>10.53</v>
      </c>
      <c r="Q149" s="153">
        <v>-0.40899999999999892</v>
      </c>
      <c r="R149" s="154">
        <v>-3.8841405508072024E-2</v>
      </c>
      <c r="S149" s="155">
        <v>530</v>
      </c>
      <c r="T149" s="156">
        <v>406</v>
      </c>
      <c r="U149" s="153">
        <v>124</v>
      </c>
      <c r="V149" s="157">
        <v>0.30541871921182273</v>
      </c>
      <c r="W149" s="149">
        <v>5.2366366959786586</v>
      </c>
      <c r="X149" s="150">
        <v>3.8556505223171889</v>
      </c>
      <c r="Y149" s="151">
        <v>1.3809861736614697</v>
      </c>
      <c r="AI149" s="51"/>
    </row>
    <row r="150" spans="1:35" s="97" customFormat="1" ht="18" hidden="1" customHeight="1" outlineLevel="2" x14ac:dyDescent="0.35">
      <c r="A150" s="80" t="s">
        <v>157</v>
      </c>
      <c r="B150" s="207"/>
      <c r="C150" s="100">
        <v>0.21</v>
      </c>
      <c r="D150" s="419">
        <v>0.16600000000000001</v>
      </c>
      <c r="E150" s="101">
        <v>4.3999999999999984E-2</v>
      </c>
      <c r="F150" s="88">
        <v>0.26506024096385539</v>
      </c>
      <c r="G150" s="85">
        <v>118</v>
      </c>
      <c r="H150" s="86">
        <v>23</v>
      </c>
      <c r="I150" s="87">
        <v>95</v>
      </c>
      <c r="J150" s="88">
        <v>4.1304347826086953</v>
      </c>
      <c r="K150" s="102">
        <v>56.19047619047619</v>
      </c>
      <c r="L150" s="103">
        <v>13.855421686746988</v>
      </c>
      <c r="M150" s="104">
        <v>42.335054503729204</v>
      </c>
      <c r="N150" s="207"/>
      <c r="O150" s="105">
        <v>0.82499999999999996</v>
      </c>
      <c r="P150" s="419">
        <v>0.749</v>
      </c>
      <c r="Q150" s="87">
        <v>7.5999999999999956E-2</v>
      </c>
      <c r="R150" s="88">
        <v>0.1014686248331107</v>
      </c>
      <c r="S150" s="95">
        <v>203</v>
      </c>
      <c r="T150" s="86">
        <v>56</v>
      </c>
      <c r="U150" s="87">
        <v>147</v>
      </c>
      <c r="V150" s="96">
        <v>2.625</v>
      </c>
      <c r="W150" s="102">
        <v>24.606060606060606</v>
      </c>
      <c r="X150" s="103">
        <v>7.4766355140186906</v>
      </c>
      <c r="Y150" s="104">
        <v>17.129425092041913</v>
      </c>
      <c r="AI150" s="51"/>
    </row>
    <row r="151" spans="1:35" s="97" customFormat="1" ht="18" hidden="1" customHeight="1" outlineLevel="2" x14ac:dyDescent="0.35">
      <c r="A151" s="80" t="s">
        <v>158</v>
      </c>
      <c r="B151" s="207"/>
      <c r="C151" s="100">
        <v>0.64</v>
      </c>
      <c r="D151" s="419">
        <v>0.52300000000000002</v>
      </c>
      <c r="E151" s="101">
        <v>0.11699999999999999</v>
      </c>
      <c r="F151" s="88">
        <v>0.22370936902485661</v>
      </c>
      <c r="G151" s="85">
        <v>26</v>
      </c>
      <c r="H151" s="86">
        <v>21</v>
      </c>
      <c r="I151" s="87">
        <v>5</v>
      </c>
      <c r="J151" s="88">
        <v>0.23809523809523814</v>
      </c>
      <c r="K151" s="102">
        <v>4.0625</v>
      </c>
      <c r="L151" s="103">
        <v>4.0152963671128106</v>
      </c>
      <c r="M151" s="104">
        <v>4.7203632887189428E-2</v>
      </c>
      <c r="N151" s="207"/>
      <c r="O151" s="105">
        <v>2.56</v>
      </c>
      <c r="P151" s="419">
        <v>2.59</v>
      </c>
      <c r="Q151" s="87">
        <v>-2.9999999999999805E-2</v>
      </c>
      <c r="R151" s="88">
        <v>-1.158301158301156E-2</v>
      </c>
      <c r="S151" s="95">
        <v>126</v>
      </c>
      <c r="T151" s="86">
        <v>105</v>
      </c>
      <c r="U151" s="87">
        <v>21</v>
      </c>
      <c r="V151" s="96">
        <v>0.19999999999999996</v>
      </c>
      <c r="W151" s="102">
        <v>4.921875</v>
      </c>
      <c r="X151" s="103">
        <v>4.0540540540540544</v>
      </c>
      <c r="Y151" s="104">
        <v>0.86782094594594561</v>
      </c>
      <c r="AI151" s="51"/>
    </row>
    <row r="152" spans="1:35" s="97" customFormat="1" ht="18" hidden="1" customHeight="1" outlineLevel="2" x14ac:dyDescent="0.35">
      <c r="A152" s="80" t="s">
        <v>159</v>
      </c>
      <c r="B152" s="207"/>
      <c r="C152" s="100">
        <v>0.5</v>
      </c>
      <c r="D152" s="419">
        <v>0.44</v>
      </c>
      <c r="E152" s="101">
        <v>0.06</v>
      </c>
      <c r="F152" s="88">
        <v>0.13636363636363646</v>
      </c>
      <c r="G152" s="85">
        <v>37</v>
      </c>
      <c r="H152" s="86">
        <v>38</v>
      </c>
      <c r="I152" s="87">
        <v>-1</v>
      </c>
      <c r="J152" s="88">
        <v>-2.6315789473684181E-2</v>
      </c>
      <c r="K152" s="102">
        <v>7.3999999999999995</v>
      </c>
      <c r="L152" s="103">
        <v>8.6363636363636367</v>
      </c>
      <c r="M152" s="104">
        <v>-1.2363636363636372</v>
      </c>
      <c r="N152" s="207"/>
      <c r="O152" s="105">
        <v>1.81</v>
      </c>
      <c r="P152" s="419">
        <v>1.9850000000000001</v>
      </c>
      <c r="Q152" s="87">
        <v>-0.17500000000000004</v>
      </c>
      <c r="R152" s="88">
        <v>-8.816120906801006E-2</v>
      </c>
      <c r="S152" s="95">
        <v>67</v>
      </c>
      <c r="T152" s="86">
        <v>85</v>
      </c>
      <c r="U152" s="87">
        <v>-18</v>
      </c>
      <c r="V152" s="96">
        <v>-0.21176470588235297</v>
      </c>
      <c r="W152" s="102">
        <v>3.7016574585635356</v>
      </c>
      <c r="X152" s="103">
        <v>4.2821158690176322</v>
      </c>
      <c r="Y152" s="104">
        <v>-0.58045841045409663</v>
      </c>
      <c r="AI152" s="51"/>
    </row>
    <row r="153" spans="1:35" s="97" customFormat="1" ht="18" hidden="1" customHeight="1" outlineLevel="2" x14ac:dyDescent="0.35">
      <c r="A153" s="80" t="s">
        <v>160</v>
      </c>
      <c r="B153" s="207"/>
      <c r="C153" s="100">
        <v>2.4E-2</v>
      </c>
      <c r="D153" s="419">
        <v>2.4E-2</v>
      </c>
      <c r="E153" s="101">
        <v>0</v>
      </c>
      <c r="F153" s="88">
        <v>0</v>
      </c>
      <c r="G153" s="85">
        <v>8</v>
      </c>
      <c r="H153" s="86">
        <v>7</v>
      </c>
      <c r="I153" s="87">
        <v>1</v>
      </c>
      <c r="J153" s="88">
        <v>0.14285714285714279</v>
      </c>
      <c r="K153" s="102">
        <v>33.333333333333329</v>
      </c>
      <c r="L153" s="103">
        <v>29.166666666666668</v>
      </c>
      <c r="M153" s="104">
        <v>4.1666666666666607</v>
      </c>
      <c r="N153" s="207"/>
      <c r="O153" s="105">
        <v>9.6000000000000002E-2</v>
      </c>
      <c r="P153" s="419">
        <v>9.6000000000000002E-2</v>
      </c>
      <c r="Q153" s="87">
        <v>0</v>
      </c>
      <c r="R153" s="88">
        <v>0</v>
      </c>
      <c r="S153" s="95">
        <v>29</v>
      </c>
      <c r="T153" s="86">
        <v>19</v>
      </c>
      <c r="U153" s="87">
        <v>10</v>
      </c>
      <c r="V153" s="96">
        <v>0.52631578947368429</v>
      </c>
      <c r="W153" s="102">
        <v>30.208333333333332</v>
      </c>
      <c r="X153" s="103">
        <v>19.791666666666664</v>
      </c>
      <c r="Y153" s="104">
        <v>10.416666666666668</v>
      </c>
      <c r="AI153" s="51"/>
    </row>
    <row r="154" spans="1:35" s="97" customFormat="1" ht="18" hidden="1" customHeight="1" outlineLevel="2" x14ac:dyDescent="0.35">
      <c r="A154" s="80" t="s">
        <v>161</v>
      </c>
      <c r="B154" s="207"/>
      <c r="C154" s="100">
        <v>9.8000000000000004E-2</v>
      </c>
      <c r="D154" s="419">
        <v>0.13300000000000001</v>
      </c>
      <c r="E154" s="101">
        <v>-3.5000000000000003E-2</v>
      </c>
      <c r="F154" s="88">
        <v>-0.26315789473684215</v>
      </c>
      <c r="G154" s="85">
        <v>0</v>
      </c>
      <c r="H154" s="86">
        <v>1</v>
      </c>
      <c r="I154" s="87">
        <v>-1</v>
      </c>
      <c r="J154" s="88">
        <v>-1</v>
      </c>
      <c r="K154" s="102">
        <v>0</v>
      </c>
      <c r="L154" s="103">
        <v>0.75187969924812026</v>
      </c>
      <c r="M154" s="104">
        <v>-0.75187969924812026</v>
      </c>
      <c r="N154" s="207"/>
      <c r="O154" s="105">
        <v>0.41399999999999998</v>
      </c>
      <c r="P154" s="419">
        <v>0.51300000000000001</v>
      </c>
      <c r="Q154" s="87">
        <v>-9.9000000000000032E-2</v>
      </c>
      <c r="R154" s="88">
        <v>-0.19298245614035092</v>
      </c>
      <c r="S154" s="95">
        <v>5</v>
      </c>
      <c r="T154" s="86">
        <v>6</v>
      </c>
      <c r="U154" s="87">
        <v>-1</v>
      </c>
      <c r="V154" s="96">
        <v>-0.16666666666666663</v>
      </c>
      <c r="W154" s="102">
        <v>1.2077294685990339</v>
      </c>
      <c r="X154" s="103">
        <v>1.1695906432748537</v>
      </c>
      <c r="Y154" s="104">
        <v>3.8138825324180115E-2</v>
      </c>
      <c r="AI154" s="51"/>
    </row>
    <row r="155" spans="1:35" s="97" customFormat="1" ht="18" hidden="1" customHeight="1" outlineLevel="2" x14ac:dyDescent="0.35">
      <c r="A155" s="80" t="s">
        <v>162</v>
      </c>
      <c r="B155" s="207"/>
      <c r="C155" s="100">
        <v>0.23</v>
      </c>
      <c r="D155" s="419">
        <v>0.253</v>
      </c>
      <c r="E155" s="101">
        <v>-2.2999999999999993E-2</v>
      </c>
      <c r="F155" s="88">
        <v>-9.0909090909090828E-2</v>
      </c>
      <c r="G155" s="85">
        <v>10</v>
      </c>
      <c r="H155" s="86">
        <v>13</v>
      </c>
      <c r="I155" s="87">
        <v>-3</v>
      </c>
      <c r="J155" s="88">
        <v>-0.23076923076923073</v>
      </c>
      <c r="K155" s="102">
        <v>4.3478260869565215</v>
      </c>
      <c r="L155" s="103">
        <v>5.1383399209486171</v>
      </c>
      <c r="M155" s="104">
        <v>-0.79051383399209563</v>
      </c>
      <c r="N155" s="207"/>
      <c r="O155" s="105">
        <v>0.998</v>
      </c>
      <c r="P155" s="419">
        <v>0.90500000000000003</v>
      </c>
      <c r="Q155" s="87">
        <v>9.2999999999999972E-2</v>
      </c>
      <c r="R155" s="88">
        <v>0.10276243093922655</v>
      </c>
      <c r="S155" s="95">
        <v>36</v>
      </c>
      <c r="T155" s="86">
        <v>51</v>
      </c>
      <c r="U155" s="87">
        <v>-15</v>
      </c>
      <c r="V155" s="96">
        <v>-0.29411764705882348</v>
      </c>
      <c r="W155" s="102">
        <v>3.6072144288577155</v>
      </c>
      <c r="X155" s="103">
        <v>5.6353591160220997</v>
      </c>
      <c r="Y155" s="104">
        <v>-2.0281446871643842</v>
      </c>
      <c r="AI155" s="51"/>
    </row>
    <row r="156" spans="1:35" s="79" customFormat="1" ht="18" hidden="1" customHeight="1" outlineLevel="2" x14ac:dyDescent="0.35">
      <c r="A156" s="80" t="s">
        <v>163</v>
      </c>
      <c r="B156" s="207"/>
      <c r="C156" s="100">
        <v>8.9999999999999993E-3</v>
      </c>
      <c r="D156" s="419">
        <v>8.9999999999999993E-3</v>
      </c>
      <c r="E156" s="101">
        <v>0</v>
      </c>
      <c r="F156" s="88">
        <v>0</v>
      </c>
      <c r="G156" s="85">
        <v>0</v>
      </c>
      <c r="H156" s="86">
        <v>0</v>
      </c>
      <c r="I156" s="87">
        <v>0</v>
      </c>
      <c r="J156" s="88">
        <v>0</v>
      </c>
      <c r="K156" s="102">
        <v>0</v>
      </c>
      <c r="L156" s="103">
        <v>0</v>
      </c>
      <c r="M156" s="104">
        <v>0</v>
      </c>
      <c r="N156" s="207"/>
      <c r="O156" s="105">
        <v>3.5999999999999997E-2</v>
      </c>
      <c r="P156" s="419">
        <v>3.5999999999999997E-2</v>
      </c>
      <c r="Q156" s="87">
        <v>0</v>
      </c>
      <c r="R156" s="88">
        <v>0</v>
      </c>
      <c r="S156" s="95">
        <v>0</v>
      </c>
      <c r="T156" s="86">
        <v>0</v>
      </c>
      <c r="U156" s="87">
        <v>0</v>
      </c>
      <c r="V156" s="96">
        <v>0</v>
      </c>
      <c r="W156" s="102">
        <v>0</v>
      </c>
      <c r="X156" s="103">
        <v>0</v>
      </c>
      <c r="Y156" s="104">
        <v>0</v>
      </c>
      <c r="Z156" s="97"/>
      <c r="AI156" s="51"/>
    </row>
    <row r="157" spans="1:35" s="97" customFormat="1" ht="18" hidden="1" customHeight="1" outlineLevel="2" x14ac:dyDescent="0.35">
      <c r="A157" s="80" t="s">
        <v>164</v>
      </c>
      <c r="B157" s="207"/>
      <c r="C157" s="100">
        <v>0.20599999999999999</v>
      </c>
      <c r="D157" s="419">
        <v>0.19600000000000001</v>
      </c>
      <c r="E157" s="101">
        <v>9.9999999999999811E-3</v>
      </c>
      <c r="F157" s="88">
        <v>5.1020408163265252E-2</v>
      </c>
      <c r="G157" s="85">
        <v>4</v>
      </c>
      <c r="H157" s="86">
        <v>2</v>
      </c>
      <c r="I157" s="87">
        <v>2</v>
      </c>
      <c r="J157" s="88">
        <v>1</v>
      </c>
      <c r="K157" s="102">
        <v>1.9417475728155338</v>
      </c>
      <c r="L157" s="103">
        <v>1.0204081632653061</v>
      </c>
      <c r="M157" s="104">
        <v>0.92133940955022764</v>
      </c>
      <c r="N157" s="207"/>
      <c r="O157" s="105">
        <v>0.79500000000000004</v>
      </c>
      <c r="P157" s="419">
        <v>0.749</v>
      </c>
      <c r="Q157" s="87">
        <v>4.6000000000000041E-2</v>
      </c>
      <c r="R157" s="88">
        <v>6.1415220293725037E-2</v>
      </c>
      <c r="S157" s="95">
        <v>12</v>
      </c>
      <c r="T157" s="86">
        <v>20</v>
      </c>
      <c r="U157" s="87">
        <v>-8</v>
      </c>
      <c r="V157" s="96">
        <v>-0.4</v>
      </c>
      <c r="W157" s="102">
        <v>1.5094339622641511</v>
      </c>
      <c r="X157" s="103">
        <v>2.6702269692923899</v>
      </c>
      <c r="Y157" s="104">
        <v>-1.1607930070282388</v>
      </c>
      <c r="AI157" s="51"/>
    </row>
    <row r="158" spans="1:35" s="178" customFormat="1" ht="18" hidden="1" customHeight="1" outlineLevel="2" collapsed="1" x14ac:dyDescent="0.2">
      <c r="A158" s="80" t="s">
        <v>165</v>
      </c>
      <c r="B158" s="207"/>
      <c r="C158" s="100">
        <v>0.13</v>
      </c>
      <c r="D158" s="419">
        <v>0.112</v>
      </c>
      <c r="E158" s="101">
        <v>1.8000000000000002E-2</v>
      </c>
      <c r="F158" s="88">
        <v>0.16071428571428581</v>
      </c>
      <c r="G158" s="85">
        <v>5</v>
      </c>
      <c r="H158" s="86">
        <v>0</v>
      </c>
      <c r="I158" s="87">
        <v>5</v>
      </c>
      <c r="J158" s="88">
        <v>0</v>
      </c>
      <c r="K158" s="102">
        <v>3.8461538461538463</v>
      </c>
      <c r="L158" s="103">
        <v>0</v>
      </c>
      <c r="M158" s="104">
        <v>3.8461538461538463</v>
      </c>
      <c r="N158" s="207"/>
      <c r="O158" s="105">
        <v>0.61299999999999999</v>
      </c>
      <c r="P158" s="419">
        <v>0.48799999999999999</v>
      </c>
      <c r="Q158" s="87">
        <v>0.125</v>
      </c>
      <c r="R158" s="88">
        <v>0.25614754098360648</v>
      </c>
      <c r="S158" s="95">
        <v>18</v>
      </c>
      <c r="T158" s="86">
        <v>15</v>
      </c>
      <c r="U158" s="87">
        <v>3</v>
      </c>
      <c r="V158" s="96">
        <v>0.19999999999999996</v>
      </c>
      <c r="W158" s="102">
        <v>2.9363784665579118</v>
      </c>
      <c r="X158" s="103">
        <v>3.0737704918032787</v>
      </c>
      <c r="Y158" s="104">
        <v>-0.13739202524536687</v>
      </c>
      <c r="Z158" s="97"/>
      <c r="AI158" s="51"/>
    </row>
    <row r="159" spans="1:35" s="179" customFormat="1" ht="18" hidden="1" customHeight="1" outlineLevel="2" x14ac:dyDescent="0.2">
      <c r="A159" s="80" t="s">
        <v>166</v>
      </c>
      <c r="B159" s="207"/>
      <c r="C159" s="100">
        <v>0.252</v>
      </c>
      <c r="D159" s="419">
        <v>0.371</v>
      </c>
      <c r="E159" s="101">
        <v>-0.11899999999999999</v>
      </c>
      <c r="F159" s="88">
        <v>-0.32075471698113212</v>
      </c>
      <c r="G159" s="85">
        <v>5</v>
      </c>
      <c r="H159" s="86">
        <v>4</v>
      </c>
      <c r="I159" s="87">
        <v>1</v>
      </c>
      <c r="J159" s="88">
        <v>0.25</v>
      </c>
      <c r="K159" s="102">
        <v>1.984126984126984</v>
      </c>
      <c r="L159" s="103">
        <v>1.0781671159029651</v>
      </c>
      <c r="M159" s="104">
        <v>0.90595986822401886</v>
      </c>
      <c r="N159" s="207"/>
      <c r="O159" s="105">
        <v>1.052</v>
      </c>
      <c r="P159" s="419">
        <v>1.23</v>
      </c>
      <c r="Q159" s="87">
        <v>-0.17799999999999994</v>
      </c>
      <c r="R159" s="88">
        <v>-0.14471544715447149</v>
      </c>
      <c r="S159" s="95">
        <v>23</v>
      </c>
      <c r="T159" s="86">
        <v>24</v>
      </c>
      <c r="U159" s="87">
        <v>-1</v>
      </c>
      <c r="V159" s="96">
        <v>-4.166666666666663E-2</v>
      </c>
      <c r="W159" s="102">
        <v>2.1863117870722433</v>
      </c>
      <c r="X159" s="103">
        <v>1.9512195121951219</v>
      </c>
      <c r="Y159" s="104">
        <v>0.23509227487712137</v>
      </c>
      <c r="Z159" s="97"/>
      <c r="AI159" s="51"/>
    </row>
    <row r="160" spans="1:35" s="180" customFormat="1" ht="18" hidden="1" customHeight="1" outlineLevel="2" x14ac:dyDescent="0.35">
      <c r="A160" s="236" t="s">
        <v>167</v>
      </c>
      <c r="B160" s="207"/>
      <c r="C160" s="237">
        <v>0.252</v>
      </c>
      <c r="D160" s="428">
        <v>0.36599999999999999</v>
      </c>
      <c r="E160" s="238">
        <v>-0.11399999999999999</v>
      </c>
      <c r="F160" s="239">
        <v>-0.31147540983606559</v>
      </c>
      <c r="G160" s="240">
        <v>3</v>
      </c>
      <c r="H160" s="241">
        <v>3</v>
      </c>
      <c r="I160" s="242">
        <v>0</v>
      </c>
      <c r="J160" s="239">
        <v>0</v>
      </c>
      <c r="K160" s="243">
        <v>1.1904761904761905</v>
      </c>
      <c r="L160" s="244">
        <v>0.81967213114754101</v>
      </c>
      <c r="M160" s="245">
        <v>0.37080405932864946</v>
      </c>
      <c r="N160" s="207"/>
      <c r="O160" s="246">
        <v>0.89</v>
      </c>
      <c r="P160" s="428">
        <v>1.157</v>
      </c>
      <c r="Q160" s="242">
        <v>-0.26700000000000002</v>
      </c>
      <c r="R160" s="239">
        <v>-0.23076923076923073</v>
      </c>
      <c r="S160" s="247">
        <v>11</v>
      </c>
      <c r="T160" s="241">
        <v>25</v>
      </c>
      <c r="U160" s="242">
        <v>-14</v>
      </c>
      <c r="V160" s="248">
        <v>-0.56000000000000005</v>
      </c>
      <c r="W160" s="243">
        <v>1.2359550561797752</v>
      </c>
      <c r="X160" s="244">
        <v>2.1607605877268798</v>
      </c>
      <c r="Y160" s="245">
        <v>-0.92480553154710465</v>
      </c>
      <c r="Z160" s="395"/>
      <c r="AI160" s="51"/>
    </row>
    <row r="161" spans="1:35" s="261" customFormat="1" ht="18" hidden="1" customHeight="1" outlineLevel="2" x14ac:dyDescent="0.35">
      <c r="A161" s="106" t="s">
        <v>168</v>
      </c>
      <c r="B161" s="207"/>
      <c r="C161" s="251">
        <v>8.0000000000000002E-3</v>
      </c>
      <c r="D161" s="429">
        <v>8.0000000000000002E-3</v>
      </c>
      <c r="E161" s="252">
        <v>0</v>
      </c>
      <c r="F161" s="154">
        <v>0</v>
      </c>
      <c r="G161" s="166">
        <v>0</v>
      </c>
      <c r="H161" s="156">
        <v>0</v>
      </c>
      <c r="I161" s="153">
        <v>0</v>
      </c>
      <c r="J161" s="154">
        <v>0</v>
      </c>
      <c r="K161" s="149">
        <v>0</v>
      </c>
      <c r="L161" s="150">
        <v>0</v>
      </c>
      <c r="M161" s="151">
        <v>0</v>
      </c>
      <c r="N161" s="207"/>
      <c r="O161" s="152">
        <v>3.2000000000000001E-2</v>
      </c>
      <c r="P161" s="429">
        <v>3.2000000000000001E-2</v>
      </c>
      <c r="Q161" s="153">
        <v>0</v>
      </c>
      <c r="R161" s="154">
        <v>0</v>
      </c>
      <c r="S161" s="155">
        <v>0</v>
      </c>
      <c r="T161" s="156">
        <v>0</v>
      </c>
      <c r="U161" s="153">
        <v>0</v>
      </c>
      <c r="V161" s="157">
        <v>0</v>
      </c>
      <c r="W161" s="149">
        <v>0</v>
      </c>
      <c r="X161" s="150">
        <v>0</v>
      </c>
      <c r="Y161" s="151">
        <v>0</v>
      </c>
      <c r="Z161" s="79"/>
      <c r="AI161" s="51"/>
    </row>
    <row r="162" spans="1:35" s="260" customFormat="1" ht="18" hidden="1" customHeight="1" outlineLevel="2" x14ac:dyDescent="0.35">
      <c r="A162" s="80" t="s">
        <v>169</v>
      </c>
      <c r="B162" s="207"/>
      <c r="C162" s="100">
        <v>8.0000000000000002E-3</v>
      </c>
      <c r="D162" s="419">
        <v>8.0000000000000002E-3</v>
      </c>
      <c r="E162" s="101">
        <v>0</v>
      </c>
      <c r="F162" s="88">
        <v>0</v>
      </c>
      <c r="G162" s="85">
        <v>0</v>
      </c>
      <c r="H162" s="86">
        <v>0</v>
      </c>
      <c r="I162" s="87">
        <v>0</v>
      </c>
      <c r="J162" s="88">
        <v>0</v>
      </c>
      <c r="K162" s="102">
        <v>0</v>
      </c>
      <c r="L162" s="103">
        <v>0</v>
      </c>
      <c r="M162" s="104">
        <v>0</v>
      </c>
      <c r="N162" s="207"/>
      <c r="O162" s="105">
        <v>3.2000000000000001E-2</v>
      </c>
      <c r="P162" s="419">
        <v>3.2000000000000001E-2</v>
      </c>
      <c r="Q162" s="87">
        <v>0</v>
      </c>
      <c r="R162" s="88">
        <v>0</v>
      </c>
      <c r="S162" s="95">
        <v>0</v>
      </c>
      <c r="T162" s="86">
        <v>0</v>
      </c>
      <c r="U162" s="87">
        <v>0</v>
      </c>
      <c r="V162" s="96">
        <v>0</v>
      </c>
      <c r="W162" s="102">
        <v>0</v>
      </c>
      <c r="X162" s="103">
        <v>0</v>
      </c>
      <c r="Y162" s="104">
        <v>0</v>
      </c>
      <c r="Z162" s="97"/>
      <c r="AI162" s="51"/>
    </row>
    <row r="163" spans="1:35" s="180" customFormat="1" ht="18" hidden="1" customHeight="1" outlineLevel="2" x14ac:dyDescent="0.35">
      <c r="A163" s="80" t="s">
        <v>170</v>
      </c>
      <c r="B163" s="207"/>
      <c r="C163" s="100">
        <v>0</v>
      </c>
      <c r="D163" s="419">
        <v>0</v>
      </c>
      <c r="E163" s="101">
        <v>0</v>
      </c>
      <c r="F163" s="88">
        <v>0</v>
      </c>
      <c r="G163" s="85">
        <v>0</v>
      </c>
      <c r="H163" s="86">
        <v>0</v>
      </c>
      <c r="I163" s="87">
        <v>0</v>
      </c>
      <c r="J163" s="88">
        <v>0</v>
      </c>
      <c r="K163" s="102">
        <v>0</v>
      </c>
      <c r="L163" s="103">
        <v>0</v>
      </c>
      <c r="M163" s="104">
        <v>0</v>
      </c>
      <c r="N163" s="207"/>
      <c r="O163" s="105">
        <v>0</v>
      </c>
      <c r="P163" s="419">
        <v>0</v>
      </c>
      <c r="Q163" s="87">
        <v>0</v>
      </c>
      <c r="R163" s="88">
        <v>0</v>
      </c>
      <c r="S163" s="95">
        <v>0</v>
      </c>
      <c r="T163" s="86">
        <v>0</v>
      </c>
      <c r="U163" s="87">
        <v>0</v>
      </c>
      <c r="V163" s="96">
        <v>0</v>
      </c>
      <c r="W163" s="102">
        <v>0</v>
      </c>
      <c r="X163" s="103">
        <v>0</v>
      </c>
      <c r="Y163" s="104">
        <v>0</v>
      </c>
      <c r="Z163" s="97"/>
      <c r="AI163" s="51"/>
    </row>
    <row r="164" spans="1:35" s="180" customFormat="1" ht="18" hidden="1" customHeight="1" outlineLevel="2" x14ac:dyDescent="0.35">
      <c r="A164" s="80" t="s">
        <v>171</v>
      </c>
      <c r="B164" s="207"/>
      <c r="C164" s="100">
        <v>0</v>
      </c>
      <c r="D164" s="419">
        <v>0</v>
      </c>
      <c r="E164" s="101">
        <v>0</v>
      </c>
      <c r="F164" s="88">
        <v>0</v>
      </c>
      <c r="G164" s="85">
        <v>0</v>
      </c>
      <c r="H164" s="86">
        <v>0</v>
      </c>
      <c r="I164" s="87">
        <v>0</v>
      </c>
      <c r="J164" s="88">
        <v>0</v>
      </c>
      <c r="K164" s="102">
        <v>0</v>
      </c>
      <c r="L164" s="103">
        <v>0</v>
      </c>
      <c r="M164" s="104">
        <v>0</v>
      </c>
      <c r="N164" s="207"/>
      <c r="O164" s="105">
        <v>0</v>
      </c>
      <c r="P164" s="419">
        <v>0</v>
      </c>
      <c r="Q164" s="87">
        <v>0</v>
      </c>
      <c r="R164" s="88">
        <v>0</v>
      </c>
      <c r="S164" s="95">
        <v>0</v>
      </c>
      <c r="T164" s="86">
        <v>0</v>
      </c>
      <c r="U164" s="87">
        <v>0</v>
      </c>
      <c r="V164" s="96">
        <v>0</v>
      </c>
      <c r="W164" s="102">
        <v>0</v>
      </c>
      <c r="X164" s="103">
        <v>0</v>
      </c>
      <c r="Y164" s="104">
        <v>0</v>
      </c>
      <c r="Z164" s="97"/>
      <c r="AI164" s="51"/>
    </row>
    <row r="165" spans="1:35" s="180" customFormat="1" ht="18" hidden="1" customHeight="1" outlineLevel="2" x14ac:dyDescent="0.35">
      <c r="A165" s="236" t="s">
        <v>172</v>
      </c>
      <c r="B165" s="207"/>
      <c r="C165" s="237">
        <v>0</v>
      </c>
      <c r="D165" s="428">
        <v>0</v>
      </c>
      <c r="E165" s="238">
        <v>0</v>
      </c>
      <c r="F165" s="239">
        <v>0</v>
      </c>
      <c r="G165" s="240">
        <v>0</v>
      </c>
      <c r="H165" s="241">
        <v>0</v>
      </c>
      <c r="I165" s="242">
        <v>0</v>
      </c>
      <c r="J165" s="239">
        <v>0</v>
      </c>
      <c r="K165" s="243">
        <v>0</v>
      </c>
      <c r="L165" s="244">
        <v>0</v>
      </c>
      <c r="M165" s="245">
        <v>0</v>
      </c>
      <c r="N165" s="207"/>
      <c r="O165" s="246">
        <v>0</v>
      </c>
      <c r="P165" s="428">
        <v>0</v>
      </c>
      <c r="Q165" s="242">
        <v>0</v>
      </c>
      <c r="R165" s="239">
        <v>0</v>
      </c>
      <c r="S165" s="247">
        <v>0</v>
      </c>
      <c r="T165" s="241">
        <v>0</v>
      </c>
      <c r="U165" s="242">
        <v>0</v>
      </c>
      <c r="V165" s="248">
        <v>0</v>
      </c>
      <c r="W165" s="243">
        <v>0</v>
      </c>
      <c r="X165" s="244">
        <v>0</v>
      </c>
      <c r="Y165" s="245">
        <v>0</v>
      </c>
      <c r="Z165" s="395"/>
      <c r="AI165" s="51"/>
    </row>
    <row r="166" spans="1:35" s="181" customFormat="1" ht="18" hidden="1" customHeight="1" outlineLevel="1" x14ac:dyDescent="0.4">
      <c r="A166" s="106" t="s">
        <v>173</v>
      </c>
      <c r="B166" s="207"/>
      <c r="C166" s="251">
        <v>1.1579999999999999</v>
      </c>
      <c r="D166" s="429">
        <v>1.115</v>
      </c>
      <c r="E166" s="252">
        <v>4.2999999999999927E-2</v>
      </c>
      <c r="F166" s="154">
        <v>3.8565022421524597E-2</v>
      </c>
      <c r="G166" s="166">
        <v>118</v>
      </c>
      <c r="H166" s="156">
        <v>94</v>
      </c>
      <c r="I166" s="153">
        <v>24</v>
      </c>
      <c r="J166" s="154">
        <v>0.25531914893617014</v>
      </c>
      <c r="K166" s="149">
        <v>10.189982728842832</v>
      </c>
      <c r="L166" s="150">
        <v>8.4304932735426004</v>
      </c>
      <c r="M166" s="151">
        <v>1.7594894553002316</v>
      </c>
      <c r="N166" s="207"/>
      <c r="O166" s="152">
        <v>4.2830000000000004</v>
      </c>
      <c r="P166" s="429">
        <v>4.117</v>
      </c>
      <c r="Q166" s="153">
        <v>0.16600000000000037</v>
      </c>
      <c r="R166" s="154">
        <v>4.0320621811999136E-2</v>
      </c>
      <c r="S166" s="155">
        <v>411</v>
      </c>
      <c r="T166" s="156">
        <v>401</v>
      </c>
      <c r="U166" s="153">
        <v>10</v>
      </c>
      <c r="V166" s="157">
        <v>2.4937655860349128E-2</v>
      </c>
      <c r="W166" s="149">
        <v>9.5960775157599798</v>
      </c>
      <c r="X166" s="150">
        <v>9.7401020160310914</v>
      </c>
      <c r="Y166" s="151">
        <v>-0.14402450027111158</v>
      </c>
      <c r="Z166" s="79"/>
      <c r="AI166" s="51"/>
    </row>
    <row r="167" spans="1:35" ht="18" hidden="1" customHeight="1" outlineLevel="2" x14ac:dyDescent="0.35">
      <c r="A167" s="80" t="s">
        <v>174</v>
      </c>
      <c r="B167" s="207"/>
      <c r="C167" s="100">
        <v>0</v>
      </c>
      <c r="D167" s="419">
        <v>0</v>
      </c>
      <c r="E167" s="101">
        <v>0</v>
      </c>
      <c r="F167" s="88">
        <v>0</v>
      </c>
      <c r="G167" s="85">
        <v>0</v>
      </c>
      <c r="H167" s="86">
        <v>0</v>
      </c>
      <c r="I167" s="87">
        <v>0</v>
      </c>
      <c r="J167" s="88">
        <v>0</v>
      </c>
      <c r="K167" s="102">
        <v>0</v>
      </c>
      <c r="L167" s="103">
        <v>0</v>
      </c>
      <c r="M167" s="104">
        <v>0</v>
      </c>
      <c r="N167" s="207"/>
      <c r="O167" s="105">
        <v>0</v>
      </c>
      <c r="P167" s="419">
        <v>0</v>
      </c>
      <c r="Q167" s="87">
        <v>0</v>
      </c>
      <c r="R167" s="88">
        <v>0</v>
      </c>
      <c r="S167" s="95">
        <v>0</v>
      </c>
      <c r="T167" s="86">
        <v>0</v>
      </c>
      <c r="U167" s="87">
        <v>0</v>
      </c>
      <c r="V167" s="96">
        <v>0</v>
      </c>
      <c r="W167" s="102">
        <v>0</v>
      </c>
      <c r="X167" s="103">
        <v>0</v>
      </c>
      <c r="Y167" s="104">
        <v>0</v>
      </c>
      <c r="Z167" s="97"/>
      <c r="AI167" s="51"/>
    </row>
    <row r="168" spans="1:35" ht="18" hidden="1" customHeight="1" outlineLevel="2" x14ac:dyDescent="0.35">
      <c r="A168" s="80" t="s">
        <v>175</v>
      </c>
      <c r="B168" s="207"/>
      <c r="C168" s="100">
        <v>0.85499999999999998</v>
      </c>
      <c r="D168" s="419">
        <v>0.80400000000000005</v>
      </c>
      <c r="E168" s="101">
        <v>5.0999999999999934E-2</v>
      </c>
      <c r="F168" s="88">
        <v>6.3432835820895539E-2</v>
      </c>
      <c r="G168" s="85">
        <v>33</v>
      </c>
      <c r="H168" s="86">
        <v>40</v>
      </c>
      <c r="I168" s="87">
        <v>-7</v>
      </c>
      <c r="J168" s="88">
        <v>-0.17500000000000004</v>
      </c>
      <c r="K168" s="102">
        <v>3.8596491228070176</v>
      </c>
      <c r="L168" s="103">
        <v>4.9751243781094532</v>
      </c>
      <c r="M168" s="104">
        <v>-1.1154752553024356</v>
      </c>
      <c r="N168" s="207"/>
      <c r="O168" s="105">
        <v>3.17</v>
      </c>
      <c r="P168" s="419">
        <v>2.9550000000000001</v>
      </c>
      <c r="Q168" s="87">
        <v>0.21499999999999986</v>
      </c>
      <c r="R168" s="88">
        <v>7.275803722504226E-2</v>
      </c>
      <c r="S168" s="95">
        <v>135</v>
      </c>
      <c r="T168" s="86">
        <v>188</v>
      </c>
      <c r="U168" s="87">
        <v>-53</v>
      </c>
      <c r="V168" s="96">
        <v>-0.28191489361702127</v>
      </c>
      <c r="W168" s="102">
        <v>4.2586750788643535</v>
      </c>
      <c r="X168" s="103">
        <v>6.3620981387478848</v>
      </c>
      <c r="Y168" s="104">
        <v>-2.1034230598835313</v>
      </c>
      <c r="Z168" s="97"/>
      <c r="AI168" s="51"/>
    </row>
    <row r="169" spans="1:35" ht="18" hidden="1" customHeight="1" outlineLevel="2" x14ac:dyDescent="0.35">
      <c r="A169" s="80" t="s">
        <v>176</v>
      </c>
      <c r="B169" s="207"/>
      <c r="C169" s="100">
        <v>0.186</v>
      </c>
      <c r="D169" s="419">
        <v>0.12</v>
      </c>
      <c r="E169" s="101">
        <v>6.6000000000000003E-2</v>
      </c>
      <c r="F169" s="88">
        <v>0.55000000000000004</v>
      </c>
      <c r="G169" s="85">
        <v>82</v>
      </c>
      <c r="H169" s="86">
        <v>35</v>
      </c>
      <c r="I169" s="87">
        <v>47</v>
      </c>
      <c r="J169" s="88">
        <v>1.342857142857143</v>
      </c>
      <c r="K169" s="102">
        <v>44.086021505376344</v>
      </c>
      <c r="L169" s="103">
        <v>29.166666666666668</v>
      </c>
      <c r="M169" s="104">
        <v>14.919354838709676</v>
      </c>
      <c r="N169" s="207"/>
      <c r="O169" s="105">
        <v>0.64900000000000002</v>
      </c>
      <c r="P169" s="419">
        <v>0.46300000000000002</v>
      </c>
      <c r="Q169" s="87">
        <v>0.186</v>
      </c>
      <c r="R169" s="88">
        <v>0.40172786177105824</v>
      </c>
      <c r="S169" s="95">
        <v>264</v>
      </c>
      <c r="T169" s="86">
        <v>152</v>
      </c>
      <c r="U169" s="87">
        <v>112</v>
      </c>
      <c r="V169" s="96">
        <v>0.73684210526315796</v>
      </c>
      <c r="W169" s="102">
        <v>40.677966101694921</v>
      </c>
      <c r="X169" s="103">
        <v>32.829373650107989</v>
      </c>
      <c r="Y169" s="104">
        <v>7.8485924515869314</v>
      </c>
      <c r="Z169" s="97"/>
      <c r="AI169" s="51"/>
    </row>
    <row r="170" spans="1:35" ht="18" hidden="1" customHeight="1" outlineLevel="2" x14ac:dyDescent="0.35">
      <c r="A170" s="80" t="s">
        <v>177</v>
      </c>
      <c r="B170" s="207"/>
      <c r="C170" s="100">
        <v>0</v>
      </c>
      <c r="D170" s="419">
        <v>0</v>
      </c>
      <c r="E170" s="101">
        <v>0</v>
      </c>
      <c r="F170" s="88">
        <v>0</v>
      </c>
      <c r="G170" s="85">
        <v>0</v>
      </c>
      <c r="H170" s="86">
        <v>0</v>
      </c>
      <c r="I170" s="87">
        <v>0</v>
      </c>
      <c r="J170" s="88">
        <v>0</v>
      </c>
      <c r="K170" s="102">
        <v>0</v>
      </c>
      <c r="L170" s="103">
        <v>0</v>
      </c>
      <c r="M170" s="104">
        <v>0</v>
      </c>
      <c r="N170" s="207"/>
      <c r="O170" s="105">
        <v>0</v>
      </c>
      <c r="P170" s="419">
        <v>0</v>
      </c>
      <c r="Q170" s="87">
        <v>0</v>
      </c>
      <c r="R170" s="88">
        <v>0</v>
      </c>
      <c r="S170" s="95">
        <v>0</v>
      </c>
      <c r="T170" s="86">
        <v>0</v>
      </c>
      <c r="U170" s="87">
        <v>0</v>
      </c>
      <c r="V170" s="96">
        <v>0</v>
      </c>
      <c r="W170" s="102">
        <v>0</v>
      </c>
      <c r="X170" s="103">
        <v>0</v>
      </c>
      <c r="Y170" s="104">
        <v>0</v>
      </c>
      <c r="Z170" s="97"/>
      <c r="AI170" s="51"/>
    </row>
    <row r="171" spans="1:35" ht="18" hidden="1" customHeight="1" outlineLevel="2" x14ac:dyDescent="0.35">
      <c r="A171" s="236" t="s">
        <v>178</v>
      </c>
      <c r="B171" s="207"/>
      <c r="C171" s="237">
        <v>0.11700000000000001</v>
      </c>
      <c r="D171" s="428">
        <v>0.191</v>
      </c>
      <c r="E171" s="238">
        <v>-7.3999999999999996E-2</v>
      </c>
      <c r="F171" s="239">
        <v>-0.38743455497382195</v>
      </c>
      <c r="G171" s="240">
        <v>3</v>
      </c>
      <c r="H171" s="241">
        <v>19</v>
      </c>
      <c r="I171" s="242">
        <v>-16</v>
      </c>
      <c r="J171" s="239">
        <v>-0.84210526315789469</v>
      </c>
      <c r="K171" s="243">
        <v>2.5641025641025639</v>
      </c>
      <c r="L171" s="244">
        <v>9.9476439790575917</v>
      </c>
      <c r="M171" s="245">
        <v>-7.3835414149550278</v>
      </c>
      <c r="N171" s="207"/>
      <c r="O171" s="246">
        <v>0.46400000000000002</v>
      </c>
      <c r="P171" s="428">
        <v>0.69899999999999995</v>
      </c>
      <c r="Q171" s="242">
        <v>-0.23499999999999993</v>
      </c>
      <c r="R171" s="239">
        <v>-0.33619456366237477</v>
      </c>
      <c r="S171" s="247">
        <v>12</v>
      </c>
      <c r="T171" s="241">
        <v>61</v>
      </c>
      <c r="U171" s="242">
        <v>-49</v>
      </c>
      <c r="V171" s="248">
        <v>-0.80327868852459017</v>
      </c>
      <c r="W171" s="243">
        <v>2.5862068965517242</v>
      </c>
      <c r="X171" s="244">
        <v>8.7267525035765381</v>
      </c>
      <c r="Y171" s="245">
        <v>-6.1405456070248139</v>
      </c>
      <c r="Z171" s="395"/>
      <c r="AI171" s="51"/>
    </row>
    <row r="172" spans="1:35" s="205" customFormat="1" ht="18" hidden="1" customHeight="1" outlineLevel="1" x14ac:dyDescent="0.4">
      <c r="A172" s="106" t="s">
        <v>179</v>
      </c>
      <c r="B172" s="207"/>
      <c r="C172" s="251">
        <v>0.318</v>
      </c>
      <c r="D172" s="429">
        <v>0.318</v>
      </c>
      <c r="E172" s="252">
        <v>0</v>
      </c>
      <c r="F172" s="154">
        <v>0</v>
      </c>
      <c r="G172" s="166">
        <v>10</v>
      </c>
      <c r="H172" s="156">
        <v>8</v>
      </c>
      <c r="I172" s="153">
        <v>2</v>
      </c>
      <c r="J172" s="154">
        <v>0.25</v>
      </c>
      <c r="K172" s="149">
        <v>3.1446540880503147</v>
      </c>
      <c r="L172" s="150">
        <v>2.5157232704402519</v>
      </c>
      <c r="M172" s="151">
        <v>0.62893081761006275</v>
      </c>
      <c r="N172" s="207"/>
      <c r="O172" s="152">
        <v>1.272</v>
      </c>
      <c r="P172" s="429">
        <v>1.272</v>
      </c>
      <c r="Q172" s="153">
        <v>0</v>
      </c>
      <c r="R172" s="154">
        <v>0</v>
      </c>
      <c r="S172" s="155">
        <v>37</v>
      </c>
      <c r="T172" s="156">
        <v>21</v>
      </c>
      <c r="U172" s="153">
        <v>16</v>
      </c>
      <c r="V172" s="157">
        <v>0.76190476190476186</v>
      </c>
      <c r="W172" s="149">
        <v>2.908805031446541</v>
      </c>
      <c r="X172" s="150">
        <v>1.6509433962264151</v>
      </c>
      <c r="Y172" s="151">
        <v>1.257861635220126</v>
      </c>
      <c r="Z172" s="79"/>
      <c r="AI172" s="51"/>
    </row>
    <row r="173" spans="1:35" ht="18" hidden="1" customHeight="1" outlineLevel="2" x14ac:dyDescent="0.35">
      <c r="A173" s="80" t="s">
        <v>180</v>
      </c>
      <c r="B173" s="207"/>
      <c r="C173" s="100">
        <v>2.5999999999999999E-2</v>
      </c>
      <c r="D173" s="419">
        <v>2.5999999999999999E-2</v>
      </c>
      <c r="E173" s="101">
        <v>0</v>
      </c>
      <c r="F173" s="88">
        <v>0</v>
      </c>
      <c r="G173" s="85">
        <v>10</v>
      </c>
      <c r="H173" s="86">
        <v>7</v>
      </c>
      <c r="I173" s="87">
        <v>3</v>
      </c>
      <c r="J173" s="88">
        <v>0.4285714285714286</v>
      </c>
      <c r="K173" s="102">
        <v>38.461538461538467</v>
      </c>
      <c r="L173" s="103">
        <v>26.923076923076923</v>
      </c>
      <c r="M173" s="104">
        <v>11.538461538461544</v>
      </c>
      <c r="N173" s="207"/>
      <c r="O173" s="105">
        <v>0.104</v>
      </c>
      <c r="P173" s="419">
        <v>0.104</v>
      </c>
      <c r="Q173" s="87">
        <v>0</v>
      </c>
      <c r="R173" s="88">
        <v>0</v>
      </c>
      <c r="S173" s="95">
        <v>29</v>
      </c>
      <c r="T173" s="86">
        <v>20</v>
      </c>
      <c r="U173" s="87">
        <v>9</v>
      </c>
      <c r="V173" s="96">
        <v>0.44999999999999996</v>
      </c>
      <c r="W173" s="102">
        <v>27.884615384615387</v>
      </c>
      <c r="X173" s="103">
        <v>19.230769230769234</v>
      </c>
      <c r="Y173" s="104">
        <v>8.6538461538461533</v>
      </c>
      <c r="Z173" s="97"/>
      <c r="AI173" s="51"/>
    </row>
    <row r="174" spans="1:35" ht="18" hidden="1" customHeight="1" outlineLevel="2" x14ac:dyDescent="0.35">
      <c r="A174" s="80" t="s">
        <v>181</v>
      </c>
      <c r="B174" s="207"/>
      <c r="C174" s="100">
        <v>0.126</v>
      </c>
      <c r="D174" s="419">
        <v>0.126</v>
      </c>
      <c r="E174" s="101">
        <v>0</v>
      </c>
      <c r="F174" s="88">
        <v>0</v>
      </c>
      <c r="G174" s="85">
        <v>0</v>
      </c>
      <c r="H174" s="86">
        <v>1</v>
      </c>
      <c r="I174" s="87">
        <v>-1</v>
      </c>
      <c r="J174" s="88">
        <v>-1</v>
      </c>
      <c r="K174" s="102">
        <v>0</v>
      </c>
      <c r="L174" s="103">
        <v>0.79365079365079361</v>
      </c>
      <c r="M174" s="104">
        <v>-0.79365079365079361</v>
      </c>
      <c r="N174" s="207"/>
      <c r="O174" s="105">
        <v>0.504</v>
      </c>
      <c r="P174" s="419">
        <v>0.504</v>
      </c>
      <c r="Q174" s="87">
        <v>0</v>
      </c>
      <c r="R174" s="88">
        <v>0</v>
      </c>
      <c r="S174" s="95">
        <v>0</v>
      </c>
      <c r="T174" s="86">
        <v>1</v>
      </c>
      <c r="U174" s="87">
        <v>-1</v>
      </c>
      <c r="V174" s="96">
        <v>-1</v>
      </c>
      <c r="W174" s="102">
        <v>0</v>
      </c>
      <c r="X174" s="103">
        <v>0.1984126984126984</v>
      </c>
      <c r="Y174" s="104">
        <v>-0.1984126984126984</v>
      </c>
      <c r="Z174" s="97"/>
      <c r="AI174" s="51"/>
    </row>
    <row r="175" spans="1:35" ht="18" hidden="1" customHeight="1" outlineLevel="2" x14ac:dyDescent="0.35">
      <c r="A175" s="80" t="s">
        <v>182</v>
      </c>
      <c r="B175" s="207"/>
      <c r="C175" s="100">
        <v>0.16400000000000001</v>
      </c>
      <c r="D175" s="419">
        <v>0.16400000000000001</v>
      </c>
      <c r="E175" s="101">
        <v>0</v>
      </c>
      <c r="F175" s="88">
        <v>0</v>
      </c>
      <c r="G175" s="85">
        <v>0</v>
      </c>
      <c r="H175" s="86">
        <v>0</v>
      </c>
      <c r="I175" s="87">
        <v>0</v>
      </c>
      <c r="J175" s="88">
        <v>0</v>
      </c>
      <c r="K175" s="102">
        <v>0</v>
      </c>
      <c r="L175" s="103">
        <v>0</v>
      </c>
      <c r="M175" s="104">
        <v>0</v>
      </c>
      <c r="N175" s="207"/>
      <c r="O175" s="105">
        <v>0.65600000000000003</v>
      </c>
      <c r="P175" s="419">
        <v>0.65600000000000003</v>
      </c>
      <c r="Q175" s="87">
        <v>0</v>
      </c>
      <c r="R175" s="88">
        <v>0</v>
      </c>
      <c r="S175" s="95">
        <v>8</v>
      </c>
      <c r="T175" s="86">
        <v>0</v>
      </c>
      <c r="U175" s="87">
        <v>8</v>
      </c>
      <c r="V175" s="96">
        <v>0</v>
      </c>
      <c r="W175" s="102">
        <v>1.2195121951219512</v>
      </c>
      <c r="X175" s="103">
        <v>0</v>
      </c>
      <c r="Y175" s="104">
        <v>1.2195121951219512</v>
      </c>
      <c r="Z175" s="97"/>
      <c r="AI175" s="51"/>
    </row>
    <row r="176" spans="1:35" ht="18" hidden="1" customHeight="1" outlineLevel="2" x14ac:dyDescent="0.35">
      <c r="A176" s="80" t="s">
        <v>183</v>
      </c>
      <c r="B176" s="207"/>
      <c r="C176" s="100">
        <v>2E-3</v>
      </c>
      <c r="D176" s="419">
        <v>2E-3</v>
      </c>
      <c r="E176" s="101">
        <v>0</v>
      </c>
      <c r="F176" s="88">
        <v>0</v>
      </c>
      <c r="G176" s="85">
        <v>0</v>
      </c>
      <c r="H176" s="86">
        <v>0</v>
      </c>
      <c r="I176" s="87">
        <v>0</v>
      </c>
      <c r="J176" s="88">
        <v>0</v>
      </c>
      <c r="K176" s="102">
        <v>0</v>
      </c>
      <c r="L176" s="103">
        <v>0</v>
      </c>
      <c r="M176" s="104">
        <v>0</v>
      </c>
      <c r="N176" s="207"/>
      <c r="O176" s="105">
        <v>8.0000000000000002E-3</v>
      </c>
      <c r="P176" s="419">
        <v>8.0000000000000002E-3</v>
      </c>
      <c r="Q176" s="87">
        <v>0</v>
      </c>
      <c r="R176" s="88">
        <v>0</v>
      </c>
      <c r="S176" s="95">
        <v>0</v>
      </c>
      <c r="T176" s="86">
        <v>0</v>
      </c>
      <c r="U176" s="87">
        <v>0</v>
      </c>
      <c r="V176" s="96">
        <v>0</v>
      </c>
      <c r="W176" s="102">
        <v>0</v>
      </c>
      <c r="X176" s="103">
        <v>0</v>
      </c>
      <c r="Y176" s="104">
        <v>0</v>
      </c>
      <c r="Z176" s="97"/>
      <c r="AI176" s="51"/>
    </row>
    <row r="177" spans="1:35" ht="18" hidden="1" customHeight="1" outlineLevel="2" x14ac:dyDescent="0.35">
      <c r="A177" s="236" t="s">
        <v>184</v>
      </c>
      <c r="B177" s="207"/>
      <c r="C177" s="237">
        <v>0</v>
      </c>
      <c r="D177" s="428">
        <v>0</v>
      </c>
      <c r="E177" s="238">
        <v>0</v>
      </c>
      <c r="F177" s="239">
        <v>0</v>
      </c>
      <c r="G177" s="240">
        <v>0</v>
      </c>
      <c r="H177" s="241">
        <v>0</v>
      </c>
      <c r="I177" s="242">
        <v>0</v>
      </c>
      <c r="J177" s="239">
        <v>0</v>
      </c>
      <c r="K177" s="243">
        <v>0</v>
      </c>
      <c r="L177" s="244">
        <v>0</v>
      </c>
      <c r="M177" s="245">
        <v>0</v>
      </c>
      <c r="N177" s="207"/>
      <c r="O177" s="246">
        <v>0</v>
      </c>
      <c r="P177" s="428">
        <v>0</v>
      </c>
      <c r="Q177" s="242">
        <v>0</v>
      </c>
      <c r="R177" s="239">
        <v>0</v>
      </c>
      <c r="S177" s="247">
        <v>0</v>
      </c>
      <c r="T177" s="241">
        <v>0</v>
      </c>
      <c r="U177" s="242">
        <v>0</v>
      </c>
      <c r="V177" s="248">
        <v>0</v>
      </c>
      <c r="W177" s="243">
        <v>0</v>
      </c>
      <c r="X177" s="244">
        <v>0</v>
      </c>
      <c r="Y177" s="245">
        <v>0</v>
      </c>
      <c r="Z177" s="395"/>
      <c r="AI177" s="51"/>
    </row>
    <row r="178" spans="1:35" s="205" customFormat="1" ht="18" hidden="1" customHeight="1" outlineLevel="1" x14ac:dyDescent="0.4">
      <c r="A178" s="262" t="s">
        <v>185</v>
      </c>
      <c r="B178" s="207"/>
      <c r="C178" s="263"/>
      <c r="D178" s="430"/>
      <c r="E178" s="264"/>
      <c r="F178" s="265"/>
      <c r="G178" s="70">
        <v>319</v>
      </c>
      <c r="H178" s="71">
        <v>124</v>
      </c>
      <c r="I178" s="72">
        <v>195</v>
      </c>
      <c r="J178" s="69">
        <v>1.5725806451612905</v>
      </c>
      <c r="K178" s="266"/>
      <c r="L178" s="267"/>
      <c r="M178" s="268"/>
      <c r="N178" s="21"/>
      <c r="O178" s="269"/>
      <c r="P178" s="430"/>
      <c r="Q178" s="270"/>
      <c r="R178" s="265"/>
      <c r="S178" s="70">
        <v>1167</v>
      </c>
      <c r="T178" s="71">
        <v>652</v>
      </c>
      <c r="U178" s="72">
        <v>515</v>
      </c>
      <c r="V178" s="69">
        <v>0.78987730061349692</v>
      </c>
      <c r="W178" s="266"/>
      <c r="X178" s="267"/>
      <c r="Y178" s="268"/>
      <c r="Z178" s="394"/>
      <c r="AI178" s="51"/>
    </row>
    <row r="179" spans="1:35" ht="18" hidden="1" customHeight="1" outlineLevel="2" x14ac:dyDescent="0.35">
      <c r="A179" s="80" t="s">
        <v>186</v>
      </c>
      <c r="B179" s="207"/>
      <c r="C179" s="228"/>
      <c r="D179" s="427"/>
      <c r="E179" s="229"/>
      <c r="F179" s="230"/>
      <c r="G179" s="85">
        <v>0</v>
      </c>
      <c r="H179" s="86">
        <v>0</v>
      </c>
      <c r="I179" s="87">
        <v>0</v>
      </c>
      <c r="J179" s="88">
        <v>0</v>
      </c>
      <c r="K179" s="231"/>
      <c r="L179" s="232"/>
      <c r="M179" s="233"/>
      <c r="N179" s="207"/>
      <c r="O179" s="234"/>
      <c r="P179" s="427"/>
      <c r="Q179" s="235"/>
      <c r="R179" s="230"/>
      <c r="S179" s="95">
        <v>0</v>
      </c>
      <c r="T179" s="86">
        <v>0</v>
      </c>
      <c r="U179" s="87">
        <v>0</v>
      </c>
      <c r="V179" s="96">
        <v>0</v>
      </c>
      <c r="W179" s="231"/>
      <c r="X179" s="232"/>
      <c r="Y179" s="233"/>
      <c r="Z179" s="97"/>
      <c r="AI179" s="51"/>
    </row>
    <row r="180" spans="1:35" ht="18" hidden="1" customHeight="1" outlineLevel="2" x14ac:dyDescent="0.35">
      <c r="A180" s="80" t="s">
        <v>187</v>
      </c>
      <c r="B180" s="207"/>
      <c r="C180" s="228"/>
      <c r="D180" s="427"/>
      <c r="E180" s="229"/>
      <c r="F180" s="230"/>
      <c r="G180" s="85">
        <v>28</v>
      </c>
      <c r="H180" s="86">
        <v>60</v>
      </c>
      <c r="I180" s="87">
        <v>-32</v>
      </c>
      <c r="J180" s="88">
        <v>-0.53333333333333333</v>
      </c>
      <c r="K180" s="231"/>
      <c r="L180" s="232"/>
      <c r="M180" s="233"/>
      <c r="N180" s="207"/>
      <c r="O180" s="234"/>
      <c r="P180" s="427"/>
      <c r="Q180" s="235"/>
      <c r="R180" s="230"/>
      <c r="S180" s="95">
        <v>54</v>
      </c>
      <c r="T180" s="86">
        <v>142</v>
      </c>
      <c r="U180" s="87">
        <v>-88</v>
      </c>
      <c r="V180" s="96">
        <v>-0.61971830985915499</v>
      </c>
      <c r="W180" s="231"/>
      <c r="X180" s="232"/>
      <c r="Y180" s="233"/>
      <c r="Z180" s="97"/>
      <c r="AI180" s="51"/>
    </row>
    <row r="181" spans="1:35" ht="18" hidden="1" customHeight="1" outlineLevel="2" x14ac:dyDescent="0.35">
      <c r="A181" s="80" t="s">
        <v>188</v>
      </c>
      <c r="B181" s="207"/>
      <c r="C181" s="228"/>
      <c r="D181" s="427"/>
      <c r="E181" s="229"/>
      <c r="F181" s="230"/>
      <c r="G181" s="85">
        <v>278</v>
      </c>
      <c r="H181" s="86">
        <v>62</v>
      </c>
      <c r="I181" s="87">
        <v>216</v>
      </c>
      <c r="J181" s="88">
        <v>3.4838709677419351</v>
      </c>
      <c r="K181" s="231"/>
      <c r="L181" s="232"/>
      <c r="M181" s="233"/>
      <c r="N181" s="207"/>
      <c r="O181" s="234"/>
      <c r="P181" s="427"/>
      <c r="Q181" s="235"/>
      <c r="R181" s="230"/>
      <c r="S181" s="95">
        <v>1048</v>
      </c>
      <c r="T181" s="86">
        <v>399</v>
      </c>
      <c r="U181" s="87">
        <v>649</v>
      </c>
      <c r="V181" s="96">
        <v>1.6265664160401001</v>
      </c>
      <c r="W181" s="231"/>
      <c r="X181" s="232"/>
      <c r="Y181" s="233"/>
      <c r="Z181" s="97"/>
      <c r="AI181" s="51"/>
    </row>
    <row r="182" spans="1:35" ht="18" hidden="1" customHeight="1" outlineLevel="2" x14ac:dyDescent="0.35">
      <c r="A182" s="182" t="s">
        <v>189</v>
      </c>
      <c r="B182" s="256"/>
      <c r="C182" s="219"/>
      <c r="D182" s="426"/>
      <c r="E182" s="220"/>
      <c r="F182" s="221"/>
      <c r="G182" s="186">
        <v>13</v>
      </c>
      <c r="H182" s="187">
        <v>2</v>
      </c>
      <c r="I182" s="188">
        <v>11</v>
      </c>
      <c r="J182" s="185">
        <v>5.5</v>
      </c>
      <c r="K182" s="222"/>
      <c r="L182" s="223"/>
      <c r="M182" s="224"/>
      <c r="N182" s="174"/>
      <c r="O182" s="225"/>
      <c r="P182" s="426"/>
      <c r="Q182" s="226"/>
      <c r="R182" s="221"/>
      <c r="S182" s="186">
        <v>65</v>
      </c>
      <c r="T182" s="187">
        <v>111</v>
      </c>
      <c r="U182" s="188">
        <v>-46</v>
      </c>
      <c r="V182" s="185">
        <v>-0.4144144144144144</v>
      </c>
      <c r="W182" s="222"/>
      <c r="X182" s="223"/>
      <c r="Y182" s="224"/>
      <c r="Z182" s="395"/>
      <c r="AI182" s="51"/>
    </row>
    <row r="183" spans="1:35" ht="18" hidden="1" customHeight="1" outlineLevel="1" x14ac:dyDescent="0.35">
      <c r="A183" s="271"/>
      <c r="B183" s="207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3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97"/>
      <c r="AI183" s="51"/>
    </row>
    <row r="184" spans="1:35" ht="17.5" hidden="1" outlineLevel="2" x14ac:dyDescent="0.35">
      <c r="A184" s="148" t="s">
        <v>190</v>
      </c>
      <c r="B184" s="207"/>
      <c r="C184" s="126">
        <v>89.301000000000002</v>
      </c>
      <c r="D184" s="421">
        <v>96.46599999999998</v>
      </c>
      <c r="E184" s="127">
        <v>-7.1649999999999778</v>
      </c>
      <c r="F184" s="128">
        <v>-7.427487404888744E-2</v>
      </c>
      <c r="G184" s="129">
        <v>16719</v>
      </c>
      <c r="H184" s="130">
        <v>21677</v>
      </c>
      <c r="I184" s="131">
        <v>-4958</v>
      </c>
      <c r="J184" s="128">
        <v>-0.22872168658024639</v>
      </c>
      <c r="K184" s="132">
        <v>18.722074780797527</v>
      </c>
      <c r="L184" s="133">
        <v>22.471129724462507</v>
      </c>
      <c r="M184" s="134">
        <v>-3.74905494366498</v>
      </c>
      <c r="N184" s="207"/>
      <c r="O184" s="172">
        <v>376.46699999999998</v>
      </c>
      <c r="P184" s="421">
        <v>381.04599999999999</v>
      </c>
      <c r="Q184" s="131">
        <v>-4.5790000000000077</v>
      </c>
      <c r="R184" s="128">
        <v>-1.2016921841457529E-2</v>
      </c>
      <c r="S184" s="208">
        <v>69733</v>
      </c>
      <c r="T184" s="130">
        <v>70916</v>
      </c>
      <c r="U184" s="131">
        <v>-1183</v>
      </c>
      <c r="V184" s="209">
        <v>-1.6681707936149759E-2</v>
      </c>
      <c r="W184" s="132">
        <v>18.523004672388282</v>
      </c>
      <c r="X184" s="133">
        <v>18.610876377130321</v>
      </c>
      <c r="Y184" s="134">
        <v>-8.7871704742038759E-2</v>
      </c>
    </row>
    <row r="185" spans="1:35" hidden="1" outlineLevel="2" x14ac:dyDescent="0.45">
      <c r="D185" s="371"/>
      <c r="P185" s="371"/>
    </row>
    <row r="186" spans="1:35" hidden="1" outlineLevel="2" x14ac:dyDescent="0.45">
      <c r="D186" s="371"/>
      <c r="P186" s="371"/>
    </row>
    <row r="187" spans="1:35" hidden="1" outlineLevel="2" x14ac:dyDescent="0.45">
      <c r="D187" s="371"/>
      <c r="P187" s="371"/>
    </row>
    <row r="188" spans="1:35" hidden="1" outlineLevel="2" x14ac:dyDescent="0.45">
      <c r="D188" s="371"/>
      <c r="P188" s="371"/>
    </row>
    <row r="189" spans="1:35" ht="18" hidden="1" customHeight="1" outlineLevel="1" x14ac:dyDescent="0.35">
      <c r="A189" s="271"/>
      <c r="B189" s="207"/>
      <c r="C189" s="272"/>
      <c r="D189" s="419"/>
      <c r="E189" s="101"/>
      <c r="F189" s="96"/>
      <c r="G189" s="95"/>
      <c r="H189" s="86"/>
      <c r="I189" s="87"/>
      <c r="J189" s="96"/>
      <c r="K189" s="274"/>
      <c r="L189" s="103"/>
      <c r="M189" s="275"/>
      <c r="N189" s="92"/>
      <c r="O189" s="276"/>
      <c r="P189" s="419"/>
      <c r="Q189" s="87"/>
      <c r="R189" s="96"/>
      <c r="S189" s="95"/>
      <c r="T189" s="86"/>
      <c r="U189" s="87"/>
      <c r="V189" s="96"/>
      <c r="W189" s="274"/>
      <c r="X189" s="103"/>
      <c r="Y189" s="275"/>
      <c r="Z189" s="97"/>
      <c r="AI189" s="51"/>
    </row>
    <row r="190" spans="1:35" s="51" customFormat="1" ht="18" collapsed="1" x14ac:dyDescent="0.35">
      <c r="A190" s="277" t="s">
        <v>191</v>
      </c>
      <c r="B190" s="37"/>
      <c r="C190" s="38">
        <v>229.21600000000001</v>
      </c>
      <c r="D190" s="415">
        <v>266.15600000000006</v>
      </c>
      <c r="E190" s="39">
        <v>-36.940000000000055</v>
      </c>
      <c r="F190" s="40">
        <v>-0.13879078435203429</v>
      </c>
      <c r="G190" s="41">
        <v>65107</v>
      </c>
      <c r="H190" s="42">
        <v>68770</v>
      </c>
      <c r="I190" s="43">
        <v>-3663</v>
      </c>
      <c r="J190" s="40">
        <v>-5.3264504871310181E-2</v>
      </c>
      <c r="K190" s="44">
        <v>28.404212620410441</v>
      </c>
      <c r="L190" s="45">
        <v>25.83823021085378</v>
      </c>
      <c r="M190" s="46">
        <v>2.5659824095566606</v>
      </c>
      <c r="N190" s="47"/>
      <c r="O190" s="48">
        <v>825.52600000000007</v>
      </c>
      <c r="P190" s="415">
        <v>923.62400000000014</v>
      </c>
      <c r="Q190" s="43">
        <v>-98.09800000000007</v>
      </c>
      <c r="R190" s="40">
        <v>-0.10620988627406824</v>
      </c>
      <c r="S190" s="206">
        <v>223594</v>
      </c>
      <c r="T190" s="42">
        <v>234490</v>
      </c>
      <c r="U190" s="43">
        <v>-10896</v>
      </c>
      <c r="V190" s="50">
        <v>-4.6466800289991061E-2</v>
      </c>
      <c r="W190" s="44">
        <v>27.085034269059964</v>
      </c>
      <c r="X190" s="45">
        <v>25.388036690254907</v>
      </c>
      <c r="Y190" s="46">
        <v>1.6969975788050569</v>
      </c>
      <c r="Z190" s="390"/>
    </row>
    <row r="191" spans="1:35" s="79" customFormat="1" ht="18" hidden="1" customHeight="1" outlineLevel="1" x14ac:dyDescent="0.35">
      <c r="A191" s="278" t="s">
        <v>192</v>
      </c>
      <c r="B191" s="53"/>
      <c r="C191" s="100">
        <v>148.29599999999999</v>
      </c>
      <c r="D191" s="419">
        <v>152.42500000000001</v>
      </c>
      <c r="E191" s="101">
        <v>-4.1290000000000191</v>
      </c>
      <c r="F191" s="88">
        <v>-2.7088732163359164E-2</v>
      </c>
      <c r="G191" s="85">
        <v>44859</v>
      </c>
      <c r="H191" s="86">
        <v>42666</v>
      </c>
      <c r="I191" s="87">
        <v>2193</v>
      </c>
      <c r="J191" s="88">
        <v>5.13992406131345E-2</v>
      </c>
      <c r="K191" s="102">
        <v>30.249635863408319</v>
      </c>
      <c r="L191" s="103">
        <v>27.991471215351808</v>
      </c>
      <c r="M191" s="104">
        <v>2.2581646480565105</v>
      </c>
      <c r="N191" s="92"/>
      <c r="O191" s="105">
        <v>539.94600000000003</v>
      </c>
      <c r="P191" s="419">
        <v>545.34500000000003</v>
      </c>
      <c r="Q191" s="87">
        <v>-5.3990000000000009</v>
      </c>
      <c r="R191" s="88">
        <v>-9.9001549477854001E-3</v>
      </c>
      <c r="S191" s="85">
        <v>156571</v>
      </c>
      <c r="T191" s="86">
        <v>154975</v>
      </c>
      <c r="U191" s="87">
        <v>1596</v>
      </c>
      <c r="V191" s="96">
        <v>1.0298435231488989E-2</v>
      </c>
      <c r="W191" s="102">
        <v>28.997529382567887</v>
      </c>
      <c r="X191" s="103">
        <v>28.417790572940067</v>
      </c>
      <c r="Y191" s="104">
        <v>0.57973880962781976</v>
      </c>
      <c r="Z191" s="390"/>
      <c r="AI191" s="51"/>
    </row>
    <row r="192" spans="1:35" s="79" customFormat="1" ht="18" hidden="1" customHeight="1" outlineLevel="1" x14ac:dyDescent="0.35">
      <c r="A192" s="80" t="s">
        <v>193</v>
      </c>
      <c r="B192" s="53"/>
      <c r="C192" s="100">
        <v>30.971</v>
      </c>
      <c r="D192" s="419">
        <v>71.126000000000005</v>
      </c>
      <c r="E192" s="101">
        <v>-40.155000000000001</v>
      </c>
      <c r="F192" s="88">
        <v>-0.56456148243961424</v>
      </c>
      <c r="G192" s="85">
        <v>4550</v>
      </c>
      <c r="H192" s="86">
        <v>14697</v>
      </c>
      <c r="I192" s="87">
        <v>-10147</v>
      </c>
      <c r="J192" s="88">
        <v>-0.69041300945771245</v>
      </c>
      <c r="K192" s="102">
        <v>14.691162700590876</v>
      </c>
      <c r="L192" s="103">
        <v>20.66332986530945</v>
      </c>
      <c r="M192" s="104">
        <v>-5.9721671647185737</v>
      </c>
      <c r="N192" s="92"/>
      <c r="O192" s="105">
        <v>119.44</v>
      </c>
      <c r="P192" s="419">
        <v>229.55600000000001</v>
      </c>
      <c r="Q192" s="87">
        <v>-110.11600000000001</v>
      </c>
      <c r="R192" s="88">
        <v>-0.47969123002666014</v>
      </c>
      <c r="S192" s="85">
        <v>21441</v>
      </c>
      <c r="T192" s="86">
        <v>43965</v>
      </c>
      <c r="U192" s="87">
        <v>-22524</v>
      </c>
      <c r="V192" s="96">
        <v>-0.51231661548959395</v>
      </c>
      <c r="W192" s="102">
        <v>17.951272605492296</v>
      </c>
      <c r="X192" s="103">
        <v>19.152189443970098</v>
      </c>
      <c r="Y192" s="104">
        <v>-1.2009168384778022</v>
      </c>
      <c r="Z192" s="390"/>
      <c r="AI192" s="51"/>
    </row>
    <row r="193" spans="1:35" s="97" customFormat="1" ht="18" hidden="1" customHeight="1" outlineLevel="1" x14ac:dyDescent="0.35">
      <c r="A193" s="236" t="s">
        <v>194</v>
      </c>
      <c r="B193" s="81"/>
      <c r="C193" s="237">
        <v>7.5119999999999996</v>
      </c>
      <c r="D193" s="428">
        <v>7.3449999999999998</v>
      </c>
      <c r="E193" s="238">
        <v>0.16699999999999982</v>
      </c>
      <c r="F193" s="239">
        <v>2.2736555479918374E-2</v>
      </c>
      <c r="G193" s="240">
        <v>1207</v>
      </c>
      <c r="H193" s="241">
        <v>933</v>
      </c>
      <c r="I193" s="242">
        <v>274</v>
      </c>
      <c r="J193" s="239">
        <v>0.2936763129689175</v>
      </c>
      <c r="K193" s="243">
        <v>16.067625133120341</v>
      </c>
      <c r="L193" s="244">
        <v>12.702518720217833</v>
      </c>
      <c r="M193" s="245">
        <v>3.3651064129025077</v>
      </c>
      <c r="N193" s="92"/>
      <c r="O193" s="246">
        <v>27.74</v>
      </c>
      <c r="P193" s="428">
        <v>28.466000000000001</v>
      </c>
      <c r="Q193" s="242">
        <v>-0.72600000000000264</v>
      </c>
      <c r="R193" s="239">
        <v>-2.5504110166514549E-2</v>
      </c>
      <c r="S193" s="240">
        <v>4170</v>
      </c>
      <c r="T193" s="241">
        <v>2950</v>
      </c>
      <c r="U193" s="242">
        <v>1220</v>
      </c>
      <c r="V193" s="248">
        <v>0.41355932203389822</v>
      </c>
      <c r="W193" s="243">
        <v>15.03244412400865</v>
      </c>
      <c r="X193" s="244">
        <v>10.363240356917023</v>
      </c>
      <c r="Y193" s="245">
        <v>4.6692037670916271</v>
      </c>
      <c r="Z193" s="391"/>
      <c r="AI193" s="51"/>
    </row>
    <row r="194" spans="1:35" s="79" customFormat="1" ht="18" hidden="1" customHeight="1" outlineLevel="1" x14ac:dyDescent="0.35">
      <c r="A194" s="106" t="s">
        <v>195</v>
      </c>
      <c r="B194" s="53"/>
      <c r="C194" s="251">
        <v>19.626999999999999</v>
      </c>
      <c r="D194" s="429">
        <v>16.085000000000001</v>
      </c>
      <c r="E194" s="252">
        <v>3.541999999999998</v>
      </c>
      <c r="F194" s="154">
        <v>0.22020516008703739</v>
      </c>
      <c r="G194" s="166">
        <v>5129</v>
      </c>
      <c r="H194" s="156">
        <v>3452</v>
      </c>
      <c r="I194" s="153">
        <v>1677</v>
      </c>
      <c r="J194" s="154">
        <v>0.48580533024333716</v>
      </c>
      <c r="K194" s="149">
        <v>26.13236867580374</v>
      </c>
      <c r="L194" s="150">
        <v>21.460988498601179</v>
      </c>
      <c r="M194" s="151">
        <v>4.6713801772025612</v>
      </c>
      <c r="N194" s="47"/>
      <c r="O194" s="152">
        <v>67.754000000000005</v>
      </c>
      <c r="P194" s="429">
        <v>55.480000000000004</v>
      </c>
      <c r="Q194" s="153">
        <v>12.274000000000001</v>
      </c>
      <c r="R194" s="154">
        <v>0.22123287671232883</v>
      </c>
      <c r="S194" s="155">
        <v>17261</v>
      </c>
      <c r="T194" s="156">
        <v>11047</v>
      </c>
      <c r="U194" s="153">
        <v>6214</v>
      </c>
      <c r="V194" s="157">
        <v>0.56250565764460947</v>
      </c>
      <c r="W194" s="149">
        <v>25.475986657614307</v>
      </c>
      <c r="X194" s="150">
        <v>19.911679884643114</v>
      </c>
      <c r="Y194" s="151">
        <v>5.564306772971193</v>
      </c>
      <c r="Z194" s="390"/>
      <c r="AI194" s="51"/>
    </row>
    <row r="195" spans="1:35" s="97" customFormat="1" ht="18" hidden="1" customHeight="1" outlineLevel="1" x14ac:dyDescent="0.35">
      <c r="A195" s="80" t="s">
        <v>196</v>
      </c>
      <c r="B195" s="99"/>
      <c r="C195" s="100">
        <v>5.75</v>
      </c>
      <c r="D195" s="419">
        <v>4.4119999999999999</v>
      </c>
      <c r="E195" s="101">
        <v>1.3380000000000001</v>
      </c>
      <c r="F195" s="88">
        <v>0.30326382592928369</v>
      </c>
      <c r="G195" s="85">
        <v>1446</v>
      </c>
      <c r="H195" s="86">
        <v>1165</v>
      </c>
      <c r="I195" s="87">
        <v>281</v>
      </c>
      <c r="J195" s="88">
        <v>0.24120171673819746</v>
      </c>
      <c r="K195" s="102">
        <v>25.14782608695652</v>
      </c>
      <c r="L195" s="103">
        <v>26.405258386219398</v>
      </c>
      <c r="M195" s="104">
        <v>-1.2574322992628773</v>
      </c>
      <c r="N195" s="92"/>
      <c r="O195" s="105">
        <v>19.09</v>
      </c>
      <c r="P195" s="419">
        <v>15.739000000000001</v>
      </c>
      <c r="Q195" s="87">
        <v>3.3509999999999991</v>
      </c>
      <c r="R195" s="88">
        <v>0.21291060423152675</v>
      </c>
      <c r="S195" s="95">
        <v>5370</v>
      </c>
      <c r="T195" s="86">
        <v>4027</v>
      </c>
      <c r="U195" s="87">
        <v>1343</v>
      </c>
      <c r="V195" s="96">
        <v>0.33349888254283577</v>
      </c>
      <c r="W195" s="102">
        <v>28.129910948140385</v>
      </c>
      <c r="X195" s="103">
        <v>25.586123641908635</v>
      </c>
      <c r="Y195" s="104">
        <v>2.5437873062317493</v>
      </c>
      <c r="Z195" s="391"/>
      <c r="AI195" s="51"/>
    </row>
    <row r="196" spans="1:35" s="97" customFormat="1" ht="18" hidden="1" customHeight="1" outlineLevel="1" collapsed="1" x14ac:dyDescent="0.35">
      <c r="A196" s="80" t="s">
        <v>197</v>
      </c>
      <c r="B196" s="99"/>
      <c r="C196" s="100">
        <v>6.2</v>
      </c>
      <c r="D196" s="419">
        <v>4.5330000000000004</v>
      </c>
      <c r="E196" s="101">
        <v>1.6669999999999998</v>
      </c>
      <c r="F196" s="88">
        <v>0.36774762850209575</v>
      </c>
      <c r="G196" s="85">
        <v>2877</v>
      </c>
      <c r="H196" s="86">
        <v>2023</v>
      </c>
      <c r="I196" s="87">
        <v>854</v>
      </c>
      <c r="J196" s="88">
        <v>0.42214532871972321</v>
      </c>
      <c r="K196" s="102">
        <v>46.403225806451616</v>
      </c>
      <c r="L196" s="103">
        <v>44.628281491286124</v>
      </c>
      <c r="M196" s="104">
        <v>1.7749443151654916</v>
      </c>
      <c r="N196" s="92"/>
      <c r="O196" s="105">
        <v>20.376000000000001</v>
      </c>
      <c r="P196" s="419">
        <v>13.656000000000001</v>
      </c>
      <c r="Q196" s="87">
        <v>6.7200000000000006</v>
      </c>
      <c r="R196" s="88">
        <v>0.49209138840070299</v>
      </c>
      <c r="S196" s="85">
        <v>9117</v>
      </c>
      <c r="T196" s="86">
        <v>6010</v>
      </c>
      <c r="U196" s="87">
        <v>3107</v>
      </c>
      <c r="V196" s="96">
        <v>0.51697171381031604</v>
      </c>
      <c r="W196" s="102">
        <v>44.743816254416963</v>
      </c>
      <c r="X196" s="103">
        <v>44.009958992384298</v>
      </c>
      <c r="Y196" s="104">
        <v>0.73385726203266444</v>
      </c>
      <c r="Z196" s="391"/>
      <c r="AI196" s="51"/>
    </row>
    <row r="197" spans="1:35" s="79" customFormat="1" ht="18" hidden="1" customHeight="1" outlineLevel="2" x14ac:dyDescent="0.35">
      <c r="A197" s="106" t="s">
        <v>198</v>
      </c>
      <c r="B197" s="53"/>
      <c r="C197" s="251">
        <v>0.79600000000000004</v>
      </c>
      <c r="D197" s="429">
        <v>0.76700000000000002</v>
      </c>
      <c r="E197" s="252">
        <v>2.9000000000000026E-2</v>
      </c>
      <c r="F197" s="154">
        <v>3.7809647979139438E-2</v>
      </c>
      <c r="G197" s="166">
        <v>187</v>
      </c>
      <c r="H197" s="156">
        <v>135</v>
      </c>
      <c r="I197" s="153">
        <v>52</v>
      </c>
      <c r="J197" s="154">
        <v>0.38518518518518507</v>
      </c>
      <c r="K197" s="149">
        <v>23.492462311557787</v>
      </c>
      <c r="L197" s="150">
        <v>17.60104302477184</v>
      </c>
      <c r="M197" s="151">
        <v>5.891419286785947</v>
      </c>
      <c r="N197" s="47"/>
      <c r="O197" s="152">
        <v>2.819</v>
      </c>
      <c r="P197" s="429">
        <v>2.645</v>
      </c>
      <c r="Q197" s="153">
        <v>0.17399999999999993</v>
      </c>
      <c r="R197" s="154">
        <v>6.5784499054820422E-2</v>
      </c>
      <c r="S197" s="155">
        <v>717</v>
      </c>
      <c r="T197" s="156">
        <v>539</v>
      </c>
      <c r="U197" s="153">
        <v>178</v>
      </c>
      <c r="V197" s="157">
        <v>0.33024118738404451</v>
      </c>
      <c r="W197" s="149">
        <v>25.43455125931181</v>
      </c>
      <c r="X197" s="150">
        <v>20.378071833648391</v>
      </c>
      <c r="Y197" s="151">
        <v>5.0564794256634187</v>
      </c>
      <c r="AI197" s="51"/>
    </row>
    <row r="198" spans="1:35" s="97" customFormat="1" ht="18" hidden="1" customHeight="1" outlineLevel="2" x14ac:dyDescent="0.35">
      <c r="A198" s="80" t="s">
        <v>199</v>
      </c>
      <c r="B198" s="99"/>
      <c r="C198" s="100">
        <v>0.125</v>
      </c>
      <c r="D198" s="419">
        <v>0.13300000000000001</v>
      </c>
      <c r="E198" s="101">
        <v>-8.0000000000000071E-3</v>
      </c>
      <c r="F198" s="88">
        <v>-6.0150375939849621E-2</v>
      </c>
      <c r="G198" s="85">
        <v>18</v>
      </c>
      <c r="H198" s="86">
        <v>22</v>
      </c>
      <c r="I198" s="87">
        <v>-4</v>
      </c>
      <c r="J198" s="88">
        <v>-0.18181818181818177</v>
      </c>
      <c r="K198" s="102">
        <v>14.399999999999999</v>
      </c>
      <c r="L198" s="103">
        <v>16.541353383458645</v>
      </c>
      <c r="M198" s="104">
        <v>-2.1413533834586467</v>
      </c>
      <c r="N198" s="92"/>
      <c r="O198" s="105">
        <v>0.43</v>
      </c>
      <c r="P198" s="419">
        <v>0.45900000000000002</v>
      </c>
      <c r="Q198" s="87">
        <v>-2.9000000000000026E-2</v>
      </c>
      <c r="R198" s="88">
        <v>-6.3180827886710311E-2</v>
      </c>
      <c r="S198" s="95">
        <v>53</v>
      </c>
      <c r="T198" s="86">
        <v>78</v>
      </c>
      <c r="U198" s="87">
        <v>-25</v>
      </c>
      <c r="V198" s="96">
        <v>-0.32051282051282048</v>
      </c>
      <c r="W198" s="102">
        <v>12.325581395348838</v>
      </c>
      <c r="X198" s="103">
        <v>16.993464052287582</v>
      </c>
      <c r="Y198" s="104">
        <v>-4.6678826569387439</v>
      </c>
      <c r="Z198" s="391"/>
      <c r="AI198" s="51"/>
    </row>
    <row r="199" spans="1:35" s="97" customFormat="1" ht="18" hidden="1" customHeight="1" outlineLevel="2" x14ac:dyDescent="0.35">
      <c r="A199" s="80" t="s">
        <v>200</v>
      </c>
      <c r="B199" s="99"/>
      <c r="C199" s="100">
        <v>0.34499999999999997</v>
      </c>
      <c r="D199" s="419">
        <v>0.33400000000000002</v>
      </c>
      <c r="E199" s="101">
        <v>1.0999999999999954E-2</v>
      </c>
      <c r="F199" s="88">
        <v>3.2934131736526817E-2</v>
      </c>
      <c r="G199" s="85">
        <v>138</v>
      </c>
      <c r="H199" s="86">
        <v>101</v>
      </c>
      <c r="I199" s="87">
        <v>37</v>
      </c>
      <c r="J199" s="88">
        <v>0.36633663366336644</v>
      </c>
      <c r="K199" s="102">
        <v>40</v>
      </c>
      <c r="L199" s="103">
        <v>30.239520958083833</v>
      </c>
      <c r="M199" s="104">
        <v>9.7604790419161667</v>
      </c>
      <c r="N199" s="92"/>
      <c r="O199" s="105">
        <v>1.2270000000000001</v>
      </c>
      <c r="P199" s="419">
        <v>1.151</v>
      </c>
      <c r="Q199" s="87">
        <v>7.6000000000000068E-2</v>
      </c>
      <c r="R199" s="88">
        <v>6.6029539530842785E-2</v>
      </c>
      <c r="S199" s="95">
        <v>607</v>
      </c>
      <c r="T199" s="86">
        <v>408</v>
      </c>
      <c r="U199" s="87">
        <v>199</v>
      </c>
      <c r="V199" s="96">
        <v>0.48774509803921573</v>
      </c>
      <c r="W199" s="102">
        <v>49.470252648736754</v>
      </c>
      <c r="X199" s="103">
        <v>35.447437011294525</v>
      </c>
      <c r="Y199" s="104">
        <v>14.022815637442228</v>
      </c>
      <c r="Z199" s="391"/>
      <c r="AI199" s="51"/>
    </row>
    <row r="200" spans="1:35" s="97" customFormat="1" ht="18" hidden="1" customHeight="1" outlineLevel="2" x14ac:dyDescent="0.35">
      <c r="A200" s="236" t="s">
        <v>201</v>
      </c>
      <c r="B200" s="99"/>
      <c r="C200" s="237">
        <v>0.32600000000000001</v>
      </c>
      <c r="D200" s="428">
        <v>0.3</v>
      </c>
      <c r="E200" s="238">
        <v>2.6000000000000023E-2</v>
      </c>
      <c r="F200" s="239">
        <v>8.666666666666667E-2</v>
      </c>
      <c r="G200" s="240">
        <v>31</v>
      </c>
      <c r="H200" s="241">
        <v>12</v>
      </c>
      <c r="I200" s="242">
        <v>19</v>
      </c>
      <c r="J200" s="239">
        <v>1.5833333333333335</v>
      </c>
      <c r="K200" s="243">
        <v>9.5092024539877311</v>
      </c>
      <c r="L200" s="244">
        <v>4</v>
      </c>
      <c r="M200" s="245">
        <v>5.5092024539877311</v>
      </c>
      <c r="N200" s="92"/>
      <c r="O200" s="246">
        <v>1.1619999999999999</v>
      </c>
      <c r="P200" s="428">
        <v>1.0349999999999999</v>
      </c>
      <c r="Q200" s="242">
        <v>0.127</v>
      </c>
      <c r="R200" s="239">
        <v>0.12270531400966189</v>
      </c>
      <c r="S200" s="240">
        <v>57</v>
      </c>
      <c r="T200" s="241">
        <v>53</v>
      </c>
      <c r="U200" s="242">
        <v>4</v>
      </c>
      <c r="V200" s="239">
        <v>7.547169811320753E-2</v>
      </c>
      <c r="W200" s="243">
        <v>4.9053356282271947</v>
      </c>
      <c r="X200" s="244">
        <v>5.1207729468599039</v>
      </c>
      <c r="Y200" s="245">
        <v>-0.21543731863270921</v>
      </c>
      <c r="Z200" s="391"/>
      <c r="AI200" s="51"/>
    </row>
    <row r="201" spans="1:35" s="79" customFormat="1" ht="18" hidden="1" customHeight="1" outlineLevel="2" x14ac:dyDescent="0.35">
      <c r="A201" s="106" t="s">
        <v>202</v>
      </c>
      <c r="B201" s="53"/>
      <c r="C201" s="251">
        <v>6.8810000000000002</v>
      </c>
      <c r="D201" s="429">
        <v>6.3730000000000002</v>
      </c>
      <c r="E201" s="252">
        <v>0.50800000000000001</v>
      </c>
      <c r="F201" s="154">
        <v>7.9711281970814341E-2</v>
      </c>
      <c r="G201" s="166">
        <v>619</v>
      </c>
      <c r="H201" s="156">
        <v>129</v>
      </c>
      <c r="I201" s="153">
        <v>490</v>
      </c>
      <c r="J201" s="154">
        <v>3.7984496124031004</v>
      </c>
      <c r="K201" s="258">
        <v>8.9957854962941433</v>
      </c>
      <c r="L201" s="259">
        <v>2.0241644437470581</v>
      </c>
      <c r="M201" s="151">
        <v>6.9716210525470856</v>
      </c>
      <c r="N201" s="47"/>
      <c r="O201" s="152">
        <v>25.469000000000001</v>
      </c>
      <c r="P201" s="429">
        <v>23.44</v>
      </c>
      <c r="Q201" s="153">
        <v>2.0289999999999999</v>
      </c>
      <c r="R201" s="154">
        <v>8.656143344709899E-2</v>
      </c>
      <c r="S201" s="155">
        <v>2057</v>
      </c>
      <c r="T201" s="156">
        <v>471</v>
      </c>
      <c r="U201" s="153">
        <v>1586</v>
      </c>
      <c r="V201" s="157">
        <v>3.3673036093418256</v>
      </c>
      <c r="W201" s="258">
        <v>8.0764851387961833</v>
      </c>
      <c r="X201" s="259">
        <v>2.0093856655290105</v>
      </c>
      <c r="Y201" s="151">
        <v>6.0670994732671728</v>
      </c>
      <c r="Z201" s="390"/>
      <c r="AI201" s="51"/>
    </row>
    <row r="202" spans="1:35" s="97" customFormat="1" ht="18" hidden="1" customHeight="1" outlineLevel="2" x14ac:dyDescent="0.35">
      <c r="A202" s="279" t="s">
        <v>203</v>
      </c>
      <c r="B202" s="99"/>
      <c r="C202" s="100">
        <v>0.217</v>
      </c>
      <c r="D202" s="419">
        <v>0.2</v>
      </c>
      <c r="E202" s="101">
        <v>1.6999999999999987E-2</v>
      </c>
      <c r="F202" s="88">
        <v>8.4999999999999964E-2</v>
      </c>
      <c r="G202" s="85">
        <v>20</v>
      </c>
      <c r="H202" s="86">
        <v>2</v>
      </c>
      <c r="I202" s="87">
        <v>18</v>
      </c>
      <c r="J202" s="88">
        <v>9</v>
      </c>
      <c r="K202" s="102">
        <v>9.216589861751153</v>
      </c>
      <c r="L202" s="103">
        <v>1</v>
      </c>
      <c r="M202" s="104">
        <v>8.216589861751153</v>
      </c>
      <c r="N202" s="92"/>
      <c r="O202" s="105">
        <v>0.80200000000000005</v>
      </c>
      <c r="P202" s="419">
        <v>0.76600000000000001</v>
      </c>
      <c r="Q202" s="87">
        <v>3.6000000000000032E-2</v>
      </c>
      <c r="R202" s="88">
        <v>4.6997389033942572E-2</v>
      </c>
      <c r="S202" s="95">
        <v>33</v>
      </c>
      <c r="T202" s="86">
        <v>56</v>
      </c>
      <c r="U202" s="87">
        <v>-23</v>
      </c>
      <c r="V202" s="96">
        <v>-0.4107142857142857</v>
      </c>
      <c r="W202" s="102">
        <v>4.1147132169576057</v>
      </c>
      <c r="X202" s="103">
        <v>7.3107049608355092</v>
      </c>
      <c r="Y202" s="104">
        <v>-3.1959917438779035</v>
      </c>
      <c r="AI202" s="51"/>
    </row>
    <row r="203" spans="1:35" s="97" customFormat="1" ht="18" hidden="1" customHeight="1" outlineLevel="2" x14ac:dyDescent="0.35">
      <c r="A203" s="279" t="s">
        <v>204</v>
      </c>
      <c r="B203" s="99"/>
      <c r="C203" s="100">
        <v>0.216</v>
      </c>
      <c r="D203" s="419">
        <v>0.20899999999999999</v>
      </c>
      <c r="E203" s="101">
        <v>7.0000000000000062E-3</v>
      </c>
      <c r="F203" s="88">
        <v>3.3492822966507241E-2</v>
      </c>
      <c r="G203" s="85">
        <v>4</v>
      </c>
      <c r="H203" s="86">
        <v>0</v>
      </c>
      <c r="I203" s="87">
        <v>4</v>
      </c>
      <c r="J203" s="88">
        <v>0</v>
      </c>
      <c r="K203" s="253">
        <v>1.8518518518518516</v>
      </c>
      <c r="L203" s="254">
        <v>0</v>
      </c>
      <c r="M203" s="104">
        <v>1.8518518518518516</v>
      </c>
      <c r="N203" s="92"/>
      <c r="O203" s="105">
        <v>0.79900000000000004</v>
      </c>
      <c r="P203" s="419">
        <v>0.76600000000000001</v>
      </c>
      <c r="Q203" s="87">
        <v>3.3000000000000029E-2</v>
      </c>
      <c r="R203" s="88">
        <v>4.3080939947780728E-2</v>
      </c>
      <c r="S203" s="95">
        <v>26</v>
      </c>
      <c r="T203" s="86">
        <v>0</v>
      </c>
      <c r="U203" s="87">
        <v>26</v>
      </c>
      <c r="V203" s="96">
        <v>0</v>
      </c>
      <c r="W203" s="253">
        <v>3.2540675844806008</v>
      </c>
      <c r="X203" s="254">
        <v>0</v>
      </c>
      <c r="Y203" s="104">
        <v>3.2540675844806008</v>
      </c>
      <c r="AI203" s="51"/>
    </row>
    <row r="204" spans="1:35" s="97" customFormat="1" ht="18" hidden="1" customHeight="1" outlineLevel="2" x14ac:dyDescent="0.35">
      <c r="A204" s="279" t="s">
        <v>205</v>
      </c>
      <c r="B204" s="99"/>
      <c r="C204" s="100">
        <v>0.49099999999999999</v>
      </c>
      <c r="D204" s="419">
        <v>0.48699999999999999</v>
      </c>
      <c r="E204" s="101">
        <v>4.0000000000000036E-3</v>
      </c>
      <c r="F204" s="88">
        <v>8.2135523613962036E-3</v>
      </c>
      <c r="G204" s="85">
        <v>0</v>
      </c>
      <c r="H204" s="86">
        <v>0</v>
      </c>
      <c r="I204" s="87">
        <v>0</v>
      </c>
      <c r="J204" s="88">
        <v>0</v>
      </c>
      <c r="K204" s="102">
        <v>0</v>
      </c>
      <c r="L204" s="103">
        <v>0</v>
      </c>
      <c r="M204" s="104">
        <v>0</v>
      </c>
      <c r="N204" s="92"/>
      <c r="O204" s="105">
        <v>1.819</v>
      </c>
      <c r="P204" s="419">
        <v>1.786</v>
      </c>
      <c r="Q204" s="87">
        <v>3.2999999999999918E-2</v>
      </c>
      <c r="R204" s="88">
        <v>1.8477043673012172E-2</v>
      </c>
      <c r="S204" s="95">
        <v>0</v>
      </c>
      <c r="T204" s="86">
        <v>0</v>
      </c>
      <c r="U204" s="87">
        <v>0</v>
      </c>
      <c r="V204" s="96">
        <v>0</v>
      </c>
      <c r="W204" s="102">
        <v>0</v>
      </c>
      <c r="X204" s="103">
        <v>0</v>
      </c>
      <c r="Y204" s="104">
        <v>0</v>
      </c>
      <c r="AI204" s="51"/>
    </row>
    <row r="205" spans="1:35" s="97" customFormat="1" ht="18" hidden="1" customHeight="1" outlineLevel="2" x14ac:dyDescent="0.35">
      <c r="A205" s="280" t="s">
        <v>206</v>
      </c>
      <c r="B205" s="99"/>
      <c r="C205" s="100">
        <v>0.19400000000000001</v>
      </c>
      <c r="D205" s="419">
        <v>0.20300000000000001</v>
      </c>
      <c r="E205" s="101">
        <v>-9.000000000000008E-3</v>
      </c>
      <c r="F205" s="88">
        <v>-4.4334975369458185E-2</v>
      </c>
      <c r="G205" s="85">
        <v>40</v>
      </c>
      <c r="H205" s="86">
        <v>0</v>
      </c>
      <c r="I205" s="87">
        <v>40</v>
      </c>
      <c r="J205" s="88">
        <v>0</v>
      </c>
      <c r="K205" s="102">
        <v>20.618556701030926</v>
      </c>
      <c r="L205" s="103">
        <v>0</v>
      </c>
      <c r="M205" s="104">
        <v>20.618556701030926</v>
      </c>
      <c r="N205" s="92"/>
      <c r="O205" s="105">
        <v>0.71699999999999997</v>
      </c>
      <c r="P205" s="419">
        <v>0.77200000000000002</v>
      </c>
      <c r="Q205" s="87">
        <v>-5.5000000000000049E-2</v>
      </c>
      <c r="R205" s="88">
        <v>-7.1243523316062207E-2</v>
      </c>
      <c r="S205" s="95">
        <v>87</v>
      </c>
      <c r="T205" s="86">
        <v>0</v>
      </c>
      <c r="U205" s="87">
        <v>87</v>
      </c>
      <c r="V205" s="96">
        <v>0</v>
      </c>
      <c r="W205" s="102">
        <v>12.133891213389122</v>
      </c>
      <c r="X205" s="103">
        <v>0</v>
      </c>
      <c r="Y205" s="104">
        <v>12.133891213389122</v>
      </c>
      <c r="AI205" s="51"/>
    </row>
    <row r="206" spans="1:35" s="97" customFormat="1" ht="18" hidden="1" customHeight="1" outlineLevel="1" x14ac:dyDescent="0.35">
      <c r="A206" s="281" t="s">
        <v>207</v>
      </c>
      <c r="B206" s="99"/>
      <c r="C206" s="237">
        <v>5.7629999999999999</v>
      </c>
      <c r="D206" s="428">
        <v>5.274</v>
      </c>
      <c r="E206" s="238">
        <v>0.48899999999999988</v>
      </c>
      <c r="F206" s="239">
        <v>9.2718998862343582E-2</v>
      </c>
      <c r="G206" s="240">
        <v>555</v>
      </c>
      <c r="H206" s="241">
        <v>127</v>
      </c>
      <c r="I206" s="242">
        <v>428</v>
      </c>
      <c r="J206" s="239">
        <v>3.3700787401574805</v>
      </c>
      <c r="K206" s="282">
        <v>9.6304008328995305</v>
      </c>
      <c r="L206" s="283">
        <v>2.4080394387561621</v>
      </c>
      <c r="M206" s="245">
        <v>7.222361394143368</v>
      </c>
      <c r="N206" s="92"/>
      <c r="O206" s="246">
        <v>21.332000000000001</v>
      </c>
      <c r="P206" s="428">
        <v>19.350000000000001</v>
      </c>
      <c r="Q206" s="242">
        <v>1.9819999999999993</v>
      </c>
      <c r="R206" s="239">
        <v>0.10242894056847551</v>
      </c>
      <c r="S206" s="240">
        <v>1911</v>
      </c>
      <c r="T206" s="241">
        <v>415</v>
      </c>
      <c r="U206" s="242">
        <v>1496</v>
      </c>
      <c r="V206" s="239">
        <v>3.604819277108434</v>
      </c>
      <c r="W206" s="282">
        <v>8.9583723982748928</v>
      </c>
      <c r="X206" s="283">
        <v>2.1447028423772609</v>
      </c>
      <c r="Y206" s="245">
        <v>6.8136695558976319</v>
      </c>
      <c r="AI206" s="51"/>
    </row>
    <row r="207" spans="1:35" s="79" customFormat="1" ht="18" hidden="1" customHeight="1" outlineLevel="1" x14ac:dyDescent="0.35">
      <c r="A207" s="284" t="s">
        <v>208</v>
      </c>
      <c r="B207" s="53"/>
      <c r="C207" s="251">
        <v>22.810000000000002</v>
      </c>
      <c r="D207" s="429">
        <v>19.175000000000004</v>
      </c>
      <c r="E207" s="252">
        <v>3.634999999999998</v>
      </c>
      <c r="F207" s="154">
        <v>0.18956975228161643</v>
      </c>
      <c r="G207" s="166">
        <v>9362</v>
      </c>
      <c r="H207" s="156">
        <v>7022</v>
      </c>
      <c r="I207" s="153">
        <v>2340</v>
      </c>
      <c r="J207" s="154">
        <v>0.33323839362005137</v>
      </c>
      <c r="K207" s="149">
        <v>41.04340201665935</v>
      </c>
      <c r="L207" s="150">
        <v>36.620599739243801</v>
      </c>
      <c r="M207" s="151">
        <v>4.4228022774155491</v>
      </c>
      <c r="N207" s="47"/>
      <c r="O207" s="152">
        <v>70.646000000000001</v>
      </c>
      <c r="P207" s="429">
        <v>64.777000000000001</v>
      </c>
      <c r="Q207" s="153">
        <v>5.8689999999999998</v>
      </c>
      <c r="R207" s="154">
        <v>9.0603146178427574E-2</v>
      </c>
      <c r="S207" s="155">
        <v>24151</v>
      </c>
      <c r="T207" s="156">
        <v>21553</v>
      </c>
      <c r="U207" s="153">
        <v>2598</v>
      </c>
      <c r="V207" s="157">
        <v>0.12054006402820949</v>
      </c>
      <c r="W207" s="149">
        <v>34.185941171474674</v>
      </c>
      <c r="X207" s="150">
        <v>33.272612192599226</v>
      </c>
      <c r="Y207" s="151">
        <v>0.91332897887544817</v>
      </c>
      <c r="AI207" s="51"/>
    </row>
    <row r="208" spans="1:35" s="97" customFormat="1" ht="18" hidden="1" customHeight="1" outlineLevel="1" x14ac:dyDescent="0.35">
      <c r="A208" s="279" t="s">
        <v>209</v>
      </c>
      <c r="B208" s="99"/>
      <c r="C208" s="100">
        <v>3.6</v>
      </c>
      <c r="D208" s="419">
        <v>3.3780000000000001</v>
      </c>
      <c r="E208" s="101">
        <v>0.22199999999999998</v>
      </c>
      <c r="F208" s="88">
        <v>6.5719360568383678E-2</v>
      </c>
      <c r="G208" s="85">
        <v>665</v>
      </c>
      <c r="H208" s="86">
        <v>874</v>
      </c>
      <c r="I208" s="87">
        <v>-209</v>
      </c>
      <c r="J208" s="88">
        <v>-0.23913043478260865</v>
      </c>
      <c r="K208" s="102">
        <v>18.472222222222221</v>
      </c>
      <c r="L208" s="103">
        <v>25.873297809354646</v>
      </c>
      <c r="M208" s="104">
        <v>-7.401075587132425</v>
      </c>
      <c r="N208" s="92"/>
      <c r="O208" s="105">
        <v>14.015000000000001</v>
      </c>
      <c r="P208" s="419">
        <v>13.631</v>
      </c>
      <c r="Q208" s="87">
        <v>0.38400000000000034</v>
      </c>
      <c r="R208" s="88">
        <v>2.8171080625045919E-2</v>
      </c>
      <c r="S208" s="95">
        <v>3277</v>
      </c>
      <c r="T208" s="86">
        <v>3355</v>
      </c>
      <c r="U208" s="87">
        <v>-78</v>
      </c>
      <c r="V208" s="96">
        <v>-2.3248882265275661E-2</v>
      </c>
      <c r="W208" s="102">
        <v>23.38209061719586</v>
      </c>
      <c r="X208" s="103">
        <v>24.613014452351258</v>
      </c>
      <c r="Y208" s="104">
        <v>-1.2309238351553979</v>
      </c>
      <c r="AI208" s="51"/>
    </row>
    <row r="209" spans="1:35" s="97" customFormat="1" ht="18" hidden="1" customHeight="1" outlineLevel="1" collapsed="1" x14ac:dyDescent="0.35">
      <c r="A209" s="182" t="s">
        <v>210</v>
      </c>
      <c r="B209" s="3"/>
      <c r="C209" s="183">
        <v>18.635000000000002</v>
      </c>
      <c r="D209" s="424">
        <v>15.316000000000001</v>
      </c>
      <c r="E209" s="184">
        <v>3.3190000000000008</v>
      </c>
      <c r="F209" s="185">
        <v>0.21670148863933147</v>
      </c>
      <c r="G209" s="186">
        <v>8576</v>
      </c>
      <c r="H209" s="187">
        <v>6070</v>
      </c>
      <c r="I209" s="188">
        <v>2506</v>
      </c>
      <c r="J209" s="185">
        <v>0.4128500823723229</v>
      </c>
      <c r="K209" s="189">
        <v>46.020928360611748</v>
      </c>
      <c r="L209" s="190">
        <v>39.631757639070251</v>
      </c>
      <c r="M209" s="191">
        <v>6.3891707215414968</v>
      </c>
      <c r="N209" s="174"/>
      <c r="O209" s="192">
        <v>54.66</v>
      </c>
      <c r="P209" s="424">
        <v>49.304000000000002</v>
      </c>
      <c r="Q209" s="188">
        <v>5.3559999999999945</v>
      </c>
      <c r="R209" s="185">
        <v>0.10863215966250195</v>
      </c>
      <c r="S209" s="186">
        <v>20414</v>
      </c>
      <c r="T209" s="187">
        <v>17818</v>
      </c>
      <c r="U209" s="188">
        <v>2596</v>
      </c>
      <c r="V209" s="185">
        <v>0.14569536423841067</v>
      </c>
      <c r="W209" s="189">
        <v>37.347237467983902</v>
      </c>
      <c r="X209" s="190">
        <v>36.139055654713616</v>
      </c>
      <c r="Y209" s="191">
        <v>1.2081818132702864</v>
      </c>
      <c r="Z209" s="1"/>
      <c r="AI209" s="51"/>
    </row>
    <row r="210" spans="1:35" s="97" customFormat="1" ht="18" hidden="1" customHeight="1" outlineLevel="2" x14ac:dyDescent="0.35">
      <c r="A210" s="279" t="s">
        <v>211</v>
      </c>
      <c r="B210" s="99"/>
      <c r="C210" s="183">
        <v>0.57499999999999996</v>
      </c>
      <c r="D210" s="424">
        <v>0.48099999999999998</v>
      </c>
      <c r="E210" s="184">
        <v>9.3999999999999972E-2</v>
      </c>
      <c r="F210" s="185">
        <v>0.19542619542619533</v>
      </c>
      <c r="G210" s="186">
        <v>121</v>
      </c>
      <c r="H210" s="187">
        <v>78</v>
      </c>
      <c r="I210" s="188">
        <v>43</v>
      </c>
      <c r="J210" s="185">
        <v>0.55128205128205132</v>
      </c>
      <c r="K210" s="189">
        <v>21.043478260869566</v>
      </c>
      <c r="L210" s="190">
        <v>16.216216216216218</v>
      </c>
      <c r="M210" s="191">
        <v>4.8272620446533487</v>
      </c>
      <c r="N210" s="92"/>
      <c r="O210" s="192">
        <v>1.9710000000000001</v>
      </c>
      <c r="P210" s="424">
        <v>1.8420000000000001</v>
      </c>
      <c r="Q210" s="188">
        <v>0.129</v>
      </c>
      <c r="R210" s="185">
        <v>7.0032573289902311E-2</v>
      </c>
      <c r="S210" s="193">
        <v>460</v>
      </c>
      <c r="T210" s="187">
        <v>380</v>
      </c>
      <c r="U210" s="188">
        <v>80</v>
      </c>
      <c r="V210" s="185">
        <v>0.21052631578947367</v>
      </c>
      <c r="W210" s="189">
        <v>23.338406900050735</v>
      </c>
      <c r="X210" s="190">
        <v>20.629750271444085</v>
      </c>
      <c r="Y210" s="191">
        <v>2.7086566286066507</v>
      </c>
      <c r="AI210" s="51"/>
    </row>
    <row r="211" spans="1:35" s="178" customFormat="1" ht="18" hidden="1" customHeight="1" outlineLevel="1" x14ac:dyDescent="0.35">
      <c r="A211" s="201" t="s">
        <v>77</v>
      </c>
      <c r="B211" s="196"/>
      <c r="C211" s="285"/>
      <c r="D211" s="431"/>
      <c r="E211" s="286"/>
      <c r="F211" s="287"/>
      <c r="G211" s="288"/>
      <c r="H211" s="196"/>
      <c r="I211" s="289"/>
      <c r="J211" s="289"/>
      <c r="K211" s="289"/>
      <c r="L211" s="289"/>
      <c r="M211" s="289"/>
      <c r="N211" s="289"/>
      <c r="O211" s="290"/>
      <c r="P211" s="290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I211" s="51"/>
    </row>
    <row r="212" spans="1:35" s="51" customFormat="1" ht="18" collapsed="1" x14ac:dyDescent="0.35">
      <c r="A212" s="291" t="s">
        <v>212</v>
      </c>
      <c r="B212" s="37"/>
      <c r="C212" s="38">
        <v>462.34500000000003</v>
      </c>
      <c r="D212" s="415">
        <v>507.50700000000001</v>
      </c>
      <c r="E212" s="39">
        <v>-45.161999999999978</v>
      </c>
      <c r="F212" s="40">
        <v>-8.8987935141781271E-2</v>
      </c>
      <c r="G212" s="41">
        <v>34175</v>
      </c>
      <c r="H212" s="42">
        <v>40089</v>
      </c>
      <c r="I212" s="43">
        <v>-5914</v>
      </c>
      <c r="J212" s="40">
        <v>-0.14752176407493323</v>
      </c>
      <c r="K212" s="44">
        <v>7.3916663963057889</v>
      </c>
      <c r="L212" s="45">
        <v>7.8992013903256515</v>
      </c>
      <c r="M212" s="46">
        <v>-0.50753499401986257</v>
      </c>
      <c r="N212" s="47"/>
      <c r="O212" s="48">
        <v>1812.5</v>
      </c>
      <c r="P212" s="415">
        <v>1961.3150000000001</v>
      </c>
      <c r="Q212" s="43">
        <v>-148.81500000000005</v>
      </c>
      <c r="R212" s="40">
        <v>-7.5875114400287602E-2</v>
      </c>
      <c r="S212" s="206">
        <v>132091</v>
      </c>
      <c r="T212" s="42">
        <v>143491</v>
      </c>
      <c r="U212" s="43">
        <v>-11400</v>
      </c>
      <c r="V212" s="50">
        <v>-7.9447491480301946E-2</v>
      </c>
      <c r="W212" s="44">
        <v>7.2877793103448276</v>
      </c>
      <c r="X212" s="45">
        <v>7.3160609081152188</v>
      </c>
      <c r="Y212" s="46">
        <v>-2.8281597770391187E-2</v>
      </c>
      <c r="Z212" s="390"/>
    </row>
    <row r="213" spans="1:35" s="79" customFormat="1" ht="18" hidden="1" customHeight="1" outlineLevel="1" x14ac:dyDescent="0.35">
      <c r="A213" s="292" t="s">
        <v>213</v>
      </c>
      <c r="B213" s="53"/>
      <c r="C213" s="251">
        <v>373.40800000000002</v>
      </c>
      <c r="D213" s="429">
        <v>413.37199999999996</v>
      </c>
      <c r="E213" s="252">
        <v>-39.963999999999942</v>
      </c>
      <c r="F213" s="154">
        <v>-9.667805269829588E-2</v>
      </c>
      <c r="G213" s="166">
        <v>31652</v>
      </c>
      <c r="H213" s="155">
        <v>37588</v>
      </c>
      <c r="I213" s="153">
        <v>-5936</v>
      </c>
      <c r="J213" s="154">
        <v>-0.15792274130041506</v>
      </c>
      <c r="K213" s="149">
        <v>8.4765189819179021</v>
      </c>
      <c r="L213" s="150">
        <v>9.0930203303561932</v>
      </c>
      <c r="M213" s="151">
        <v>-0.61650134843829107</v>
      </c>
      <c r="N213" s="47"/>
      <c r="O213" s="152">
        <v>1470.904</v>
      </c>
      <c r="P213" s="429">
        <v>1594.6959999999999</v>
      </c>
      <c r="Q213" s="153">
        <v>-123.79199999999992</v>
      </c>
      <c r="R213" s="154">
        <v>-7.7627334614246202E-2</v>
      </c>
      <c r="S213" s="155">
        <v>121421</v>
      </c>
      <c r="T213" s="156">
        <v>133505</v>
      </c>
      <c r="U213" s="153">
        <v>-12084</v>
      </c>
      <c r="V213" s="157">
        <v>-9.0513463915209202E-2</v>
      </c>
      <c r="W213" s="149">
        <v>8.254855517423298</v>
      </c>
      <c r="X213" s="150">
        <v>8.3718150669469296</v>
      </c>
      <c r="Y213" s="151">
        <v>-0.11695954952363152</v>
      </c>
      <c r="Z213" s="390"/>
      <c r="AI213" s="51"/>
    </row>
    <row r="214" spans="1:35" s="97" customFormat="1" ht="18" hidden="1" customHeight="1" outlineLevel="1" x14ac:dyDescent="0.35">
      <c r="A214" s="80" t="s">
        <v>214</v>
      </c>
      <c r="B214" s="81"/>
      <c r="C214" s="100">
        <v>220.65</v>
      </c>
      <c r="D214" s="419">
        <v>209.98099999999999</v>
      </c>
      <c r="E214" s="101">
        <v>10.669000000000011</v>
      </c>
      <c r="F214" s="88">
        <v>5.0809358941999561E-2</v>
      </c>
      <c r="G214" s="85">
        <v>19220</v>
      </c>
      <c r="H214" s="86">
        <v>20190</v>
      </c>
      <c r="I214" s="87">
        <v>-970</v>
      </c>
      <c r="J214" s="88">
        <v>-4.8043585933630562E-2</v>
      </c>
      <c r="K214" s="102">
        <v>8.7106276909132117</v>
      </c>
      <c r="L214" s="103">
        <v>9.6151556569403898</v>
      </c>
      <c r="M214" s="104">
        <v>-0.90452796602717811</v>
      </c>
      <c r="N214" s="92"/>
      <c r="O214" s="105">
        <v>799.202</v>
      </c>
      <c r="P214" s="419">
        <v>737.32299999999998</v>
      </c>
      <c r="Q214" s="87">
        <v>61.879000000000019</v>
      </c>
      <c r="R214" s="88">
        <v>8.392387054248962E-2</v>
      </c>
      <c r="S214" s="95">
        <v>70486</v>
      </c>
      <c r="T214" s="86">
        <v>59799</v>
      </c>
      <c r="U214" s="87">
        <v>10687</v>
      </c>
      <c r="V214" s="96">
        <v>0.17871536313316283</v>
      </c>
      <c r="W214" s="102">
        <v>8.8195474986298823</v>
      </c>
      <c r="X214" s="103">
        <v>8.1102854515592213</v>
      </c>
      <c r="Y214" s="104">
        <v>0.70926204707066098</v>
      </c>
      <c r="Z214" s="391"/>
      <c r="AI214" s="51"/>
    </row>
    <row r="215" spans="1:35" s="97" customFormat="1" ht="18" hidden="1" customHeight="1" outlineLevel="1" x14ac:dyDescent="0.35">
      <c r="A215" s="80" t="s">
        <v>215</v>
      </c>
      <c r="B215" s="99"/>
      <c r="C215" s="100">
        <v>35.752000000000002</v>
      </c>
      <c r="D215" s="419">
        <v>74.885000000000005</v>
      </c>
      <c r="E215" s="101">
        <v>-39.133000000000003</v>
      </c>
      <c r="F215" s="88">
        <v>-0.52257461440876007</v>
      </c>
      <c r="G215" s="85">
        <v>5783</v>
      </c>
      <c r="H215" s="86">
        <v>11408</v>
      </c>
      <c r="I215" s="87">
        <v>-5625</v>
      </c>
      <c r="J215" s="88">
        <v>-0.49307503506311356</v>
      </c>
      <c r="K215" s="102">
        <v>16.175318863280374</v>
      </c>
      <c r="L215" s="103">
        <v>15.234025505775522</v>
      </c>
      <c r="M215" s="104">
        <v>0.94129335750485232</v>
      </c>
      <c r="N215" s="92"/>
      <c r="O215" s="105">
        <v>170.39599999999999</v>
      </c>
      <c r="P215" s="419">
        <v>339.19200000000001</v>
      </c>
      <c r="Q215" s="87">
        <v>-168.79600000000002</v>
      </c>
      <c r="R215" s="88">
        <v>-0.49764145380787284</v>
      </c>
      <c r="S215" s="95">
        <v>26419</v>
      </c>
      <c r="T215" s="86">
        <v>50619</v>
      </c>
      <c r="U215" s="87">
        <v>-24200</v>
      </c>
      <c r="V215" s="96">
        <v>-0.47808135285169595</v>
      </c>
      <c r="W215" s="102">
        <v>15.504471935960936</v>
      </c>
      <c r="X215" s="103">
        <v>14.92340621241067</v>
      </c>
      <c r="Y215" s="104">
        <v>0.58106572355026564</v>
      </c>
      <c r="Z215" s="391"/>
      <c r="AI215" s="51"/>
    </row>
    <row r="216" spans="1:35" s="97" customFormat="1" ht="18" hidden="1" customHeight="1" outlineLevel="1" x14ac:dyDescent="0.35">
      <c r="A216" s="80" t="s">
        <v>216</v>
      </c>
      <c r="B216" s="99"/>
      <c r="C216" s="100">
        <v>18.901</v>
      </c>
      <c r="D216" s="419">
        <v>19.241</v>
      </c>
      <c r="E216" s="101">
        <v>-0.33999999999999986</v>
      </c>
      <c r="F216" s="88">
        <v>-1.7670599241203622E-2</v>
      </c>
      <c r="G216" s="85">
        <v>4349</v>
      </c>
      <c r="H216" s="86">
        <v>4053</v>
      </c>
      <c r="I216" s="87">
        <v>296</v>
      </c>
      <c r="J216" s="88">
        <v>7.303232173698504E-2</v>
      </c>
      <c r="K216" s="102">
        <v>23.009364583884452</v>
      </c>
      <c r="L216" s="103">
        <v>21.064393742528974</v>
      </c>
      <c r="M216" s="104">
        <v>1.9449708413554774</v>
      </c>
      <c r="N216" s="92"/>
      <c r="O216" s="105">
        <v>71.188000000000002</v>
      </c>
      <c r="P216" s="419">
        <v>71.686999999999998</v>
      </c>
      <c r="Q216" s="87">
        <v>-0.49899999999999523</v>
      </c>
      <c r="R216" s="88">
        <v>-6.9608157685493444E-3</v>
      </c>
      <c r="S216" s="95">
        <v>15239</v>
      </c>
      <c r="T216" s="86">
        <v>14597</v>
      </c>
      <c r="U216" s="87">
        <v>642</v>
      </c>
      <c r="V216" s="96">
        <v>4.3981640063026628E-2</v>
      </c>
      <c r="W216" s="102">
        <v>21.406697758049109</v>
      </c>
      <c r="X216" s="103">
        <v>20.362129814331748</v>
      </c>
      <c r="Y216" s="104">
        <v>1.0445679437173609</v>
      </c>
      <c r="Z216" s="391"/>
      <c r="AI216" s="51"/>
    </row>
    <row r="217" spans="1:35" s="97" customFormat="1" ht="18" hidden="1" customHeight="1" outlineLevel="1" x14ac:dyDescent="0.35">
      <c r="A217" s="182" t="s">
        <v>217</v>
      </c>
      <c r="B217" s="99"/>
      <c r="C217" s="183">
        <v>98.105000000000004</v>
      </c>
      <c r="D217" s="424">
        <v>109.265</v>
      </c>
      <c r="E217" s="184">
        <v>-11.159999999999997</v>
      </c>
      <c r="F217" s="185">
        <v>-0.10213700636068268</v>
      </c>
      <c r="G217" s="186">
        <v>2300</v>
      </c>
      <c r="H217" s="187">
        <v>1937</v>
      </c>
      <c r="I217" s="188">
        <v>363</v>
      </c>
      <c r="J217" s="185">
        <v>0.18740320082601958</v>
      </c>
      <c r="K217" s="189">
        <v>2.3444268895571074</v>
      </c>
      <c r="L217" s="190">
        <v>1.7727543129089827</v>
      </c>
      <c r="M217" s="191">
        <v>0.57167257664812476</v>
      </c>
      <c r="N217" s="92"/>
      <c r="O217" s="192">
        <v>430.11799999999999</v>
      </c>
      <c r="P217" s="424">
        <v>446.49400000000003</v>
      </c>
      <c r="Q217" s="188">
        <v>-16.376000000000033</v>
      </c>
      <c r="R217" s="185">
        <v>-3.6676864638718665E-2</v>
      </c>
      <c r="S217" s="186">
        <v>9277</v>
      </c>
      <c r="T217" s="86">
        <v>8490</v>
      </c>
      <c r="U217" s="188">
        <v>787</v>
      </c>
      <c r="V217" s="194">
        <v>9.2697290930506382E-2</v>
      </c>
      <c r="W217" s="189">
        <v>2.1568499807029697</v>
      </c>
      <c r="X217" s="190">
        <v>1.9014813188979023</v>
      </c>
      <c r="Y217" s="191">
        <v>0.25536866180506745</v>
      </c>
      <c r="Z217" s="391"/>
      <c r="AI217" s="51"/>
    </row>
    <row r="218" spans="1:35" s="79" customFormat="1" ht="18" hidden="1" customHeight="1" outlineLevel="1" x14ac:dyDescent="0.35">
      <c r="A218" s="107" t="s">
        <v>218</v>
      </c>
      <c r="B218" s="53"/>
      <c r="C218" s="293">
        <v>78.718000000000004</v>
      </c>
      <c r="D218" s="432">
        <v>84.910000000000011</v>
      </c>
      <c r="E218" s="294">
        <v>-6.1920000000000073</v>
      </c>
      <c r="F218" s="114">
        <v>-7.2924272759392395E-2</v>
      </c>
      <c r="G218" s="111">
        <v>2523</v>
      </c>
      <c r="H218" s="112">
        <v>2501</v>
      </c>
      <c r="I218" s="113">
        <v>22</v>
      </c>
      <c r="J218" s="114">
        <v>8.7964814074370512E-3</v>
      </c>
      <c r="K218" s="122">
        <v>3.2051119184938646</v>
      </c>
      <c r="L218" s="123">
        <v>2.9454716758921204</v>
      </c>
      <c r="M218" s="124">
        <v>0.25964024260174412</v>
      </c>
      <c r="N218" s="47"/>
      <c r="O218" s="295">
        <v>300.72000000000003</v>
      </c>
      <c r="P218" s="432">
        <v>329.71899999999999</v>
      </c>
      <c r="Q218" s="113">
        <v>-28.998999999999967</v>
      </c>
      <c r="R218" s="114">
        <v>-8.7950648885869342E-2</v>
      </c>
      <c r="S218" s="120">
        <v>10670</v>
      </c>
      <c r="T218" s="58">
        <v>9986</v>
      </c>
      <c r="U218" s="113">
        <v>684</v>
      </c>
      <c r="V218" s="121">
        <v>6.8495894251952683E-2</v>
      </c>
      <c r="W218" s="122">
        <v>3.5481511040170255</v>
      </c>
      <c r="X218" s="123">
        <v>3.0286395385161304</v>
      </c>
      <c r="Y218" s="124">
        <v>0.51951156550089506</v>
      </c>
      <c r="AI218" s="51"/>
    </row>
    <row r="219" spans="1:35" s="97" customFormat="1" ht="18" hidden="1" customHeight="1" outlineLevel="1" x14ac:dyDescent="0.35">
      <c r="A219" s="80" t="s">
        <v>219</v>
      </c>
      <c r="B219" s="99"/>
      <c r="C219" s="100">
        <v>32.28</v>
      </c>
      <c r="D219" s="419">
        <v>33.880000000000003</v>
      </c>
      <c r="E219" s="101">
        <v>-1.6000000000000014</v>
      </c>
      <c r="F219" s="88">
        <v>-4.7225501770956302E-2</v>
      </c>
      <c r="G219" s="85">
        <v>794</v>
      </c>
      <c r="H219" s="86">
        <v>1199</v>
      </c>
      <c r="I219" s="87">
        <v>-405</v>
      </c>
      <c r="J219" s="88">
        <v>-0.33778148457047541</v>
      </c>
      <c r="K219" s="102">
        <v>2.4597273853779429</v>
      </c>
      <c r="L219" s="103">
        <v>3.5389610389610389</v>
      </c>
      <c r="M219" s="104">
        <v>-1.079233653583096</v>
      </c>
      <c r="N219" s="92"/>
      <c r="O219" s="105">
        <v>117.628</v>
      </c>
      <c r="P219" s="419">
        <v>130.934</v>
      </c>
      <c r="Q219" s="87">
        <v>-13.305999999999997</v>
      </c>
      <c r="R219" s="88">
        <v>-0.10162371882016896</v>
      </c>
      <c r="S219" s="95">
        <v>3674</v>
      </c>
      <c r="T219" s="86">
        <v>4776</v>
      </c>
      <c r="U219" s="87">
        <v>-1102</v>
      </c>
      <c r="V219" s="96">
        <v>-0.23073701842546068</v>
      </c>
      <c r="W219" s="102">
        <v>3.1234059917706669</v>
      </c>
      <c r="X219" s="103">
        <v>3.6476392686391619</v>
      </c>
      <c r="Y219" s="104">
        <v>-0.52423327686849497</v>
      </c>
      <c r="Z219" s="391"/>
      <c r="AI219" s="51"/>
    </row>
    <row r="220" spans="1:35" s="97" customFormat="1" ht="18" hidden="1" customHeight="1" outlineLevel="1" x14ac:dyDescent="0.35">
      <c r="A220" s="80" t="s">
        <v>220</v>
      </c>
      <c r="B220" s="99"/>
      <c r="C220" s="100">
        <v>12.7</v>
      </c>
      <c r="D220" s="419">
        <v>14.068</v>
      </c>
      <c r="E220" s="101">
        <v>-1.3680000000000003</v>
      </c>
      <c r="F220" s="88">
        <v>-9.724196758601078E-2</v>
      </c>
      <c r="G220" s="85">
        <v>552</v>
      </c>
      <c r="H220" s="86">
        <v>358</v>
      </c>
      <c r="I220" s="87">
        <v>194</v>
      </c>
      <c r="J220" s="88">
        <v>0.54189944134078205</v>
      </c>
      <c r="K220" s="102">
        <v>4.3464566929133852</v>
      </c>
      <c r="L220" s="103">
        <v>2.5447824850725049</v>
      </c>
      <c r="M220" s="104">
        <v>1.8016742078408803</v>
      </c>
      <c r="N220" s="92"/>
      <c r="O220" s="105">
        <v>49.55</v>
      </c>
      <c r="P220" s="419">
        <v>53.598999999999997</v>
      </c>
      <c r="Q220" s="87">
        <v>-4.0489999999999995</v>
      </c>
      <c r="R220" s="88">
        <v>-7.5542454150263949E-2</v>
      </c>
      <c r="S220" s="95">
        <v>1903</v>
      </c>
      <c r="T220" s="86">
        <v>1234</v>
      </c>
      <c r="U220" s="87">
        <v>669</v>
      </c>
      <c r="V220" s="96">
        <v>0.54213938411669371</v>
      </c>
      <c r="W220" s="102">
        <v>3.840565085771948</v>
      </c>
      <c r="X220" s="103">
        <v>2.3022817589880411</v>
      </c>
      <c r="Y220" s="104">
        <v>1.5382833267839069</v>
      </c>
      <c r="Z220" s="391"/>
      <c r="AI220" s="51"/>
    </row>
    <row r="221" spans="1:35" s="97" customFormat="1" ht="18" hidden="1" customHeight="1" outlineLevel="1" x14ac:dyDescent="0.35">
      <c r="A221" s="80" t="s">
        <v>221</v>
      </c>
      <c r="B221" s="99"/>
      <c r="C221" s="100">
        <v>9.4450000000000003</v>
      </c>
      <c r="D221" s="419">
        <v>10.948</v>
      </c>
      <c r="E221" s="101">
        <v>-1.5030000000000001</v>
      </c>
      <c r="F221" s="88">
        <v>-0.13728534892217759</v>
      </c>
      <c r="G221" s="85">
        <v>315</v>
      </c>
      <c r="H221" s="86">
        <v>159</v>
      </c>
      <c r="I221" s="87">
        <v>156</v>
      </c>
      <c r="J221" s="88">
        <v>0.98113207547169812</v>
      </c>
      <c r="K221" s="102">
        <v>3.3350979354155639</v>
      </c>
      <c r="L221" s="103">
        <v>1.4523200584581659</v>
      </c>
      <c r="M221" s="104">
        <v>1.882777876957398</v>
      </c>
      <c r="N221" s="92"/>
      <c r="O221" s="105">
        <v>37.872</v>
      </c>
      <c r="P221" s="419">
        <v>41.264000000000003</v>
      </c>
      <c r="Q221" s="87">
        <v>-3.392000000000003</v>
      </c>
      <c r="R221" s="88">
        <v>-8.2202404032570842E-2</v>
      </c>
      <c r="S221" s="95">
        <v>1149</v>
      </c>
      <c r="T221" s="86">
        <v>553</v>
      </c>
      <c r="U221" s="87">
        <v>596</v>
      </c>
      <c r="V221" s="96">
        <v>1.0777576853526218</v>
      </c>
      <c r="W221" s="102">
        <v>3.0339036755386566</v>
      </c>
      <c r="X221" s="103">
        <v>1.3401512214036448</v>
      </c>
      <c r="Y221" s="104">
        <v>1.6937524541350117</v>
      </c>
      <c r="Z221" s="391"/>
      <c r="AI221" s="51"/>
    </row>
    <row r="222" spans="1:35" s="97" customFormat="1" ht="18" hidden="1" customHeight="1" outlineLevel="1" collapsed="1" x14ac:dyDescent="0.35">
      <c r="A222" s="80" t="s">
        <v>222</v>
      </c>
      <c r="B222" s="99"/>
      <c r="C222" s="100">
        <v>2.9790000000000001</v>
      </c>
      <c r="D222" s="419">
        <v>3.84</v>
      </c>
      <c r="E222" s="101">
        <v>-0.86099999999999977</v>
      </c>
      <c r="F222" s="88">
        <v>-0.22421874999999991</v>
      </c>
      <c r="G222" s="85">
        <v>440</v>
      </c>
      <c r="H222" s="86">
        <v>511</v>
      </c>
      <c r="I222" s="87">
        <v>-71</v>
      </c>
      <c r="J222" s="88">
        <v>-0.13894324853228968</v>
      </c>
      <c r="K222" s="253">
        <v>14.770057066129574</v>
      </c>
      <c r="L222" s="254">
        <v>13.307291666666668</v>
      </c>
      <c r="M222" s="104">
        <v>1.4627653994629064</v>
      </c>
      <c r="N222" s="92"/>
      <c r="O222" s="105">
        <v>12.185</v>
      </c>
      <c r="P222" s="419">
        <v>15.616</v>
      </c>
      <c r="Q222" s="87">
        <v>-3.4309999999999992</v>
      </c>
      <c r="R222" s="88">
        <v>-0.21971055327868849</v>
      </c>
      <c r="S222" s="95">
        <v>2121</v>
      </c>
      <c r="T222" s="86">
        <v>2414</v>
      </c>
      <c r="U222" s="87">
        <v>-293</v>
      </c>
      <c r="V222" s="96">
        <v>-0.12137531068765539</v>
      </c>
      <c r="W222" s="253">
        <v>17.406647517439474</v>
      </c>
      <c r="X222" s="254">
        <v>15.458504098360656</v>
      </c>
      <c r="Y222" s="104">
        <v>1.9481434190788178</v>
      </c>
      <c r="Z222" s="391"/>
      <c r="AI222" s="51"/>
    </row>
    <row r="223" spans="1:35" s="97" customFormat="1" ht="18" hidden="1" customHeight="1" outlineLevel="2" x14ac:dyDescent="0.35">
      <c r="A223" s="80" t="s">
        <v>223</v>
      </c>
      <c r="B223" s="99"/>
      <c r="C223" s="100">
        <v>3.7050000000000001</v>
      </c>
      <c r="D223" s="419">
        <v>4.3150000000000004</v>
      </c>
      <c r="E223" s="101">
        <v>-0.61000000000000032</v>
      </c>
      <c r="F223" s="88">
        <v>-0.141367323290846</v>
      </c>
      <c r="G223" s="85">
        <v>21</v>
      </c>
      <c r="H223" s="86">
        <v>24</v>
      </c>
      <c r="I223" s="87">
        <v>-3</v>
      </c>
      <c r="J223" s="88">
        <v>-0.125</v>
      </c>
      <c r="K223" s="102">
        <v>0.5668016194331984</v>
      </c>
      <c r="L223" s="103">
        <v>0.55619930475086909</v>
      </c>
      <c r="M223" s="104">
        <v>1.0602314682329306E-2</v>
      </c>
      <c r="N223" s="92"/>
      <c r="O223" s="105">
        <v>12.595000000000001</v>
      </c>
      <c r="P223" s="419">
        <v>15.137</v>
      </c>
      <c r="Q223" s="87">
        <v>-2.5419999999999998</v>
      </c>
      <c r="R223" s="88">
        <v>-0.16793287969875137</v>
      </c>
      <c r="S223" s="95">
        <v>117</v>
      </c>
      <c r="T223" s="86">
        <v>76</v>
      </c>
      <c r="U223" s="87">
        <v>41</v>
      </c>
      <c r="V223" s="96">
        <v>0.53947368421052633</v>
      </c>
      <c r="W223" s="102">
        <v>0.92894005557761017</v>
      </c>
      <c r="X223" s="103">
        <v>0.50208099359186098</v>
      </c>
      <c r="Y223" s="104">
        <v>0.42685906198574919</v>
      </c>
      <c r="AI223" s="51"/>
    </row>
    <row r="224" spans="1:35" s="97" customFormat="1" ht="18" hidden="1" customHeight="1" outlineLevel="2" x14ac:dyDescent="0.35">
      <c r="A224" s="80" t="s">
        <v>224</v>
      </c>
      <c r="B224" s="99"/>
      <c r="C224" s="100">
        <v>0.12</v>
      </c>
      <c r="D224" s="419">
        <v>0.12</v>
      </c>
      <c r="E224" s="101">
        <v>0</v>
      </c>
      <c r="F224" s="88">
        <v>0</v>
      </c>
      <c r="G224" s="85">
        <v>8</v>
      </c>
      <c r="H224" s="86">
        <v>54</v>
      </c>
      <c r="I224" s="87">
        <v>-46</v>
      </c>
      <c r="J224" s="88">
        <v>-0.85185185185185186</v>
      </c>
      <c r="K224" s="253">
        <v>6.666666666666667</v>
      </c>
      <c r="L224" s="254">
        <v>45</v>
      </c>
      <c r="M224" s="104">
        <v>-38.333333333333336</v>
      </c>
      <c r="N224" s="92"/>
      <c r="O224" s="105">
        <v>0.48599999999999999</v>
      </c>
      <c r="P224" s="419">
        <v>0.48</v>
      </c>
      <c r="Q224" s="87">
        <v>6.0000000000000053E-3</v>
      </c>
      <c r="R224" s="88">
        <v>1.2499999999999956E-2</v>
      </c>
      <c r="S224" s="95">
        <v>78</v>
      </c>
      <c r="T224" s="86">
        <v>71</v>
      </c>
      <c r="U224" s="87">
        <v>7</v>
      </c>
      <c r="V224" s="96">
        <v>9.8591549295774739E-2</v>
      </c>
      <c r="W224" s="253">
        <v>16.049382716049383</v>
      </c>
      <c r="X224" s="254">
        <v>14.791666666666666</v>
      </c>
      <c r="Y224" s="104">
        <v>1.2577160493827169</v>
      </c>
      <c r="AI224" s="51"/>
    </row>
    <row r="225" spans="1:35" s="97" customFormat="1" ht="18" hidden="1" customHeight="1" outlineLevel="2" x14ac:dyDescent="0.35">
      <c r="A225" s="80" t="s">
        <v>225</v>
      </c>
      <c r="B225" s="99"/>
      <c r="C225" s="100">
        <v>0.29899999999999999</v>
      </c>
      <c r="D225" s="419">
        <v>0.29499999999999998</v>
      </c>
      <c r="E225" s="101">
        <v>4.0000000000000036E-3</v>
      </c>
      <c r="F225" s="88">
        <v>1.3559322033898313E-2</v>
      </c>
      <c r="G225" s="85">
        <v>8</v>
      </c>
      <c r="H225" s="86">
        <v>5</v>
      </c>
      <c r="I225" s="87">
        <v>3</v>
      </c>
      <c r="J225" s="88">
        <v>0.60000000000000009</v>
      </c>
      <c r="K225" s="102">
        <v>2.6755852842809364</v>
      </c>
      <c r="L225" s="103">
        <v>1.6949152542372881</v>
      </c>
      <c r="M225" s="104">
        <v>0.98067003004364839</v>
      </c>
      <c r="N225" s="92"/>
      <c r="O225" s="105">
        <v>1.196</v>
      </c>
      <c r="P225" s="419">
        <v>1.18</v>
      </c>
      <c r="Q225" s="87">
        <v>1.6000000000000014E-2</v>
      </c>
      <c r="R225" s="88">
        <v>1.3559322033898313E-2</v>
      </c>
      <c r="S225" s="95">
        <v>22</v>
      </c>
      <c r="T225" s="86">
        <v>21</v>
      </c>
      <c r="U225" s="87">
        <v>1</v>
      </c>
      <c r="V225" s="96">
        <v>4.7619047619047672E-2</v>
      </c>
      <c r="W225" s="102">
        <v>1.8394648829431439</v>
      </c>
      <c r="X225" s="103">
        <v>1.7796610169491527</v>
      </c>
      <c r="Y225" s="104">
        <v>5.9803865993991234E-2</v>
      </c>
      <c r="AI225" s="51"/>
    </row>
    <row r="226" spans="1:35" s="97" customFormat="1" ht="18" hidden="1" customHeight="1" outlineLevel="2" x14ac:dyDescent="0.35">
      <c r="A226" s="80" t="s">
        <v>226</v>
      </c>
      <c r="B226" s="99"/>
      <c r="C226" s="100">
        <v>1.893</v>
      </c>
      <c r="D226" s="419">
        <v>1.7849999999999999</v>
      </c>
      <c r="E226" s="101">
        <v>0.1080000000000001</v>
      </c>
      <c r="F226" s="88">
        <v>6.0504201680672276E-2</v>
      </c>
      <c r="G226" s="85">
        <v>21</v>
      </c>
      <c r="H226" s="86">
        <v>25</v>
      </c>
      <c r="I226" s="87">
        <v>-4</v>
      </c>
      <c r="J226" s="88">
        <v>-0.16000000000000003</v>
      </c>
      <c r="K226" s="102">
        <v>1.1093502377179081</v>
      </c>
      <c r="L226" s="103">
        <v>1.400560224089636</v>
      </c>
      <c r="M226" s="104">
        <v>-0.2912099863717279</v>
      </c>
      <c r="N226" s="92"/>
      <c r="O226" s="105">
        <v>7.7640000000000002</v>
      </c>
      <c r="P226" s="419">
        <v>7.6509999999999998</v>
      </c>
      <c r="Q226" s="87">
        <v>0.11300000000000043</v>
      </c>
      <c r="R226" s="88">
        <v>1.4769311201150215E-2</v>
      </c>
      <c r="S226" s="95">
        <v>128</v>
      </c>
      <c r="T226" s="86">
        <v>135</v>
      </c>
      <c r="U226" s="87">
        <v>-7</v>
      </c>
      <c r="V226" s="96">
        <v>-5.1851851851851816E-2</v>
      </c>
      <c r="W226" s="102">
        <v>1.6486347243688821</v>
      </c>
      <c r="X226" s="103">
        <v>1.7644752319958175</v>
      </c>
      <c r="Y226" s="104">
        <v>-0.11584050762693532</v>
      </c>
      <c r="AI226" s="51"/>
    </row>
    <row r="227" spans="1:35" s="97" customFormat="1" ht="18" hidden="1" customHeight="1" outlineLevel="2" x14ac:dyDescent="0.35">
      <c r="A227" s="80" t="s">
        <v>227</v>
      </c>
      <c r="B227" s="99"/>
      <c r="C227" s="100">
        <v>0.35099999999999998</v>
      </c>
      <c r="D227" s="419">
        <v>0.35099999999999998</v>
      </c>
      <c r="E227" s="101">
        <v>0</v>
      </c>
      <c r="F227" s="88">
        <v>0</v>
      </c>
      <c r="G227" s="85">
        <v>0</v>
      </c>
      <c r="H227" s="86">
        <v>0</v>
      </c>
      <c r="I227" s="87">
        <v>0</v>
      </c>
      <c r="J227" s="88">
        <v>0</v>
      </c>
      <c r="K227" s="253">
        <v>0</v>
      </c>
      <c r="L227" s="254">
        <v>0</v>
      </c>
      <c r="M227" s="104">
        <v>0</v>
      </c>
      <c r="N227" s="92"/>
      <c r="O227" s="105">
        <v>1.4039999999999999</v>
      </c>
      <c r="P227" s="419">
        <v>1.4039999999999999</v>
      </c>
      <c r="Q227" s="87">
        <v>0</v>
      </c>
      <c r="R227" s="88">
        <v>0</v>
      </c>
      <c r="S227" s="95">
        <v>0</v>
      </c>
      <c r="T227" s="86">
        <v>0</v>
      </c>
      <c r="U227" s="87">
        <v>0</v>
      </c>
      <c r="V227" s="96">
        <v>0</v>
      </c>
      <c r="W227" s="253">
        <v>0</v>
      </c>
      <c r="X227" s="254">
        <v>0</v>
      </c>
      <c r="Y227" s="104">
        <v>0</v>
      </c>
      <c r="AI227" s="51"/>
    </row>
    <row r="228" spans="1:35" s="97" customFormat="1" ht="18" hidden="1" customHeight="1" outlineLevel="2" x14ac:dyDescent="0.35">
      <c r="A228" s="80" t="s">
        <v>228</v>
      </c>
      <c r="B228" s="99"/>
      <c r="C228" s="100">
        <v>1.0309999999999999</v>
      </c>
      <c r="D228" s="419">
        <v>1.0309999999999999</v>
      </c>
      <c r="E228" s="101">
        <v>0</v>
      </c>
      <c r="F228" s="88">
        <v>0</v>
      </c>
      <c r="G228" s="85">
        <v>0</v>
      </c>
      <c r="H228" s="86">
        <v>0</v>
      </c>
      <c r="I228" s="87">
        <v>0</v>
      </c>
      <c r="J228" s="88">
        <v>0</v>
      </c>
      <c r="K228" s="102">
        <v>0</v>
      </c>
      <c r="L228" s="103">
        <v>0</v>
      </c>
      <c r="M228" s="104">
        <v>0</v>
      </c>
      <c r="N228" s="92"/>
      <c r="O228" s="105">
        <v>4.1239999999999997</v>
      </c>
      <c r="P228" s="419">
        <v>4.1239999999999997</v>
      </c>
      <c r="Q228" s="87">
        <v>0</v>
      </c>
      <c r="R228" s="88">
        <v>0</v>
      </c>
      <c r="S228" s="95">
        <v>0</v>
      </c>
      <c r="T228" s="86">
        <v>0</v>
      </c>
      <c r="U228" s="87">
        <v>0</v>
      </c>
      <c r="V228" s="96">
        <v>0</v>
      </c>
      <c r="W228" s="102">
        <v>0</v>
      </c>
      <c r="X228" s="103">
        <v>0</v>
      </c>
      <c r="Y228" s="104">
        <v>0</v>
      </c>
      <c r="AI228" s="51"/>
    </row>
    <row r="229" spans="1:35" s="97" customFormat="1" ht="18" hidden="1" customHeight="1" outlineLevel="2" x14ac:dyDescent="0.35">
      <c r="A229" s="80" t="s">
        <v>229</v>
      </c>
      <c r="B229" s="99"/>
      <c r="C229" s="100">
        <v>5.1999999999999998E-2</v>
      </c>
      <c r="D229" s="419">
        <v>5.0999999999999997E-2</v>
      </c>
      <c r="E229" s="101">
        <v>1.0000000000000009E-3</v>
      </c>
      <c r="F229" s="88">
        <v>1.9607843137254832E-2</v>
      </c>
      <c r="G229" s="85">
        <v>0</v>
      </c>
      <c r="H229" s="86">
        <v>0</v>
      </c>
      <c r="I229" s="87">
        <v>0</v>
      </c>
      <c r="J229" s="88">
        <v>0</v>
      </c>
      <c r="K229" s="102">
        <v>0</v>
      </c>
      <c r="L229" s="103">
        <v>0</v>
      </c>
      <c r="M229" s="104">
        <v>0</v>
      </c>
      <c r="N229" s="92"/>
      <c r="O229" s="105">
        <v>0.20200000000000001</v>
      </c>
      <c r="P229" s="419">
        <v>0.19800000000000001</v>
      </c>
      <c r="Q229" s="87">
        <v>4.0000000000000036E-3</v>
      </c>
      <c r="R229" s="88">
        <v>2.020202020202011E-2</v>
      </c>
      <c r="S229" s="95">
        <v>0</v>
      </c>
      <c r="T229" s="86">
        <v>0</v>
      </c>
      <c r="U229" s="87">
        <v>0</v>
      </c>
      <c r="V229" s="96">
        <v>0</v>
      </c>
      <c r="W229" s="102">
        <v>0</v>
      </c>
      <c r="X229" s="103">
        <v>0</v>
      </c>
      <c r="Y229" s="104">
        <v>0</v>
      </c>
      <c r="AI229" s="51"/>
    </row>
    <row r="230" spans="1:35" s="97" customFormat="1" ht="18" hidden="1" customHeight="1" outlineLevel="2" x14ac:dyDescent="0.35">
      <c r="A230" s="80" t="s">
        <v>230</v>
      </c>
      <c r="B230" s="99"/>
      <c r="C230" s="100">
        <v>0.98399999999999999</v>
      </c>
      <c r="D230" s="419">
        <v>0.98399999999999999</v>
      </c>
      <c r="E230" s="101">
        <v>0</v>
      </c>
      <c r="F230" s="88">
        <v>0</v>
      </c>
      <c r="G230" s="85">
        <v>0</v>
      </c>
      <c r="H230" s="86">
        <v>0</v>
      </c>
      <c r="I230" s="87">
        <v>0</v>
      </c>
      <c r="J230" s="88">
        <v>0</v>
      </c>
      <c r="K230" s="102">
        <v>0</v>
      </c>
      <c r="L230" s="103">
        <v>0</v>
      </c>
      <c r="M230" s="104">
        <v>0</v>
      </c>
      <c r="N230" s="92"/>
      <c r="O230" s="105">
        <v>3.9359999999999999</v>
      </c>
      <c r="P230" s="419">
        <v>3.9359999999999999</v>
      </c>
      <c r="Q230" s="87">
        <v>0</v>
      </c>
      <c r="R230" s="88">
        <v>0</v>
      </c>
      <c r="S230" s="95">
        <v>0</v>
      </c>
      <c r="T230" s="86">
        <v>0</v>
      </c>
      <c r="U230" s="87">
        <v>0</v>
      </c>
      <c r="V230" s="96">
        <v>0</v>
      </c>
      <c r="W230" s="102">
        <v>0</v>
      </c>
      <c r="X230" s="103">
        <v>0</v>
      </c>
      <c r="Y230" s="104">
        <v>0</v>
      </c>
      <c r="AI230" s="51"/>
    </row>
    <row r="231" spans="1:35" s="97" customFormat="1" ht="18" hidden="1" customHeight="1" outlineLevel="2" x14ac:dyDescent="0.35">
      <c r="A231" s="80" t="s">
        <v>231</v>
      </c>
      <c r="B231" s="99"/>
      <c r="C231" s="100">
        <v>3.8439999999999999</v>
      </c>
      <c r="D231" s="419">
        <v>4.0709999999999997</v>
      </c>
      <c r="E231" s="101">
        <v>-0.22699999999999987</v>
      </c>
      <c r="F231" s="88">
        <v>-5.5760255465487574E-2</v>
      </c>
      <c r="G231" s="85">
        <v>25</v>
      </c>
      <c r="H231" s="86">
        <v>0</v>
      </c>
      <c r="I231" s="87">
        <v>25</v>
      </c>
      <c r="J231" s="88">
        <v>0</v>
      </c>
      <c r="K231" s="102">
        <v>0.65036420395421435</v>
      </c>
      <c r="L231" s="103">
        <v>0</v>
      </c>
      <c r="M231" s="104">
        <v>0.65036420395421435</v>
      </c>
      <c r="N231" s="92"/>
      <c r="O231" s="105">
        <v>14.452999999999999</v>
      </c>
      <c r="P231" s="419">
        <v>15.749000000000001</v>
      </c>
      <c r="Q231" s="87">
        <v>-1.2960000000000012</v>
      </c>
      <c r="R231" s="88">
        <v>-8.2290939107244943E-2</v>
      </c>
      <c r="S231" s="95">
        <v>102</v>
      </c>
      <c r="T231" s="86">
        <v>18</v>
      </c>
      <c r="U231" s="87">
        <v>84</v>
      </c>
      <c r="V231" s="96">
        <v>4.666666666666667</v>
      </c>
      <c r="W231" s="102">
        <v>0.70573583339099155</v>
      </c>
      <c r="X231" s="103">
        <v>0.11429297098228459</v>
      </c>
      <c r="Y231" s="104">
        <v>0.59144286240870692</v>
      </c>
      <c r="AI231" s="51"/>
    </row>
    <row r="232" spans="1:35" s="97" customFormat="1" ht="18" hidden="1" customHeight="1" outlineLevel="2" x14ac:dyDescent="0.35">
      <c r="A232" s="80" t="s">
        <v>232</v>
      </c>
      <c r="B232" s="99"/>
      <c r="C232" s="100">
        <v>1.831</v>
      </c>
      <c r="D232" s="419">
        <v>1.7310000000000001</v>
      </c>
      <c r="E232" s="101">
        <v>9.9999999999999867E-2</v>
      </c>
      <c r="F232" s="88">
        <v>5.7770075101097662E-2</v>
      </c>
      <c r="G232" s="85">
        <v>12</v>
      </c>
      <c r="H232" s="86">
        <v>19</v>
      </c>
      <c r="I232" s="87">
        <v>-7</v>
      </c>
      <c r="J232" s="88">
        <v>-0.36842105263157898</v>
      </c>
      <c r="K232" s="253">
        <v>0.65537957400327684</v>
      </c>
      <c r="L232" s="254">
        <v>1.0976314269208551</v>
      </c>
      <c r="M232" s="104">
        <v>-0.44225185291757829</v>
      </c>
      <c r="N232" s="92"/>
      <c r="O232" s="105">
        <v>7.0019999999999998</v>
      </c>
      <c r="P232" s="419">
        <v>6.8710000000000004</v>
      </c>
      <c r="Q232" s="87">
        <v>0.13099999999999934</v>
      </c>
      <c r="R232" s="88">
        <v>1.9065638189492029E-2</v>
      </c>
      <c r="S232" s="95">
        <v>59</v>
      </c>
      <c r="T232" s="86">
        <v>97</v>
      </c>
      <c r="U232" s="87">
        <v>-38</v>
      </c>
      <c r="V232" s="96">
        <v>-0.39175257731958768</v>
      </c>
      <c r="W232" s="253">
        <v>0.84261639531562416</v>
      </c>
      <c r="X232" s="254">
        <v>1.4117304613593364</v>
      </c>
      <c r="Y232" s="104">
        <v>-0.56911406604371229</v>
      </c>
      <c r="AI232" s="51"/>
    </row>
    <row r="233" spans="1:35" s="97" customFormat="1" ht="18" hidden="1" customHeight="1" outlineLevel="2" x14ac:dyDescent="0.35">
      <c r="A233" s="80" t="s">
        <v>233</v>
      </c>
      <c r="B233" s="99"/>
      <c r="C233" s="100">
        <v>0.78100000000000003</v>
      </c>
      <c r="D233" s="419">
        <v>0.78100000000000003</v>
      </c>
      <c r="E233" s="101">
        <v>0</v>
      </c>
      <c r="F233" s="88">
        <v>0</v>
      </c>
      <c r="G233" s="85">
        <v>0</v>
      </c>
      <c r="H233" s="86">
        <v>0</v>
      </c>
      <c r="I233" s="87">
        <v>0</v>
      </c>
      <c r="J233" s="88">
        <v>0</v>
      </c>
      <c r="K233" s="102">
        <v>0</v>
      </c>
      <c r="L233" s="103">
        <v>0</v>
      </c>
      <c r="M233" s="104">
        <v>0</v>
      </c>
      <c r="N233" s="92"/>
      <c r="O233" s="105">
        <v>3.1240000000000001</v>
      </c>
      <c r="P233" s="419">
        <v>3.1240000000000001</v>
      </c>
      <c r="Q233" s="87">
        <v>0</v>
      </c>
      <c r="R233" s="88">
        <v>0</v>
      </c>
      <c r="S233" s="95">
        <v>0</v>
      </c>
      <c r="T233" s="86">
        <v>0</v>
      </c>
      <c r="U233" s="87">
        <v>0</v>
      </c>
      <c r="V233" s="96">
        <v>0</v>
      </c>
      <c r="W233" s="102">
        <v>0</v>
      </c>
      <c r="X233" s="103">
        <v>0</v>
      </c>
      <c r="Y233" s="104">
        <v>0</v>
      </c>
      <c r="AI233" s="51"/>
    </row>
    <row r="234" spans="1:35" s="97" customFormat="1" ht="18" hidden="1" customHeight="1" outlineLevel="2" x14ac:dyDescent="0.35">
      <c r="A234" s="80" t="s">
        <v>234</v>
      </c>
      <c r="B234" s="99"/>
      <c r="C234" s="100">
        <v>0.29899999999999999</v>
      </c>
      <c r="D234" s="419">
        <v>0.29499999999999998</v>
      </c>
      <c r="E234" s="101">
        <v>4.0000000000000036E-3</v>
      </c>
      <c r="F234" s="88">
        <v>1.3559322033898313E-2</v>
      </c>
      <c r="G234" s="85">
        <v>0</v>
      </c>
      <c r="H234" s="86">
        <v>0</v>
      </c>
      <c r="I234" s="87">
        <v>0</v>
      </c>
      <c r="J234" s="88">
        <v>0</v>
      </c>
      <c r="K234" s="102">
        <v>0</v>
      </c>
      <c r="L234" s="103">
        <v>0</v>
      </c>
      <c r="M234" s="104">
        <v>0</v>
      </c>
      <c r="N234" s="92"/>
      <c r="O234" s="105">
        <v>1.194</v>
      </c>
      <c r="P234" s="419">
        <v>1.18</v>
      </c>
      <c r="Q234" s="87">
        <v>1.4000000000000012E-2</v>
      </c>
      <c r="R234" s="88">
        <v>1.1864406779660941E-2</v>
      </c>
      <c r="S234" s="95">
        <v>0</v>
      </c>
      <c r="T234" s="86">
        <v>0</v>
      </c>
      <c r="U234" s="87">
        <v>0</v>
      </c>
      <c r="V234" s="96">
        <v>0</v>
      </c>
      <c r="W234" s="102">
        <v>0</v>
      </c>
      <c r="X234" s="103">
        <v>0</v>
      </c>
      <c r="Y234" s="104">
        <v>0</v>
      </c>
      <c r="AI234" s="51"/>
    </row>
    <row r="235" spans="1:35" s="97" customFormat="1" ht="18" hidden="1" customHeight="1" outlineLevel="2" x14ac:dyDescent="0.35">
      <c r="A235" s="80" t="s">
        <v>235</v>
      </c>
      <c r="B235" s="99"/>
      <c r="C235" s="100">
        <v>1.1100000000000001</v>
      </c>
      <c r="D235" s="419">
        <v>1.1100000000000001</v>
      </c>
      <c r="E235" s="101">
        <v>0</v>
      </c>
      <c r="F235" s="88">
        <v>0</v>
      </c>
      <c r="G235" s="85">
        <v>0</v>
      </c>
      <c r="H235" s="86">
        <v>0</v>
      </c>
      <c r="I235" s="87">
        <v>0</v>
      </c>
      <c r="J235" s="88">
        <v>0</v>
      </c>
      <c r="K235" s="102">
        <v>0</v>
      </c>
      <c r="L235" s="103">
        <v>0</v>
      </c>
      <c r="M235" s="104">
        <v>0</v>
      </c>
      <c r="N235" s="92"/>
      <c r="O235" s="105">
        <v>4.4400000000000004</v>
      </c>
      <c r="P235" s="419">
        <v>4.4400000000000004</v>
      </c>
      <c r="Q235" s="87">
        <v>0</v>
      </c>
      <c r="R235" s="88">
        <v>0</v>
      </c>
      <c r="S235" s="95">
        <v>26</v>
      </c>
      <c r="T235" s="86">
        <v>0</v>
      </c>
      <c r="U235" s="87">
        <v>26</v>
      </c>
      <c r="V235" s="96">
        <v>0</v>
      </c>
      <c r="W235" s="102">
        <v>0.5855855855855856</v>
      </c>
      <c r="X235" s="103">
        <v>0</v>
      </c>
      <c r="Y235" s="104">
        <v>0.5855855855855856</v>
      </c>
      <c r="AI235" s="51"/>
    </row>
    <row r="236" spans="1:35" s="79" customFormat="1" ht="18" hidden="1" customHeight="1" outlineLevel="1" x14ac:dyDescent="0.35">
      <c r="A236" s="148" t="s">
        <v>236</v>
      </c>
      <c r="B236" s="53"/>
      <c r="C236" s="126">
        <v>16.299999999999997</v>
      </c>
      <c r="D236" s="421">
        <v>16.920000000000002</v>
      </c>
      <c r="E236" s="127">
        <v>-0.62000000000000455</v>
      </c>
      <c r="F236" s="128">
        <v>-3.6643026004728352E-2</v>
      </c>
      <c r="G236" s="129">
        <v>95</v>
      </c>
      <c r="H236" s="130">
        <v>127</v>
      </c>
      <c r="I236" s="131">
        <v>-32</v>
      </c>
      <c r="J236" s="128">
        <v>-0.25196850393700787</v>
      </c>
      <c r="K236" s="132">
        <v>0.58282208588957063</v>
      </c>
      <c r="L236" s="133">
        <v>0.75059101654846339</v>
      </c>
      <c r="M236" s="134">
        <v>-0.16776893065889276</v>
      </c>
      <c r="N236" s="47"/>
      <c r="O236" s="172">
        <v>61.92</v>
      </c>
      <c r="P236" s="421">
        <v>65.474000000000004</v>
      </c>
      <c r="Q236" s="131">
        <v>-3.554000000000002</v>
      </c>
      <c r="R236" s="128">
        <v>-5.428108867642123E-2</v>
      </c>
      <c r="S236" s="208">
        <v>532</v>
      </c>
      <c r="T236" s="130">
        <v>418</v>
      </c>
      <c r="U236" s="131">
        <v>114</v>
      </c>
      <c r="V236" s="209">
        <v>0.27272727272727271</v>
      </c>
      <c r="W236" s="132">
        <v>0.85917312661498713</v>
      </c>
      <c r="X236" s="133">
        <v>0.63842135809634348</v>
      </c>
      <c r="Y236" s="134">
        <v>0.22075176851864364</v>
      </c>
      <c r="AI236" s="51"/>
    </row>
    <row r="237" spans="1:35" s="97" customFormat="1" ht="18" hidden="1" customHeight="1" outlineLevel="1" x14ac:dyDescent="0.35">
      <c r="A237" s="80" t="s">
        <v>237</v>
      </c>
      <c r="B237" s="99"/>
      <c r="C237" s="100">
        <v>2.4140000000000001</v>
      </c>
      <c r="D237" s="419">
        <v>2.4129999999999998</v>
      </c>
      <c r="E237" s="101">
        <v>1.000000000000334E-3</v>
      </c>
      <c r="F237" s="88">
        <v>4.1442188147544634E-4</v>
      </c>
      <c r="G237" s="85">
        <v>271</v>
      </c>
      <c r="H237" s="86">
        <v>141</v>
      </c>
      <c r="I237" s="87">
        <v>130</v>
      </c>
      <c r="J237" s="88">
        <v>0.92198581560283688</v>
      </c>
      <c r="K237" s="102">
        <v>11.226180613090307</v>
      </c>
      <c r="L237" s="103">
        <v>5.8433485288023208</v>
      </c>
      <c r="M237" s="104">
        <v>5.382832084287986</v>
      </c>
      <c r="N237" s="92"/>
      <c r="O237" s="105">
        <v>10.548</v>
      </c>
      <c r="P237" s="419">
        <v>10.635</v>
      </c>
      <c r="Q237" s="87">
        <v>-8.6999999999999744E-2</v>
      </c>
      <c r="R237" s="88">
        <v>-8.180535966149427E-3</v>
      </c>
      <c r="S237" s="95">
        <v>977</v>
      </c>
      <c r="T237" s="86">
        <v>562</v>
      </c>
      <c r="U237" s="87">
        <v>415</v>
      </c>
      <c r="V237" s="96">
        <v>0.73843416370106763</v>
      </c>
      <c r="W237" s="102">
        <v>9.2624194160030342</v>
      </c>
      <c r="X237" s="103">
        <v>5.2844381758345085</v>
      </c>
      <c r="Y237" s="104">
        <v>3.9779812401685257</v>
      </c>
      <c r="AI237" s="51"/>
    </row>
    <row r="238" spans="1:35" s="97" customFormat="1" ht="18" hidden="1" customHeight="1" outlineLevel="1" collapsed="1" x14ac:dyDescent="0.35">
      <c r="A238" s="80" t="s">
        <v>238</v>
      </c>
      <c r="B238" s="99"/>
      <c r="C238" s="100">
        <v>2.226</v>
      </c>
      <c r="D238" s="419">
        <v>2.6440000000000001</v>
      </c>
      <c r="E238" s="101">
        <v>-0.41800000000000015</v>
      </c>
      <c r="F238" s="88">
        <v>-0.15809379727685335</v>
      </c>
      <c r="G238" s="85">
        <v>56</v>
      </c>
      <c r="H238" s="86">
        <v>6</v>
      </c>
      <c r="I238" s="87">
        <v>50</v>
      </c>
      <c r="J238" s="88">
        <v>8.3333333333333339</v>
      </c>
      <c r="K238" s="102">
        <v>2.5157232704402519</v>
      </c>
      <c r="L238" s="103">
        <v>0.22692889561270801</v>
      </c>
      <c r="M238" s="104">
        <v>2.2887943748275439</v>
      </c>
      <c r="N238" s="92"/>
      <c r="O238" s="105">
        <v>9.5210000000000008</v>
      </c>
      <c r="P238" s="419">
        <v>11.481999999999999</v>
      </c>
      <c r="Q238" s="87">
        <v>-1.9609999999999985</v>
      </c>
      <c r="R238" s="88">
        <v>-0.17078906113917425</v>
      </c>
      <c r="S238" s="95">
        <v>314</v>
      </c>
      <c r="T238" s="86">
        <v>29</v>
      </c>
      <c r="U238" s="87">
        <v>285</v>
      </c>
      <c r="V238" s="96">
        <v>9.8275862068965516</v>
      </c>
      <c r="W238" s="102">
        <v>3.2979729020060917</v>
      </c>
      <c r="X238" s="103">
        <v>0.25256923880856996</v>
      </c>
      <c r="Y238" s="104">
        <v>3.0454036631975216</v>
      </c>
      <c r="AI238" s="51"/>
    </row>
    <row r="239" spans="1:35" s="97" customFormat="1" ht="18" hidden="1" customHeight="1" outlineLevel="2" x14ac:dyDescent="0.35">
      <c r="A239" s="182" t="s">
        <v>239</v>
      </c>
      <c r="B239" s="176"/>
      <c r="C239" s="183">
        <v>0.374</v>
      </c>
      <c r="D239" s="424">
        <v>0.19700000000000001</v>
      </c>
      <c r="E239" s="184">
        <v>0.17699999999999999</v>
      </c>
      <c r="F239" s="185">
        <v>0.89847715736040601</v>
      </c>
      <c r="G239" s="186">
        <v>0</v>
      </c>
      <c r="H239" s="187">
        <v>0</v>
      </c>
      <c r="I239" s="188">
        <v>0</v>
      </c>
      <c r="J239" s="185">
        <v>0</v>
      </c>
      <c r="K239" s="189">
        <v>0</v>
      </c>
      <c r="L239" s="190">
        <v>0</v>
      </c>
      <c r="M239" s="191">
        <v>0</v>
      </c>
      <c r="N239" s="92"/>
      <c r="O239" s="192">
        <v>1.496</v>
      </c>
      <c r="P239" s="424">
        <v>0.71499999999999997</v>
      </c>
      <c r="Q239" s="188">
        <v>0.78100000000000003</v>
      </c>
      <c r="R239" s="185">
        <v>1.0923076923076924</v>
      </c>
      <c r="S239" s="186">
        <v>0</v>
      </c>
      <c r="T239" s="187">
        <v>0</v>
      </c>
      <c r="U239" s="72">
        <v>0</v>
      </c>
      <c r="V239" s="185">
        <v>0</v>
      </c>
      <c r="W239" s="189">
        <v>0</v>
      </c>
      <c r="X239" s="190">
        <v>0</v>
      </c>
      <c r="Y239" s="191">
        <v>0</v>
      </c>
      <c r="AI239" s="51"/>
    </row>
    <row r="240" spans="1:35" s="97" customFormat="1" ht="18" hidden="1" customHeight="1" outlineLevel="2" x14ac:dyDescent="0.35">
      <c r="A240" s="80" t="s">
        <v>240</v>
      </c>
      <c r="B240" s="99"/>
      <c r="C240" s="100">
        <v>8.4000000000000005E-2</v>
      </c>
      <c r="D240" s="419">
        <v>8.4000000000000005E-2</v>
      </c>
      <c r="E240" s="101">
        <v>0</v>
      </c>
      <c r="F240" s="88">
        <v>0</v>
      </c>
      <c r="G240" s="85">
        <v>0</v>
      </c>
      <c r="H240" s="86">
        <v>0</v>
      </c>
      <c r="I240" s="87">
        <v>0</v>
      </c>
      <c r="J240" s="88">
        <v>0</v>
      </c>
      <c r="K240" s="102">
        <v>0</v>
      </c>
      <c r="L240" s="103">
        <v>0</v>
      </c>
      <c r="M240" s="104">
        <v>0</v>
      </c>
      <c r="N240" s="92"/>
      <c r="O240" s="105">
        <v>0.33600000000000002</v>
      </c>
      <c r="P240" s="419">
        <v>0.33600000000000002</v>
      </c>
      <c r="Q240" s="87">
        <v>0</v>
      </c>
      <c r="R240" s="88">
        <v>0</v>
      </c>
      <c r="S240" s="95">
        <v>0</v>
      </c>
      <c r="T240" s="86">
        <v>0</v>
      </c>
      <c r="U240" s="87">
        <v>0</v>
      </c>
      <c r="V240" s="96">
        <v>0</v>
      </c>
      <c r="W240" s="102">
        <v>0</v>
      </c>
      <c r="X240" s="103">
        <v>0</v>
      </c>
      <c r="Y240" s="104">
        <v>0</v>
      </c>
      <c r="AI240" s="51"/>
    </row>
    <row r="241" spans="1:35" s="97" customFormat="1" ht="18" hidden="1" customHeight="1" outlineLevel="2" x14ac:dyDescent="0.35">
      <c r="A241" s="80" t="s">
        <v>241</v>
      </c>
      <c r="B241" s="99"/>
      <c r="C241" s="100">
        <v>0.33400000000000002</v>
      </c>
      <c r="D241" s="419">
        <v>0.33400000000000002</v>
      </c>
      <c r="E241" s="101">
        <v>0</v>
      </c>
      <c r="F241" s="88">
        <v>0</v>
      </c>
      <c r="G241" s="85">
        <v>0</v>
      </c>
      <c r="H241" s="86">
        <v>0</v>
      </c>
      <c r="I241" s="87">
        <v>0</v>
      </c>
      <c r="J241" s="88">
        <v>0</v>
      </c>
      <c r="K241" s="102">
        <v>0</v>
      </c>
      <c r="L241" s="103">
        <v>0</v>
      </c>
      <c r="M241" s="104">
        <v>0</v>
      </c>
      <c r="N241" s="92"/>
      <c r="O241" s="105">
        <v>1.3360000000000001</v>
      </c>
      <c r="P241" s="419">
        <v>1.3360000000000001</v>
      </c>
      <c r="Q241" s="87">
        <v>0</v>
      </c>
      <c r="R241" s="88">
        <v>0</v>
      </c>
      <c r="S241" s="95">
        <v>0</v>
      </c>
      <c r="T241" s="86">
        <v>0</v>
      </c>
      <c r="U241" s="87">
        <v>0</v>
      </c>
      <c r="V241" s="96">
        <v>0</v>
      </c>
      <c r="W241" s="102">
        <v>0</v>
      </c>
      <c r="X241" s="103">
        <v>0</v>
      </c>
      <c r="Y241" s="104">
        <v>0</v>
      </c>
      <c r="AI241" s="51"/>
    </row>
    <row r="242" spans="1:35" s="97" customFormat="1" ht="18" hidden="1" customHeight="1" outlineLevel="2" x14ac:dyDescent="0.35">
      <c r="A242" s="80" t="s">
        <v>242</v>
      </c>
      <c r="B242" s="99"/>
      <c r="C242" s="100">
        <v>0.13700000000000001</v>
      </c>
      <c r="D242" s="419">
        <v>0.13700000000000001</v>
      </c>
      <c r="E242" s="101">
        <v>0</v>
      </c>
      <c r="F242" s="88">
        <v>0</v>
      </c>
      <c r="G242" s="85">
        <v>0</v>
      </c>
      <c r="H242" s="86">
        <v>0</v>
      </c>
      <c r="I242" s="87">
        <v>0</v>
      </c>
      <c r="J242" s="88">
        <v>0</v>
      </c>
      <c r="K242" s="102">
        <v>0</v>
      </c>
      <c r="L242" s="103">
        <v>0</v>
      </c>
      <c r="M242" s="104">
        <v>0</v>
      </c>
      <c r="N242" s="92"/>
      <c r="O242" s="105">
        <v>0.54800000000000004</v>
      </c>
      <c r="P242" s="419">
        <v>0.54800000000000004</v>
      </c>
      <c r="Q242" s="87">
        <v>0</v>
      </c>
      <c r="R242" s="88">
        <v>0</v>
      </c>
      <c r="S242" s="95">
        <v>0</v>
      </c>
      <c r="T242" s="86">
        <v>0</v>
      </c>
      <c r="U242" s="87">
        <v>0</v>
      </c>
      <c r="V242" s="96">
        <v>0</v>
      </c>
      <c r="W242" s="102">
        <v>0</v>
      </c>
      <c r="X242" s="103">
        <v>0</v>
      </c>
      <c r="Y242" s="104">
        <v>0</v>
      </c>
      <c r="AI242" s="51"/>
    </row>
    <row r="243" spans="1:35" s="97" customFormat="1" ht="18" hidden="1" customHeight="1" outlineLevel="2" x14ac:dyDescent="0.35">
      <c r="A243" s="80" t="s">
        <v>243</v>
      </c>
      <c r="B243" s="99"/>
      <c r="C243" s="100">
        <v>0.28100000000000003</v>
      </c>
      <c r="D243" s="419">
        <v>0.28100000000000003</v>
      </c>
      <c r="E243" s="101">
        <v>0</v>
      </c>
      <c r="F243" s="88">
        <v>0</v>
      </c>
      <c r="G243" s="85">
        <v>0</v>
      </c>
      <c r="H243" s="86">
        <v>0</v>
      </c>
      <c r="I243" s="87">
        <v>0</v>
      </c>
      <c r="J243" s="88">
        <v>0</v>
      </c>
      <c r="K243" s="102">
        <v>0</v>
      </c>
      <c r="L243" s="103">
        <v>0</v>
      </c>
      <c r="M243" s="104">
        <v>0</v>
      </c>
      <c r="N243" s="92"/>
      <c r="O243" s="105">
        <v>1.1240000000000001</v>
      </c>
      <c r="P243" s="419">
        <v>1.1240000000000001</v>
      </c>
      <c r="Q243" s="87">
        <v>0</v>
      </c>
      <c r="R243" s="88">
        <v>0</v>
      </c>
      <c r="S243" s="95">
        <v>0</v>
      </c>
      <c r="T243" s="86">
        <v>0</v>
      </c>
      <c r="U243" s="87">
        <v>0</v>
      </c>
      <c r="V243" s="96">
        <v>0</v>
      </c>
      <c r="W243" s="102">
        <v>0</v>
      </c>
      <c r="X243" s="103">
        <v>0</v>
      </c>
      <c r="Y243" s="104">
        <v>0</v>
      </c>
      <c r="AI243" s="51"/>
    </row>
    <row r="244" spans="1:35" s="97" customFormat="1" ht="18" hidden="1" customHeight="1" outlineLevel="2" x14ac:dyDescent="0.35">
      <c r="A244" s="80" t="s">
        <v>244</v>
      </c>
      <c r="B244" s="99"/>
      <c r="C244" s="100">
        <v>4.3999999999999997E-2</v>
      </c>
      <c r="D244" s="419">
        <v>4.3999999999999997E-2</v>
      </c>
      <c r="E244" s="101">
        <v>0</v>
      </c>
      <c r="F244" s="88">
        <v>0</v>
      </c>
      <c r="G244" s="85">
        <v>0</v>
      </c>
      <c r="H244" s="86">
        <v>0</v>
      </c>
      <c r="I244" s="87">
        <v>0</v>
      </c>
      <c r="J244" s="88">
        <v>0</v>
      </c>
      <c r="K244" s="102">
        <v>0</v>
      </c>
      <c r="L244" s="103">
        <v>0</v>
      </c>
      <c r="M244" s="104">
        <v>0</v>
      </c>
      <c r="N244" s="92"/>
      <c r="O244" s="105">
        <v>0.17599999999999999</v>
      </c>
      <c r="P244" s="419">
        <v>0.17599999999999999</v>
      </c>
      <c r="Q244" s="87">
        <v>0</v>
      </c>
      <c r="R244" s="88">
        <v>0</v>
      </c>
      <c r="S244" s="95">
        <v>0</v>
      </c>
      <c r="T244" s="86">
        <v>0</v>
      </c>
      <c r="U244" s="87">
        <v>0</v>
      </c>
      <c r="V244" s="96">
        <v>0</v>
      </c>
      <c r="W244" s="102">
        <v>0</v>
      </c>
      <c r="X244" s="103">
        <v>0</v>
      </c>
      <c r="Y244" s="104">
        <v>0</v>
      </c>
      <c r="AI244" s="51"/>
    </row>
    <row r="245" spans="1:35" s="97" customFormat="1" ht="18" hidden="1" customHeight="1" outlineLevel="2" x14ac:dyDescent="0.35">
      <c r="A245" s="80" t="s">
        <v>245</v>
      </c>
      <c r="B245" s="99"/>
      <c r="C245" s="100">
        <v>1.0999999999999999E-2</v>
      </c>
      <c r="D245" s="419">
        <v>1.0999999999999999E-2</v>
      </c>
      <c r="E245" s="101">
        <v>0</v>
      </c>
      <c r="F245" s="88">
        <v>0</v>
      </c>
      <c r="G245" s="85">
        <v>0</v>
      </c>
      <c r="H245" s="86">
        <v>0</v>
      </c>
      <c r="I245" s="87">
        <v>0</v>
      </c>
      <c r="J245" s="88">
        <v>0</v>
      </c>
      <c r="K245" s="102">
        <v>0</v>
      </c>
      <c r="L245" s="103">
        <v>0</v>
      </c>
      <c r="M245" s="104">
        <v>0</v>
      </c>
      <c r="N245" s="92"/>
      <c r="O245" s="105">
        <v>4.3999999999999997E-2</v>
      </c>
      <c r="P245" s="419">
        <v>4.3999999999999997E-2</v>
      </c>
      <c r="Q245" s="87">
        <v>0</v>
      </c>
      <c r="R245" s="88">
        <v>0</v>
      </c>
      <c r="S245" s="95">
        <v>0</v>
      </c>
      <c r="T245" s="86">
        <v>0</v>
      </c>
      <c r="U245" s="87">
        <v>0</v>
      </c>
      <c r="V245" s="96">
        <v>0</v>
      </c>
      <c r="W245" s="102">
        <v>0</v>
      </c>
      <c r="X245" s="103">
        <v>0</v>
      </c>
      <c r="Y245" s="104">
        <v>0</v>
      </c>
      <c r="AI245" s="51"/>
    </row>
    <row r="246" spans="1:35" s="97" customFormat="1" ht="18" hidden="1" customHeight="1" outlineLevel="2" x14ac:dyDescent="0.35">
      <c r="A246" s="80" t="s">
        <v>246</v>
      </c>
      <c r="B246" s="99"/>
      <c r="C246" s="100">
        <v>7.0000000000000007E-2</v>
      </c>
      <c r="D246" s="419">
        <v>7.0000000000000007E-2</v>
      </c>
      <c r="E246" s="101">
        <v>0</v>
      </c>
      <c r="F246" s="88">
        <v>0</v>
      </c>
      <c r="G246" s="85">
        <v>0</v>
      </c>
      <c r="H246" s="86">
        <v>0</v>
      </c>
      <c r="I246" s="87">
        <v>0</v>
      </c>
      <c r="J246" s="88">
        <v>0</v>
      </c>
      <c r="K246" s="102">
        <v>0</v>
      </c>
      <c r="L246" s="103">
        <v>0</v>
      </c>
      <c r="M246" s="104">
        <v>0</v>
      </c>
      <c r="N246" s="92"/>
      <c r="O246" s="105">
        <v>0.28000000000000003</v>
      </c>
      <c r="P246" s="419">
        <v>0.28000000000000003</v>
      </c>
      <c r="Q246" s="87">
        <v>0</v>
      </c>
      <c r="R246" s="88">
        <v>0</v>
      </c>
      <c r="S246" s="95">
        <v>0</v>
      </c>
      <c r="T246" s="86">
        <v>0</v>
      </c>
      <c r="U246" s="87">
        <v>0</v>
      </c>
      <c r="V246" s="96">
        <v>0</v>
      </c>
      <c r="W246" s="102">
        <v>0</v>
      </c>
      <c r="X246" s="103">
        <v>0</v>
      </c>
      <c r="Y246" s="104">
        <v>0</v>
      </c>
      <c r="AI246" s="51"/>
    </row>
    <row r="247" spans="1:35" s="97" customFormat="1" ht="18" hidden="1" customHeight="1" outlineLevel="2" x14ac:dyDescent="0.35">
      <c r="A247" s="80" t="s">
        <v>247</v>
      </c>
      <c r="B247" s="99"/>
      <c r="C247" s="100">
        <v>1.2999999999999999E-2</v>
      </c>
      <c r="D247" s="419">
        <v>1.2999999999999999E-2</v>
      </c>
      <c r="E247" s="101">
        <v>0</v>
      </c>
      <c r="F247" s="88">
        <v>0</v>
      </c>
      <c r="G247" s="85">
        <v>0</v>
      </c>
      <c r="H247" s="86">
        <v>0</v>
      </c>
      <c r="I247" s="87">
        <v>0</v>
      </c>
      <c r="J247" s="88">
        <v>0</v>
      </c>
      <c r="K247" s="102">
        <v>0</v>
      </c>
      <c r="L247" s="103">
        <v>0</v>
      </c>
      <c r="M247" s="104">
        <v>0</v>
      </c>
      <c r="N247" s="92"/>
      <c r="O247" s="105">
        <v>5.1999999999999998E-2</v>
      </c>
      <c r="P247" s="419">
        <v>5.1999999999999998E-2</v>
      </c>
      <c r="Q247" s="87">
        <v>0</v>
      </c>
      <c r="R247" s="88">
        <v>0</v>
      </c>
      <c r="S247" s="95">
        <v>0</v>
      </c>
      <c r="T247" s="86">
        <v>0</v>
      </c>
      <c r="U247" s="87">
        <v>0</v>
      </c>
      <c r="V247" s="96">
        <v>0</v>
      </c>
      <c r="W247" s="102">
        <v>0</v>
      </c>
      <c r="X247" s="103">
        <v>0</v>
      </c>
      <c r="Y247" s="104">
        <v>0</v>
      </c>
      <c r="AI247" s="51"/>
    </row>
    <row r="248" spans="1:35" s="97" customFormat="1" ht="18" hidden="1" customHeight="1" outlineLevel="2" x14ac:dyDescent="0.35">
      <c r="A248" s="80" t="s">
        <v>248</v>
      </c>
      <c r="B248" s="99"/>
      <c r="C248" s="100">
        <v>0.59799999999999998</v>
      </c>
      <c r="D248" s="419">
        <v>0.59799999999999998</v>
      </c>
      <c r="E248" s="101">
        <v>0</v>
      </c>
      <c r="F248" s="88">
        <v>0</v>
      </c>
      <c r="G248" s="85">
        <v>0</v>
      </c>
      <c r="H248" s="86">
        <v>0</v>
      </c>
      <c r="I248" s="87">
        <v>0</v>
      </c>
      <c r="J248" s="88">
        <v>0</v>
      </c>
      <c r="K248" s="102">
        <v>0</v>
      </c>
      <c r="L248" s="103">
        <v>0</v>
      </c>
      <c r="M248" s="104">
        <v>0</v>
      </c>
      <c r="N248" s="92"/>
      <c r="O248" s="105">
        <v>2.3919999999999999</v>
      </c>
      <c r="P248" s="419">
        <v>2.3919999999999999</v>
      </c>
      <c r="Q248" s="87">
        <v>0</v>
      </c>
      <c r="R248" s="88">
        <v>0</v>
      </c>
      <c r="S248" s="95">
        <v>0</v>
      </c>
      <c r="T248" s="86">
        <v>0</v>
      </c>
      <c r="U248" s="87">
        <v>0</v>
      </c>
      <c r="V248" s="96">
        <v>0</v>
      </c>
      <c r="W248" s="102">
        <v>0</v>
      </c>
      <c r="X248" s="103">
        <v>0</v>
      </c>
      <c r="Y248" s="104">
        <v>0</v>
      </c>
      <c r="AI248" s="51"/>
    </row>
    <row r="249" spans="1:35" s="97" customFormat="1" ht="18" hidden="1" customHeight="1" outlineLevel="2" x14ac:dyDescent="0.35">
      <c r="A249" s="80" t="s">
        <v>249</v>
      </c>
      <c r="B249" s="99"/>
      <c r="C249" s="100">
        <v>3.0000000000000001E-3</v>
      </c>
      <c r="D249" s="419">
        <v>3.0000000000000001E-3</v>
      </c>
      <c r="E249" s="101">
        <v>0</v>
      </c>
      <c r="F249" s="88">
        <v>0</v>
      </c>
      <c r="G249" s="85">
        <v>0</v>
      </c>
      <c r="H249" s="86">
        <v>0</v>
      </c>
      <c r="I249" s="87">
        <v>0</v>
      </c>
      <c r="J249" s="88">
        <v>0</v>
      </c>
      <c r="K249" s="102">
        <v>0</v>
      </c>
      <c r="L249" s="103">
        <v>0</v>
      </c>
      <c r="M249" s="104">
        <v>0</v>
      </c>
      <c r="N249" s="92"/>
      <c r="O249" s="105">
        <v>1.2E-2</v>
      </c>
      <c r="P249" s="419">
        <v>1.2E-2</v>
      </c>
      <c r="Q249" s="87">
        <v>0</v>
      </c>
      <c r="R249" s="88">
        <v>0</v>
      </c>
      <c r="S249" s="95">
        <v>0</v>
      </c>
      <c r="T249" s="86">
        <v>0</v>
      </c>
      <c r="U249" s="87">
        <v>0</v>
      </c>
      <c r="V249" s="96">
        <v>0</v>
      </c>
      <c r="W249" s="102">
        <v>0</v>
      </c>
      <c r="X249" s="103">
        <v>0</v>
      </c>
      <c r="Y249" s="104">
        <v>0</v>
      </c>
      <c r="AI249" s="51"/>
    </row>
    <row r="250" spans="1:35" s="97" customFormat="1" ht="18" hidden="1" customHeight="1" outlineLevel="2" x14ac:dyDescent="0.35">
      <c r="A250" s="80" t="s">
        <v>250</v>
      </c>
      <c r="B250" s="99"/>
      <c r="C250" s="100">
        <v>8.4939999999999998</v>
      </c>
      <c r="D250" s="419">
        <v>7.5</v>
      </c>
      <c r="E250" s="101">
        <v>0.99399999999999977</v>
      </c>
      <c r="F250" s="88">
        <v>0.13253333333333339</v>
      </c>
      <c r="G250" s="85">
        <v>0</v>
      </c>
      <c r="H250" s="86">
        <v>0</v>
      </c>
      <c r="I250" s="87">
        <v>0</v>
      </c>
      <c r="J250" s="88">
        <v>0</v>
      </c>
      <c r="K250" s="102">
        <v>0</v>
      </c>
      <c r="L250" s="103">
        <v>0</v>
      </c>
      <c r="M250" s="104">
        <v>0</v>
      </c>
      <c r="N250" s="92"/>
      <c r="O250" s="105">
        <v>33.975999999999999</v>
      </c>
      <c r="P250" s="419">
        <v>30</v>
      </c>
      <c r="Q250" s="87">
        <v>3.9759999999999991</v>
      </c>
      <c r="R250" s="88">
        <v>0.13253333333333339</v>
      </c>
      <c r="S250" s="95">
        <v>0</v>
      </c>
      <c r="T250" s="86">
        <v>0</v>
      </c>
      <c r="U250" s="87">
        <v>0</v>
      </c>
      <c r="V250" s="96">
        <v>0</v>
      </c>
      <c r="W250" s="102">
        <v>0</v>
      </c>
      <c r="X250" s="103">
        <v>0</v>
      </c>
      <c r="Y250" s="104">
        <v>0</v>
      </c>
      <c r="AI250" s="51"/>
    </row>
    <row r="251" spans="1:35" s="97" customFormat="1" ht="18" hidden="1" customHeight="1" outlineLevel="2" x14ac:dyDescent="0.35">
      <c r="A251" s="80" t="s">
        <v>251</v>
      </c>
      <c r="B251" s="99"/>
      <c r="C251" s="100">
        <v>0.03</v>
      </c>
      <c r="D251" s="419">
        <v>0.03</v>
      </c>
      <c r="E251" s="101">
        <v>0</v>
      </c>
      <c r="F251" s="88">
        <v>0</v>
      </c>
      <c r="G251" s="85">
        <v>0</v>
      </c>
      <c r="H251" s="86">
        <v>0</v>
      </c>
      <c r="I251" s="87">
        <v>0</v>
      </c>
      <c r="J251" s="88">
        <v>0</v>
      </c>
      <c r="K251" s="102">
        <v>0</v>
      </c>
      <c r="L251" s="103">
        <v>0</v>
      </c>
      <c r="M251" s="104">
        <v>0</v>
      </c>
      <c r="N251" s="92"/>
      <c r="O251" s="105">
        <v>0.12</v>
      </c>
      <c r="P251" s="419">
        <v>0.12</v>
      </c>
      <c r="Q251" s="87">
        <v>0</v>
      </c>
      <c r="R251" s="88">
        <v>0</v>
      </c>
      <c r="S251" s="95">
        <v>0</v>
      </c>
      <c r="T251" s="86">
        <v>0</v>
      </c>
      <c r="U251" s="87">
        <v>0</v>
      </c>
      <c r="V251" s="96">
        <v>0</v>
      </c>
      <c r="W251" s="102">
        <v>0</v>
      </c>
      <c r="X251" s="103">
        <v>0</v>
      </c>
      <c r="Y251" s="104">
        <v>0</v>
      </c>
      <c r="AI251" s="51"/>
    </row>
    <row r="252" spans="1:35" s="97" customFormat="1" ht="18" hidden="1" customHeight="1" outlineLevel="2" x14ac:dyDescent="0.35">
      <c r="A252" s="80" t="s">
        <v>252</v>
      </c>
      <c r="B252" s="99"/>
      <c r="C252" s="100">
        <v>5.0000000000000001E-3</v>
      </c>
      <c r="D252" s="419">
        <v>5.0000000000000001E-3</v>
      </c>
      <c r="E252" s="101">
        <v>0</v>
      </c>
      <c r="F252" s="88">
        <v>0</v>
      </c>
      <c r="G252" s="85">
        <v>0</v>
      </c>
      <c r="H252" s="86">
        <v>0</v>
      </c>
      <c r="I252" s="87">
        <v>0</v>
      </c>
      <c r="J252" s="88">
        <v>0</v>
      </c>
      <c r="K252" s="102">
        <v>0</v>
      </c>
      <c r="L252" s="103">
        <v>0</v>
      </c>
      <c r="M252" s="104">
        <v>0</v>
      </c>
      <c r="N252" s="92"/>
      <c r="O252" s="105">
        <v>0.02</v>
      </c>
      <c r="P252" s="419">
        <v>0.02</v>
      </c>
      <c r="Q252" s="87">
        <v>0</v>
      </c>
      <c r="R252" s="88">
        <v>0</v>
      </c>
      <c r="S252" s="95">
        <v>0</v>
      </c>
      <c r="T252" s="86">
        <v>0</v>
      </c>
      <c r="U252" s="87">
        <v>0</v>
      </c>
      <c r="V252" s="96">
        <v>0</v>
      </c>
      <c r="W252" s="102">
        <v>0</v>
      </c>
      <c r="X252" s="103">
        <v>0</v>
      </c>
      <c r="Y252" s="104">
        <v>0</v>
      </c>
      <c r="AI252" s="51"/>
    </row>
    <row r="253" spans="1:35" s="97" customFormat="1" ht="18" hidden="1" customHeight="1" outlineLevel="2" x14ac:dyDescent="0.35">
      <c r="A253" s="80" t="s">
        <v>253</v>
      </c>
      <c r="B253" s="99"/>
      <c r="C253" s="100">
        <v>7.0000000000000007E-2</v>
      </c>
      <c r="D253" s="419">
        <v>7.0000000000000007E-2</v>
      </c>
      <c r="E253" s="101">
        <v>0</v>
      </c>
      <c r="F253" s="88">
        <v>0</v>
      </c>
      <c r="G253" s="85">
        <v>0</v>
      </c>
      <c r="H253" s="86">
        <v>0</v>
      </c>
      <c r="I253" s="87">
        <v>0</v>
      </c>
      <c r="J253" s="88">
        <v>0</v>
      </c>
      <c r="K253" s="102">
        <v>0</v>
      </c>
      <c r="L253" s="103">
        <v>0</v>
      </c>
      <c r="M253" s="104">
        <v>0</v>
      </c>
      <c r="N253" s="92"/>
      <c r="O253" s="105">
        <v>0.28000000000000003</v>
      </c>
      <c r="P253" s="419">
        <v>0.28000000000000003</v>
      </c>
      <c r="Q253" s="87">
        <v>0</v>
      </c>
      <c r="R253" s="88">
        <v>0</v>
      </c>
      <c r="S253" s="95">
        <v>0</v>
      </c>
      <c r="T253" s="86">
        <v>0</v>
      </c>
      <c r="U253" s="87">
        <v>0</v>
      </c>
      <c r="V253" s="96">
        <v>0</v>
      </c>
      <c r="W253" s="102">
        <v>0</v>
      </c>
      <c r="X253" s="103">
        <v>0</v>
      </c>
      <c r="Y253" s="104">
        <v>0</v>
      </c>
      <c r="AI253" s="51"/>
    </row>
    <row r="254" spans="1:35" s="97" customFormat="1" ht="18" hidden="1" customHeight="1" outlineLevel="2" x14ac:dyDescent="0.35">
      <c r="A254" s="80" t="s">
        <v>254</v>
      </c>
      <c r="B254" s="99"/>
      <c r="C254" s="100">
        <v>4.4999999999999998E-2</v>
      </c>
      <c r="D254" s="419">
        <v>4.4999999999999998E-2</v>
      </c>
      <c r="E254" s="101">
        <v>0</v>
      </c>
      <c r="F254" s="88">
        <v>0</v>
      </c>
      <c r="G254" s="85">
        <v>0</v>
      </c>
      <c r="H254" s="86">
        <v>0</v>
      </c>
      <c r="I254" s="87">
        <v>0</v>
      </c>
      <c r="J254" s="88">
        <v>0</v>
      </c>
      <c r="K254" s="102">
        <v>0</v>
      </c>
      <c r="L254" s="103">
        <v>0</v>
      </c>
      <c r="M254" s="104">
        <v>0</v>
      </c>
      <c r="N254" s="92"/>
      <c r="O254" s="105">
        <v>0.18</v>
      </c>
      <c r="P254" s="419">
        <v>0.18</v>
      </c>
      <c r="Q254" s="87">
        <v>0</v>
      </c>
      <c r="R254" s="88">
        <v>0</v>
      </c>
      <c r="S254" s="95">
        <v>0</v>
      </c>
      <c r="T254" s="86">
        <v>0</v>
      </c>
      <c r="U254" s="87">
        <v>0</v>
      </c>
      <c r="V254" s="96">
        <v>0</v>
      </c>
      <c r="W254" s="102">
        <v>0</v>
      </c>
      <c r="X254" s="103">
        <v>0</v>
      </c>
      <c r="Y254" s="104">
        <v>0</v>
      </c>
      <c r="AI254" s="51"/>
    </row>
    <row r="255" spans="1:35" s="79" customFormat="1" ht="18" hidden="1" customHeight="1" outlineLevel="1" x14ac:dyDescent="0.35">
      <c r="A255" s="296" t="s">
        <v>255</v>
      </c>
      <c r="B255" s="175"/>
      <c r="C255" s="297">
        <v>10.218999999999999</v>
      </c>
      <c r="D255" s="433">
        <v>9.2249999999999996</v>
      </c>
      <c r="E255" s="298">
        <v>0.99399999999999977</v>
      </c>
      <c r="F255" s="299">
        <v>0.10775067750677514</v>
      </c>
      <c r="G255" s="300">
        <v>0</v>
      </c>
      <c r="H255" s="301">
        <v>0</v>
      </c>
      <c r="I255" s="302">
        <v>0</v>
      </c>
      <c r="J255" s="299">
        <v>0</v>
      </c>
      <c r="K255" s="303">
        <v>0</v>
      </c>
      <c r="L255" s="304">
        <v>0</v>
      </c>
      <c r="M255" s="305">
        <v>0</v>
      </c>
      <c r="N255" s="47"/>
      <c r="O255" s="306">
        <v>40.875999999999998</v>
      </c>
      <c r="P255" s="433">
        <v>36.9</v>
      </c>
      <c r="Q255" s="302">
        <v>3.9759999999999991</v>
      </c>
      <c r="R255" s="299">
        <v>0.10775067750677514</v>
      </c>
      <c r="S255" s="307">
        <v>0</v>
      </c>
      <c r="T255" s="308">
        <v>0</v>
      </c>
      <c r="U255" s="302">
        <v>0</v>
      </c>
      <c r="V255" s="309">
        <v>0</v>
      </c>
      <c r="W255" s="303">
        <v>0</v>
      </c>
      <c r="X255" s="304">
        <v>0</v>
      </c>
      <c r="Y255" s="305">
        <v>0</v>
      </c>
      <c r="AI255" s="51"/>
    </row>
    <row r="256" spans="1:35" s="178" customFormat="1" ht="18" hidden="1" customHeight="1" outlineLevel="1" collapsed="1" x14ac:dyDescent="0.25">
      <c r="A256" s="310" t="s">
        <v>77</v>
      </c>
      <c r="B256" s="289"/>
      <c r="C256" s="290"/>
      <c r="D256" s="290"/>
      <c r="E256" s="289"/>
      <c r="F256" s="289"/>
      <c r="G256" s="289"/>
      <c r="H256" s="289"/>
      <c r="I256" s="289"/>
      <c r="J256" s="289"/>
      <c r="K256" s="289"/>
      <c r="L256" s="289"/>
      <c r="M256" s="289"/>
      <c r="N256" s="289"/>
      <c r="O256" s="290"/>
      <c r="P256" s="290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I256" s="51"/>
    </row>
    <row r="257" spans="1:35" s="51" customFormat="1" ht="18" collapsed="1" x14ac:dyDescent="0.35">
      <c r="A257" s="311" t="s">
        <v>256</v>
      </c>
      <c r="B257" s="37"/>
      <c r="C257" s="38">
        <v>2928.5879999999997</v>
      </c>
      <c r="D257" s="415">
        <v>3085.5040000000004</v>
      </c>
      <c r="E257" s="39">
        <v>-156.91600000000062</v>
      </c>
      <c r="F257" s="40">
        <v>-5.0855873140984609E-2</v>
      </c>
      <c r="G257" s="41">
        <v>26026</v>
      </c>
      <c r="H257" s="42">
        <v>31111</v>
      </c>
      <c r="I257" s="43">
        <v>-5085</v>
      </c>
      <c r="J257" s="40">
        <v>-0.1634470123107582</v>
      </c>
      <c r="K257" s="44">
        <v>0.88868765425522478</v>
      </c>
      <c r="L257" s="45">
        <v>1.0082955653274148</v>
      </c>
      <c r="M257" s="46">
        <v>-0.11960791107219004</v>
      </c>
      <c r="N257" s="47"/>
      <c r="O257" s="48">
        <v>12092.989000000001</v>
      </c>
      <c r="P257" s="415">
        <v>13079.718000000001</v>
      </c>
      <c r="Q257" s="43">
        <v>-986.72899999999936</v>
      </c>
      <c r="R257" s="40">
        <v>-7.5439623392491995E-2</v>
      </c>
      <c r="S257" s="206">
        <v>91177</v>
      </c>
      <c r="T257" s="42">
        <v>110626</v>
      </c>
      <c r="U257" s="43">
        <v>-19449</v>
      </c>
      <c r="V257" s="50">
        <v>-0.17580858026142132</v>
      </c>
      <c r="W257" s="44">
        <v>0.75396578959924621</v>
      </c>
      <c r="X257" s="45">
        <v>0.84578276075982683</v>
      </c>
      <c r="Y257" s="46">
        <v>-9.1816971160580629E-2</v>
      </c>
      <c r="Z257" s="390"/>
    </row>
    <row r="258" spans="1:35" s="79" customFormat="1" ht="18" hidden="1" customHeight="1" outlineLevel="1" x14ac:dyDescent="0.35">
      <c r="A258" s="278" t="s">
        <v>257</v>
      </c>
      <c r="B258" s="53"/>
      <c r="C258" s="312">
        <v>1987.7329999999999</v>
      </c>
      <c r="D258" s="419">
        <v>2170.46</v>
      </c>
      <c r="E258" s="101">
        <v>-182.72700000000009</v>
      </c>
      <c r="F258" s="88">
        <v>-8.418814444864231E-2</v>
      </c>
      <c r="G258" s="85">
        <v>18524</v>
      </c>
      <c r="H258" s="86">
        <v>22635</v>
      </c>
      <c r="I258" s="87">
        <v>-4111</v>
      </c>
      <c r="J258" s="88">
        <v>-0.1816213828142258</v>
      </c>
      <c r="K258" s="102">
        <v>0.93191590621074361</v>
      </c>
      <c r="L258" s="103">
        <v>1.0428664891313362</v>
      </c>
      <c r="M258" s="313">
        <v>-0.11095058292059257</v>
      </c>
      <c r="N258" s="92"/>
      <c r="O258" s="314">
        <v>7962.0010000000002</v>
      </c>
      <c r="P258" s="419">
        <v>8965.5360000000001</v>
      </c>
      <c r="Q258" s="87">
        <v>-1003.5349999999999</v>
      </c>
      <c r="R258" s="88">
        <v>-0.11193251580273611</v>
      </c>
      <c r="S258" s="85">
        <v>61211</v>
      </c>
      <c r="T258" s="86">
        <v>76688</v>
      </c>
      <c r="U258" s="87">
        <v>-15477</v>
      </c>
      <c r="V258" s="96">
        <v>-0.20181775505946176</v>
      </c>
      <c r="W258" s="102">
        <v>0.7687891523751379</v>
      </c>
      <c r="X258" s="103">
        <v>0.85536436416071493</v>
      </c>
      <c r="Y258" s="313">
        <v>-8.6575211785577033E-2</v>
      </c>
      <c r="Z258" s="390"/>
      <c r="AI258" s="51"/>
    </row>
    <row r="259" spans="1:35" s="79" customFormat="1" ht="18" hidden="1" customHeight="1" outlineLevel="1" x14ac:dyDescent="0.35">
      <c r="A259" s="106" t="s">
        <v>258</v>
      </c>
      <c r="B259" s="315"/>
      <c r="C259" s="316">
        <v>152.851</v>
      </c>
      <c r="D259" s="429">
        <v>158.18799999999999</v>
      </c>
      <c r="E259" s="252">
        <v>-5.3369999999999891</v>
      </c>
      <c r="F259" s="154">
        <v>-3.3738336662705093E-2</v>
      </c>
      <c r="G259" s="166">
        <v>6175</v>
      </c>
      <c r="H259" s="156">
        <v>6903</v>
      </c>
      <c r="I259" s="153">
        <v>-728</v>
      </c>
      <c r="J259" s="154">
        <v>-0.10546139359698681</v>
      </c>
      <c r="K259" s="149">
        <v>4.0398819765654137</v>
      </c>
      <c r="L259" s="150">
        <v>4.3637949781272916</v>
      </c>
      <c r="M259" s="317">
        <v>-0.32391300156187786</v>
      </c>
      <c r="N259" s="47"/>
      <c r="O259" s="318">
        <v>560.44100000000003</v>
      </c>
      <c r="P259" s="429">
        <v>577.68100000000004</v>
      </c>
      <c r="Q259" s="153">
        <v>-17.240000000000009</v>
      </c>
      <c r="R259" s="154">
        <v>-2.9843460318064841E-2</v>
      </c>
      <c r="S259" s="166">
        <v>22812</v>
      </c>
      <c r="T259" s="156">
        <v>26458</v>
      </c>
      <c r="U259" s="153">
        <v>-3646</v>
      </c>
      <c r="V259" s="157">
        <v>-0.13780331090785392</v>
      </c>
      <c r="W259" s="149">
        <v>4.0703660153343524</v>
      </c>
      <c r="X259" s="150">
        <v>4.5800363868640304</v>
      </c>
      <c r="Y259" s="317">
        <v>-0.50967037152967798</v>
      </c>
      <c r="Z259" s="390"/>
      <c r="AI259" s="51"/>
    </row>
    <row r="260" spans="1:35" s="97" customFormat="1" ht="18" hidden="1" customHeight="1" outlineLevel="1" x14ac:dyDescent="0.35">
      <c r="A260" s="80" t="s">
        <v>259</v>
      </c>
      <c r="B260" s="99"/>
      <c r="C260" s="312">
        <v>152.851</v>
      </c>
      <c r="D260" s="419">
        <v>158.18799999999999</v>
      </c>
      <c r="E260" s="101">
        <v>-5.3369999999999891</v>
      </c>
      <c r="F260" s="88">
        <v>-3.3738336662705093E-2</v>
      </c>
      <c r="G260" s="85">
        <v>6175</v>
      </c>
      <c r="H260" s="86">
        <v>6903</v>
      </c>
      <c r="I260" s="87">
        <v>-728</v>
      </c>
      <c r="J260" s="88">
        <v>-0.10546139359698681</v>
      </c>
      <c r="K260" s="102">
        <v>4.0398819765654137</v>
      </c>
      <c r="L260" s="103">
        <v>4.3637949781272916</v>
      </c>
      <c r="M260" s="313">
        <v>-0.32391300156187786</v>
      </c>
      <c r="N260" s="92"/>
      <c r="O260" s="314">
        <v>560.44100000000003</v>
      </c>
      <c r="P260" s="419">
        <v>577.68100000000004</v>
      </c>
      <c r="Q260" s="87">
        <v>-17.240000000000009</v>
      </c>
      <c r="R260" s="88">
        <v>-2.9843460318064841E-2</v>
      </c>
      <c r="S260" s="95">
        <v>22812</v>
      </c>
      <c r="T260" s="86">
        <v>26458</v>
      </c>
      <c r="U260" s="87">
        <v>-3646</v>
      </c>
      <c r="V260" s="96">
        <v>-0.13780331090785392</v>
      </c>
      <c r="W260" s="102">
        <v>4.0703660153343524</v>
      </c>
      <c r="X260" s="103">
        <v>4.5800363868640304</v>
      </c>
      <c r="Y260" s="313">
        <v>-0.50967037152967798</v>
      </c>
      <c r="Z260" s="391"/>
      <c r="AI260" s="51"/>
    </row>
    <row r="261" spans="1:35" s="97" customFormat="1" ht="18" hidden="1" customHeight="1" outlineLevel="1" x14ac:dyDescent="0.35">
      <c r="A261" s="80" t="s">
        <v>260</v>
      </c>
      <c r="B261" s="99"/>
      <c r="C261" s="312">
        <v>0</v>
      </c>
      <c r="D261" s="419">
        <v>0</v>
      </c>
      <c r="E261" s="101">
        <v>0</v>
      </c>
      <c r="F261" s="88">
        <v>0</v>
      </c>
      <c r="G261" s="85">
        <v>0</v>
      </c>
      <c r="H261" s="86">
        <v>0</v>
      </c>
      <c r="I261" s="87">
        <v>0</v>
      </c>
      <c r="J261" s="88">
        <v>0</v>
      </c>
      <c r="K261" s="102">
        <v>0</v>
      </c>
      <c r="L261" s="103">
        <v>0</v>
      </c>
      <c r="M261" s="313">
        <v>0</v>
      </c>
      <c r="N261" s="92"/>
      <c r="O261" s="314">
        <v>0</v>
      </c>
      <c r="P261" s="419">
        <v>0</v>
      </c>
      <c r="Q261" s="87">
        <v>0</v>
      </c>
      <c r="R261" s="88">
        <v>0</v>
      </c>
      <c r="S261" s="95">
        <v>0</v>
      </c>
      <c r="T261" s="86">
        <v>0</v>
      </c>
      <c r="U261" s="87">
        <v>0</v>
      </c>
      <c r="V261" s="96">
        <v>0</v>
      </c>
      <c r="W261" s="102">
        <v>0</v>
      </c>
      <c r="X261" s="103">
        <v>0</v>
      </c>
      <c r="Y261" s="313">
        <v>0</v>
      </c>
      <c r="Z261" s="391"/>
      <c r="AI261" s="51"/>
    </row>
    <row r="262" spans="1:35" s="97" customFormat="1" ht="18" hidden="1" customHeight="1" outlineLevel="1" x14ac:dyDescent="0.35">
      <c r="A262" s="80" t="s">
        <v>261</v>
      </c>
      <c r="B262" s="99"/>
      <c r="C262" s="312">
        <v>73.313000000000002</v>
      </c>
      <c r="D262" s="419">
        <v>80.465999999999994</v>
      </c>
      <c r="E262" s="101">
        <v>-7.1529999999999916</v>
      </c>
      <c r="F262" s="88">
        <v>-8.8894688439837832E-2</v>
      </c>
      <c r="G262" s="85">
        <v>463</v>
      </c>
      <c r="H262" s="86">
        <v>700</v>
      </c>
      <c r="I262" s="87">
        <v>-237</v>
      </c>
      <c r="J262" s="88">
        <v>-0.33857142857142852</v>
      </c>
      <c r="K262" s="102">
        <v>0.6315387448337948</v>
      </c>
      <c r="L262" s="103">
        <v>0.86993264235826306</v>
      </c>
      <c r="M262" s="313">
        <v>-0.23839389752446827</v>
      </c>
      <c r="N262" s="92"/>
      <c r="O262" s="314">
        <v>335.52699999999999</v>
      </c>
      <c r="P262" s="419">
        <v>365.58100000000002</v>
      </c>
      <c r="Q262" s="87">
        <v>-30.05400000000003</v>
      </c>
      <c r="R262" s="88">
        <v>-8.2208867528673624E-2</v>
      </c>
      <c r="S262" s="95">
        <v>2491</v>
      </c>
      <c r="T262" s="86">
        <v>3208</v>
      </c>
      <c r="U262" s="87">
        <v>-717</v>
      </c>
      <c r="V262" s="96">
        <v>-0.22350374064837908</v>
      </c>
      <c r="W262" s="102">
        <v>0.74241417233188389</v>
      </c>
      <c r="X262" s="103">
        <v>0.87750731028144247</v>
      </c>
      <c r="Y262" s="313">
        <v>-0.13509313794955857</v>
      </c>
      <c r="Z262" s="391"/>
      <c r="AI262" s="51"/>
    </row>
    <row r="263" spans="1:35" s="97" customFormat="1" ht="18" hidden="1" customHeight="1" outlineLevel="1" x14ac:dyDescent="0.35">
      <c r="A263" s="80" t="s">
        <v>262</v>
      </c>
      <c r="B263" s="99"/>
      <c r="C263" s="312">
        <v>372.12299999999999</v>
      </c>
      <c r="D263" s="419">
        <v>359.57900000000001</v>
      </c>
      <c r="E263" s="101">
        <v>12.543999999999983</v>
      </c>
      <c r="F263" s="88">
        <v>3.4885240795485828E-2</v>
      </c>
      <c r="G263" s="85">
        <v>413</v>
      </c>
      <c r="H263" s="86">
        <v>407</v>
      </c>
      <c r="I263" s="87">
        <v>6</v>
      </c>
      <c r="J263" s="88">
        <v>1.4742014742014753E-2</v>
      </c>
      <c r="K263" s="102">
        <v>0.11098480878634215</v>
      </c>
      <c r="L263" s="103">
        <v>0.11318792254275138</v>
      </c>
      <c r="M263" s="313">
        <v>-2.2031137564092335E-3</v>
      </c>
      <c r="N263" s="92"/>
      <c r="O263" s="314">
        <v>1870.383</v>
      </c>
      <c r="P263" s="419">
        <v>1870.585</v>
      </c>
      <c r="Q263" s="87">
        <v>-0.20199999999999818</v>
      </c>
      <c r="R263" s="88">
        <v>-1.0798760815466935E-4</v>
      </c>
      <c r="S263" s="95">
        <v>2726</v>
      </c>
      <c r="T263" s="86">
        <v>2606</v>
      </c>
      <c r="U263" s="87">
        <v>120</v>
      </c>
      <c r="V263" s="96">
        <v>4.6047582501918649E-2</v>
      </c>
      <c r="W263" s="102">
        <v>0.1457455505102431</v>
      </c>
      <c r="X263" s="103">
        <v>0.13931470636191351</v>
      </c>
      <c r="Y263" s="313">
        <v>6.4308441483295897E-3</v>
      </c>
      <c r="Z263" s="391"/>
      <c r="AI263" s="51"/>
    </row>
    <row r="264" spans="1:35" s="79" customFormat="1" ht="18" hidden="1" customHeight="1" outlineLevel="1" x14ac:dyDescent="0.35">
      <c r="A264" s="106" t="s">
        <v>263</v>
      </c>
      <c r="B264" s="53"/>
      <c r="C264" s="316">
        <v>342.56799999999998</v>
      </c>
      <c r="D264" s="429">
        <v>316.81100000000004</v>
      </c>
      <c r="E264" s="252">
        <v>25.756999999999948</v>
      </c>
      <c r="F264" s="154">
        <v>8.1300838670374187E-2</v>
      </c>
      <c r="G264" s="166">
        <v>451</v>
      </c>
      <c r="H264" s="156">
        <v>466</v>
      </c>
      <c r="I264" s="153">
        <v>-15</v>
      </c>
      <c r="J264" s="154">
        <v>-3.2188841201716722E-2</v>
      </c>
      <c r="K264" s="149">
        <v>0.13165269377174749</v>
      </c>
      <c r="L264" s="150">
        <v>0.14709085227470003</v>
      </c>
      <c r="M264" s="317">
        <v>-1.5438158502952548E-2</v>
      </c>
      <c r="N264" s="47"/>
      <c r="O264" s="318">
        <v>1364.6369999999999</v>
      </c>
      <c r="P264" s="429">
        <v>1300.335</v>
      </c>
      <c r="Q264" s="153">
        <v>64.301999999999907</v>
      </c>
      <c r="R264" s="154">
        <v>4.9450333952404391E-2</v>
      </c>
      <c r="S264" s="155">
        <v>1937</v>
      </c>
      <c r="T264" s="156">
        <v>1666</v>
      </c>
      <c r="U264" s="153">
        <v>271</v>
      </c>
      <c r="V264" s="157">
        <v>0.16266506602641062</v>
      </c>
      <c r="W264" s="149">
        <v>0.14194250925337654</v>
      </c>
      <c r="X264" s="150">
        <v>0.12812083040139657</v>
      </c>
      <c r="Y264" s="317">
        <v>1.3821678851979963E-2</v>
      </c>
      <c r="Z264" s="390"/>
      <c r="AI264" s="51"/>
    </row>
    <row r="265" spans="1:35" s="79" customFormat="1" ht="18" hidden="1" customHeight="1" outlineLevel="1" x14ac:dyDescent="0.35">
      <c r="A265" s="106" t="s">
        <v>264</v>
      </c>
      <c r="B265" s="53"/>
      <c r="C265" s="316">
        <v>149.23599999999999</v>
      </c>
      <c r="D265" s="429">
        <v>132.10500000000002</v>
      </c>
      <c r="E265" s="252">
        <v>17.130999999999972</v>
      </c>
      <c r="F265" s="154">
        <v>0.12967715075129616</v>
      </c>
      <c r="G265" s="166">
        <v>43</v>
      </c>
      <c r="H265" s="156">
        <v>129</v>
      </c>
      <c r="I265" s="153">
        <v>-86</v>
      </c>
      <c r="J265" s="154">
        <v>-0.66666666666666674</v>
      </c>
      <c r="K265" s="149">
        <v>2.8813423034656518E-2</v>
      </c>
      <c r="L265" s="150">
        <v>9.7649596911547606E-2</v>
      </c>
      <c r="M265" s="317">
        <v>-6.8836173876891088E-2</v>
      </c>
      <c r="N265" s="47"/>
      <c r="O265" s="318">
        <v>558.423</v>
      </c>
      <c r="P265" s="429">
        <v>531.29499999999996</v>
      </c>
      <c r="Q265" s="153">
        <v>27.128000000000043</v>
      </c>
      <c r="R265" s="154">
        <v>5.1060145493558196E-2</v>
      </c>
      <c r="S265" s="155">
        <v>488</v>
      </c>
      <c r="T265" s="156">
        <v>458</v>
      </c>
      <c r="U265" s="153">
        <v>30</v>
      </c>
      <c r="V265" s="157">
        <v>6.5502183406113579E-2</v>
      </c>
      <c r="W265" s="149">
        <v>8.7388950670011803E-2</v>
      </c>
      <c r="X265" s="150">
        <v>8.6204462680808225E-2</v>
      </c>
      <c r="Y265" s="317">
        <v>1.1844879892035781E-3</v>
      </c>
      <c r="Z265" s="390"/>
      <c r="AI265" s="51"/>
    </row>
    <row r="266" spans="1:35" s="97" customFormat="1" ht="18" hidden="1" customHeight="1" outlineLevel="1" x14ac:dyDescent="0.35">
      <c r="A266" s="80" t="s">
        <v>265</v>
      </c>
      <c r="B266" s="99"/>
      <c r="C266" s="312">
        <v>94.727000000000004</v>
      </c>
      <c r="D266" s="419">
        <v>85.016000000000005</v>
      </c>
      <c r="E266" s="101">
        <v>9.7109999999999985</v>
      </c>
      <c r="F266" s="88">
        <v>0.11422555754210961</v>
      </c>
      <c r="G266" s="85">
        <v>20</v>
      </c>
      <c r="H266" s="86">
        <v>37</v>
      </c>
      <c r="I266" s="87">
        <v>-17</v>
      </c>
      <c r="J266" s="88">
        <v>-0.45945945945945943</v>
      </c>
      <c r="K266" s="102">
        <v>2.1113304548861466E-2</v>
      </c>
      <c r="L266" s="103">
        <v>4.3521219535146323E-2</v>
      </c>
      <c r="M266" s="313">
        <v>-2.2407914986284857E-2</v>
      </c>
      <c r="N266" s="92"/>
      <c r="O266" s="314">
        <v>360.85</v>
      </c>
      <c r="P266" s="419">
        <v>349.06599999999997</v>
      </c>
      <c r="Q266" s="87">
        <v>11.784000000000049</v>
      </c>
      <c r="R266" s="88">
        <v>3.3758658820968179E-2</v>
      </c>
      <c r="S266" s="85">
        <v>43</v>
      </c>
      <c r="T266" s="86">
        <v>197</v>
      </c>
      <c r="U266" s="87">
        <v>-154</v>
      </c>
      <c r="V266" s="88">
        <v>-0.78172588832487311</v>
      </c>
      <c r="W266" s="102">
        <v>1.1916308715532769E-2</v>
      </c>
      <c r="X266" s="103">
        <v>5.6436318633152467E-2</v>
      </c>
      <c r="Y266" s="313">
        <v>-4.4520009917619702E-2</v>
      </c>
      <c r="Z266" s="391"/>
      <c r="AI266" s="51"/>
    </row>
    <row r="267" spans="1:35" s="97" customFormat="1" ht="18" hidden="1" customHeight="1" outlineLevel="1" x14ac:dyDescent="0.35">
      <c r="A267" s="80" t="s">
        <v>266</v>
      </c>
      <c r="B267" s="99"/>
      <c r="C267" s="312">
        <v>54.509</v>
      </c>
      <c r="D267" s="419">
        <v>47.088999999999999</v>
      </c>
      <c r="E267" s="101">
        <v>7.4200000000000017</v>
      </c>
      <c r="F267" s="88">
        <v>0.15757395570090682</v>
      </c>
      <c r="G267" s="85">
        <v>23</v>
      </c>
      <c r="H267" s="86">
        <v>92</v>
      </c>
      <c r="I267" s="87">
        <v>-69</v>
      </c>
      <c r="J267" s="88">
        <v>-0.75</v>
      </c>
      <c r="K267" s="102">
        <v>4.2194866902713311E-2</v>
      </c>
      <c r="L267" s="103">
        <v>0.19537471596338846</v>
      </c>
      <c r="M267" s="313">
        <v>-0.15317984906067514</v>
      </c>
      <c r="N267" s="92"/>
      <c r="O267" s="314">
        <v>197.57300000000001</v>
      </c>
      <c r="P267" s="419">
        <v>182.22900000000001</v>
      </c>
      <c r="Q267" s="87">
        <v>15.343999999999994</v>
      </c>
      <c r="R267" s="88">
        <v>8.4201746154563661E-2</v>
      </c>
      <c r="S267" s="85">
        <v>445</v>
      </c>
      <c r="T267" s="86">
        <v>261</v>
      </c>
      <c r="U267" s="87">
        <v>184</v>
      </c>
      <c r="V267" s="88">
        <v>0.70498084291187735</v>
      </c>
      <c r="W267" s="102">
        <v>0.2252332049419708</v>
      </c>
      <c r="X267" s="103">
        <v>0.14322637999440263</v>
      </c>
      <c r="Y267" s="313">
        <v>8.2006824947568169E-2</v>
      </c>
      <c r="Z267" s="391"/>
      <c r="AI267" s="51"/>
    </row>
    <row r="268" spans="1:35" s="79" customFormat="1" ht="18" hidden="1" customHeight="1" outlineLevel="1" x14ac:dyDescent="0.35">
      <c r="A268" s="319" t="s">
        <v>267</v>
      </c>
      <c r="B268" s="53"/>
      <c r="C268" s="320">
        <v>193.33199999999999</v>
      </c>
      <c r="D268" s="432">
        <v>184.70599999999999</v>
      </c>
      <c r="E268" s="294">
        <v>8.6260000000000048</v>
      </c>
      <c r="F268" s="114">
        <v>4.6701244139335074E-2</v>
      </c>
      <c r="G268" s="111">
        <v>408</v>
      </c>
      <c r="H268" s="112">
        <v>337</v>
      </c>
      <c r="I268" s="113">
        <v>71</v>
      </c>
      <c r="J268" s="114">
        <v>0.21068249258160243</v>
      </c>
      <c r="K268" s="321">
        <v>0.21103593817888397</v>
      </c>
      <c r="L268" s="322">
        <v>0.18245211308782608</v>
      </c>
      <c r="M268" s="323">
        <v>2.8583825091057891E-2</v>
      </c>
      <c r="N268" s="47"/>
      <c r="O268" s="324">
        <v>806.21399999999994</v>
      </c>
      <c r="P268" s="432">
        <v>769.04</v>
      </c>
      <c r="Q268" s="113">
        <v>37.173999999999978</v>
      </c>
      <c r="R268" s="114">
        <v>4.8338187870591964E-2</v>
      </c>
      <c r="S268" s="120">
        <v>1449</v>
      </c>
      <c r="T268" s="112">
        <v>1208</v>
      </c>
      <c r="U268" s="113">
        <v>241</v>
      </c>
      <c r="V268" s="121">
        <v>0.19950331125827825</v>
      </c>
      <c r="W268" s="122">
        <v>0.1797289553394012</v>
      </c>
      <c r="X268" s="123">
        <v>0.15707895558098409</v>
      </c>
      <c r="Y268" s="323">
        <v>2.2649999758417111E-2</v>
      </c>
      <c r="AI268" s="51"/>
    </row>
    <row r="269" spans="1:35" s="97" customFormat="1" ht="18" hidden="1" customHeight="1" outlineLevel="1" x14ac:dyDescent="0.35">
      <c r="A269" s="80" t="s">
        <v>268</v>
      </c>
      <c r="B269" s="99"/>
      <c r="C269" s="312">
        <v>0.63700000000000001</v>
      </c>
      <c r="D269" s="419">
        <v>0.59499999999999997</v>
      </c>
      <c r="E269" s="101">
        <v>4.2000000000000037E-2</v>
      </c>
      <c r="F269" s="88">
        <v>7.0588235294117618E-2</v>
      </c>
      <c r="G269" s="85">
        <v>154</v>
      </c>
      <c r="H269" s="86">
        <v>102</v>
      </c>
      <c r="I269" s="87">
        <v>52</v>
      </c>
      <c r="J269" s="88">
        <v>0.50980392156862742</v>
      </c>
      <c r="K269" s="253">
        <v>24.175824175824175</v>
      </c>
      <c r="L269" s="254">
        <v>17.142857142857142</v>
      </c>
      <c r="M269" s="313">
        <v>7.0329670329670328</v>
      </c>
      <c r="N269" s="92"/>
      <c r="O269" s="314">
        <v>2.4209999999999998</v>
      </c>
      <c r="P269" s="419">
        <v>2.5470000000000002</v>
      </c>
      <c r="Q269" s="87">
        <v>-0.12600000000000033</v>
      </c>
      <c r="R269" s="88">
        <v>-4.9469964664311084E-2</v>
      </c>
      <c r="S269" s="95">
        <v>537</v>
      </c>
      <c r="T269" s="86">
        <v>451</v>
      </c>
      <c r="U269" s="87">
        <v>86</v>
      </c>
      <c r="V269" s="96">
        <v>0.19068736141906872</v>
      </c>
      <c r="W269" s="253">
        <v>22.180916976456011</v>
      </c>
      <c r="X269" s="254">
        <v>17.707106399685905</v>
      </c>
      <c r="Y269" s="313">
        <v>4.4738105767701057</v>
      </c>
      <c r="AI269" s="51"/>
    </row>
    <row r="270" spans="1:35" s="97" customFormat="1" ht="18" hidden="1" customHeight="1" outlineLevel="1" x14ac:dyDescent="0.35">
      <c r="A270" s="80" t="s">
        <v>269</v>
      </c>
      <c r="B270" s="99"/>
      <c r="C270" s="312">
        <v>0.53</v>
      </c>
      <c r="D270" s="419">
        <v>0.49199999999999999</v>
      </c>
      <c r="E270" s="101">
        <v>3.8000000000000034E-2</v>
      </c>
      <c r="F270" s="88">
        <v>7.723577235772372E-2</v>
      </c>
      <c r="G270" s="85">
        <v>82</v>
      </c>
      <c r="H270" s="86">
        <v>108</v>
      </c>
      <c r="I270" s="87">
        <v>-26</v>
      </c>
      <c r="J270" s="88">
        <v>-0.2407407407407407</v>
      </c>
      <c r="K270" s="253">
        <v>15.471698113207546</v>
      </c>
      <c r="L270" s="254">
        <v>21.951219512195124</v>
      </c>
      <c r="M270" s="313">
        <v>-6.4795213989875773</v>
      </c>
      <c r="N270" s="92"/>
      <c r="O270" s="314">
        <v>1.998</v>
      </c>
      <c r="P270" s="419">
        <v>1.839</v>
      </c>
      <c r="Q270" s="87">
        <v>0.15900000000000003</v>
      </c>
      <c r="R270" s="88">
        <v>8.6460032626427319E-2</v>
      </c>
      <c r="S270" s="95">
        <v>387</v>
      </c>
      <c r="T270" s="86">
        <v>358</v>
      </c>
      <c r="U270" s="87">
        <v>29</v>
      </c>
      <c r="V270" s="96">
        <v>8.1005586592178824E-2</v>
      </c>
      <c r="W270" s="253">
        <v>19.36936936936937</v>
      </c>
      <c r="X270" s="254">
        <v>19.467101685698747</v>
      </c>
      <c r="Y270" s="313">
        <v>-9.7732316329377511E-2</v>
      </c>
      <c r="AI270" s="51"/>
    </row>
    <row r="271" spans="1:35" s="97" customFormat="1" ht="18" hidden="1" customHeight="1" outlineLevel="1" x14ac:dyDescent="0.35">
      <c r="A271" s="80" t="s">
        <v>270</v>
      </c>
      <c r="B271" s="99"/>
      <c r="C271" s="312">
        <v>5.6</v>
      </c>
      <c r="D271" s="419">
        <v>8.1720000000000006</v>
      </c>
      <c r="E271" s="101">
        <v>-2.572000000000001</v>
      </c>
      <c r="F271" s="88">
        <v>-0.31473323543808129</v>
      </c>
      <c r="G271" s="85">
        <v>93</v>
      </c>
      <c r="H271" s="86">
        <v>81</v>
      </c>
      <c r="I271" s="87">
        <v>12</v>
      </c>
      <c r="J271" s="88">
        <v>0.14814814814814814</v>
      </c>
      <c r="K271" s="253">
        <v>1.6607142857142858</v>
      </c>
      <c r="L271" s="254">
        <v>0.99118942731277526</v>
      </c>
      <c r="M271" s="313">
        <v>0.66952485840151055</v>
      </c>
      <c r="N271" s="92"/>
      <c r="O271" s="314">
        <v>30.436</v>
      </c>
      <c r="P271" s="419">
        <v>28.024999999999999</v>
      </c>
      <c r="Q271" s="87">
        <v>2.4110000000000014</v>
      </c>
      <c r="R271" s="88">
        <v>8.6030330062444316E-2</v>
      </c>
      <c r="S271" s="95">
        <v>265</v>
      </c>
      <c r="T271" s="86">
        <v>217</v>
      </c>
      <c r="U271" s="87">
        <v>48</v>
      </c>
      <c r="V271" s="96">
        <v>0.22119815668202758</v>
      </c>
      <c r="W271" s="253">
        <v>0.87067945853594431</v>
      </c>
      <c r="X271" s="254">
        <v>0.77430865298840323</v>
      </c>
      <c r="Y271" s="313">
        <v>9.6370805547541072E-2</v>
      </c>
      <c r="AI271" s="51"/>
    </row>
    <row r="272" spans="1:35" s="97" customFormat="1" ht="18" hidden="1" customHeight="1" outlineLevel="1" x14ac:dyDescent="0.35">
      <c r="A272" s="80" t="s">
        <v>271</v>
      </c>
      <c r="B272" s="99"/>
      <c r="C272" s="312">
        <v>10.64</v>
      </c>
      <c r="D272" s="419">
        <v>9.9969999999999999</v>
      </c>
      <c r="E272" s="101">
        <v>0.64300000000000068</v>
      </c>
      <c r="F272" s="88">
        <v>6.431929578873663E-2</v>
      </c>
      <c r="G272" s="85">
        <v>46</v>
      </c>
      <c r="H272" s="86">
        <v>36</v>
      </c>
      <c r="I272" s="87">
        <v>10</v>
      </c>
      <c r="J272" s="88">
        <v>0.27777777777777768</v>
      </c>
      <c r="K272" s="253">
        <v>0.43233082706766918</v>
      </c>
      <c r="L272" s="254">
        <v>0.36010803240972289</v>
      </c>
      <c r="M272" s="313">
        <v>7.2222794657946288E-2</v>
      </c>
      <c r="N272" s="92"/>
      <c r="O272" s="314">
        <v>48.143999999999998</v>
      </c>
      <c r="P272" s="419">
        <v>49.112000000000002</v>
      </c>
      <c r="Q272" s="87">
        <v>-0.96800000000000352</v>
      </c>
      <c r="R272" s="88">
        <v>-1.9710050496823617E-2</v>
      </c>
      <c r="S272" s="95">
        <v>169</v>
      </c>
      <c r="T272" s="86">
        <v>127</v>
      </c>
      <c r="U272" s="87">
        <v>42</v>
      </c>
      <c r="V272" s="96">
        <v>0.33070866141732291</v>
      </c>
      <c r="W272" s="253">
        <v>0.3510302426055168</v>
      </c>
      <c r="X272" s="254">
        <v>0.25859260465873918</v>
      </c>
      <c r="Y272" s="313">
        <v>9.2437637946777618E-2</v>
      </c>
      <c r="AI272" s="51"/>
    </row>
    <row r="273" spans="1:35" s="97" customFormat="1" ht="18" hidden="1" customHeight="1" outlineLevel="1" x14ac:dyDescent="0.35">
      <c r="A273" s="80" t="s">
        <v>272</v>
      </c>
      <c r="B273" s="99"/>
      <c r="C273" s="312">
        <v>3.7109999999999999</v>
      </c>
      <c r="D273" s="419">
        <v>2.9249999999999998</v>
      </c>
      <c r="E273" s="101">
        <v>0.78600000000000003</v>
      </c>
      <c r="F273" s="88">
        <v>0.26871794871794874</v>
      </c>
      <c r="G273" s="85">
        <v>9</v>
      </c>
      <c r="H273" s="86">
        <v>10</v>
      </c>
      <c r="I273" s="87">
        <v>-1</v>
      </c>
      <c r="J273" s="88">
        <v>-9.9999999999999978E-2</v>
      </c>
      <c r="K273" s="253">
        <v>0.24252223120452709</v>
      </c>
      <c r="L273" s="254">
        <v>0.34188034188034189</v>
      </c>
      <c r="M273" s="313">
        <v>-9.9358110675814793E-2</v>
      </c>
      <c r="N273" s="92"/>
      <c r="O273" s="314">
        <v>11.885</v>
      </c>
      <c r="P273" s="419">
        <v>11.945</v>
      </c>
      <c r="Q273" s="87">
        <v>-6.0000000000000497E-2</v>
      </c>
      <c r="R273" s="88">
        <v>-5.0230221850147139E-3</v>
      </c>
      <c r="S273" s="95">
        <v>27</v>
      </c>
      <c r="T273" s="86">
        <v>40</v>
      </c>
      <c r="U273" s="87">
        <v>-13</v>
      </c>
      <c r="V273" s="96">
        <v>-0.32499999999999996</v>
      </c>
      <c r="W273" s="253">
        <v>0.22717711400925536</v>
      </c>
      <c r="X273" s="254">
        <v>0.33486814566764339</v>
      </c>
      <c r="Y273" s="313">
        <v>-0.10769103165838803</v>
      </c>
      <c r="AI273" s="51"/>
    </row>
    <row r="274" spans="1:35" s="97" customFormat="1" ht="18" hidden="1" customHeight="1" outlineLevel="1" x14ac:dyDescent="0.35">
      <c r="A274" s="80" t="s">
        <v>273</v>
      </c>
      <c r="B274" s="99"/>
      <c r="C274" s="312">
        <v>0.96599999999999997</v>
      </c>
      <c r="D274" s="419">
        <v>1.0820000000000001</v>
      </c>
      <c r="E274" s="101">
        <v>-0.1160000000000001</v>
      </c>
      <c r="F274" s="88">
        <v>-0.10720887245841049</v>
      </c>
      <c r="G274" s="85">
        <v>0</v>
      </c>
      <c r="H274" s="86">
        <v>0</v>
      </c>
      <c r="I274" s="87">
        <v>0</v>
      </c>
      <c r="J274" s="88">
        <v>0</v>
      </c>
      <c r="K274" s="253">
        <v>0</v>
      </c>
      <c r="L274" s="254">
        <v>0</v>
      </c>
      <c r="M274" s="313">
        <v>0</v>
      </c>
      <c r="N274" s="92"/>
      <c r="O274" s="314">
        <v>3.8639999999999999</v>
      </c>
      <c r="P274" s="419">
        <v>4.3280000000000003</v>
      </c>
      <c r="Q274" s="87">
        <v>-0.46400000000000041</v>
      </c>
      <c r="R274" s="88">
        <v>-0.10720887245841049</v>
      </c>
      <c r="S274" s="95">
        <v>0</v>
      </c>
      <c r="T274" s="86">
        <v>0</v>
      </c>
      <c r="U274" s="87">
        <v>0</v>
      </c>
      <c r="V274" s="96">
        <v>0</v>
      </c>
      <c r="W274" s="253">
        <v>0</v>
      </c>
      <c r="X274" s="254">
        <v>0</v>
      </c>
      <c r="Y274" s="313">
        <v>0</v>
      </c>
      <c r="AI274" s="51"/>
    </row>
    <row r="275" spans="1:35" s="97" customFormat="1" ht="18" hidden="1" customHeight="1" outlineLevel="1" x14ac:dyDescent="0.35">
      <c r="A275" s="80" t="s">
        <v>274</v>
      </c>
      <c r="B275" s="99"/>
      <c r="C275" s="312">
        <v>20.335000000000001</v>
      </c>
      <c r="D275" s="419">
        <v>17.283999999999999</v>
      </c>
      <c r="E275" s="101">
        <v>3.0510000000000019</v>
      </c>
      <c r="F275" s="88">
        <v>0.17652163850960445</v>
      </c>
      <c r="G275" s="85">
        <v>0</v>
      </c>
      <c r="H275" s="86">
        <v>0</v>
      </c>
      <c r="I275" s="87">
        <v>0</v>
      </c>
      <c r="J275" s="88">
        <v>0</v>
      </c>
      <c r="K275" s="253">
        <v>0</v>
      </c>
      <c r="L275" s="254">
        <v>0</v>
      </c>
      <c r="M275" s="313">
        <v>0</v>
      </c>
      <c r="N275" s="92"/>
      <c r="O275" s="314">
        <v>89.292000000000002</v>
      </c>
      <c r="P275" s="419">
        <v>69.399000000000001</v>
      </c>
      <c r="Q275" s="87">
        <v>19.893000000000001</v>
      </c>
      <c r="R275" s="88">
        <v>0.28664678165391422</v>
      </c>
      <c r="S275" s="95">
        <v>0</v>
      </c>
      <c r="T275" s="86">
        <v>3</v>
      </c>
      <c r="U275" s="87">
        <v>-3</v>
      </c>
      <c r="V275" s="96">
        <v>-1</v>
      </c>
      <c r="W275" s="253">
        <v>0</v>
      </c>
      <c r="X275" s="254">
        <v>4.3228288592054636E-3</v>
      </c>
      <c r="Y275" s="313">
        <v>-4.3228288592054636E-3</v>
      </c>
      <c r="AI275" s="51"/>
    </row>
    <row r="276" spans="1:35" s="79" customFormat="1" ht="18" hidden="1" customHeight="1" outlineLevel="1" collapsed="1" x14ac:dyDescent="0.35">
      <c r="A276" s="262" t="s">
        <v>275</v>
      </c>
      <c r="B276" s="325"/>
      <c r="C276" s="67">
        <v>150.91299999999998</v>
      </c>
      <c r="D276" s="417">
        <v>144.15899999999999</v>
      </c>
      <c r="E276" s="68">
        <v>6.7539999999999907</v>
      </c>
      <c r="F276" s="69">
        <v>4.6851046414028819E-2</v>
      </c>
      <c r="G276" s="70">
        <v>24</v>
      </c>
      <c r="H276" s="71">
        <v>0</v>
      </c>
      <c r="I276" s="72">
        <v>24</v>
      </c>
      <c r="J276" s="69">
        <v>0</v>
      </c>
      <c r="K276" s="326">
        <v>1.5903202507404932E-2</v>
      </c>
      <c r="L276" s="327">
        <v>0</v>
      </c>
      <c r="M276" s="328">
        <v>1.5903202507404932E-2</v>
      </c>
      <c r="N276" s="47"/>
      <c r="O276" s="329">
        <v>618.17399999999998</v>
      </c>
      <c r="P276" s="417">
        <v>601.84499999999991</v>
      </c>
      <c r="Q276" s="72">
        <v>16.329000000000065</v>
      </c>
      <c r="R276" s="69">
        <v>2.7131570420955597E-2</v>
      </c>
      <c r="S276" s="330">
        <v>64</v>
      </c>
      <c r="T276" s="71">
        <v>12</v>
      </c>
      <c r="U276" s="72">
        <v>52</v>
      </c>
      <c r="V276" s="78">
        <v>4.333333333333333</v>
      </c>
      <c r="W276" s="326">
        <v>1.0353072112382598E-2</v>
      </c>
      <c r="X276" s="327">
        <v>1.993868853276176E-3</v>
      </c>
      <c r="Y276" s="328">
        <v>8.3592032591064212E-3</v>
      </c>
      <c r="AI276" s="51"/>
    </row>
    <row r="277" spans="1:35" s="97" customFormat="1" ht="18" hidden="1" customHeight="1" outlineLevel="2" x14ac:dyDescent="0.35">
      <c r="A277" s="80" t="s">
        <v>276</v>
      </c>
      <c r="B277" s="99"/>
      <c r="C277" s="312">
        <v>33.613</v>
      </c>
      <c r="D277" s="419">
        <v>33.677999999999997</v>
      </c>
      <c r="E277" s="101">
        <v>-6.4999999999997726E-2</v>
      </c>
      <c r="F277" s="88">
        <v>-1.9300433517429605E-3</v>
      </c>
      <c r="G277" s="85">
        <v>0</v>
      </c>
      <c r="H277" s="86">
        <v>0</v>
      </c>
      <c r="I277" s="87">
        <v>0</v>
      </c>
      <c r="J277" s="88">
        <v>0</v>
      </c>
      <c r="K277" s="102">
        <v>0</v>
      </c>
      <c r="L277" s="103">
        <v>0</v>
      </c>
      <c r="M277" s="313">
        <v>0</v>
      </c>
      <c r="N277" s="92"/>
      <c r="O277" s="314">
        <v>127.07</v>
      </c>
      <c r="P277" s="419">
        <v>145.85400000000001</v>
      </c>
      <c r="Q277" s="87">
        <v>-18.78400000000002</v>
      </c>
      <c r="R277" s="88">
        <v>-0.12878632056714256</v>
      </c>
      <c r="S277" s="95">
        <v>0</v>
      </c>
      <c r="T277" s="86">
        <v>0</v>
      </c>
      <c r="U277" s="87">
        <v>0</v>
      </c>
      <c r="V277" s="96">
        <v>0</v>
      </c>
      <c r="W277" s="102">
        <v>0</v>
      </c>
      <c r="X277" s="103">
        <v>0</v>
      </c>
      <c r="Y277" s="313">
        <v>0</v>
      </c>
      <c r="AI277" s="51"/>
    </row>
    <row r="278" spans="1:35" s="97" customFormat="1" ht="18" hidden="1" customHeight="1" outlineLevel="2" x14ac:dyDescent="0.35">
      <c r="A278" s="249" t="s">
        <v>277</v>
      </c>
      <c r="B278" s="99"/>
      <c r="C278" s="312">
        <v>0.249</v>
      </c>
      <c r="D278" s="419">
        <v>0.25</v>
      </c>
      <c r="E278" s="101">
        <v>-1.0000000000000009E-3</v>
      </c>
      <c r="F278" s="88">
        <v>-4.0000000000000036E-3</v>
      </c>
      <c r="G278" s="85">
        <v>0</v>
      </c>
      <c r="H278" s="86">
        <v>0</v>
      </c>
      <c r="I278" s="87">
        <v>0</v>
      </c>
      <c r="J278" s="88">
        <v>0</v>
      </c>
      <c r="K278" s="102">
        <v>0</v>
      </c>
      <c r="L278" s="103">
        <v>0</v>
      </c>
      <c r="M278" s="313">
        <v>0</v>
      </c>
      <c r="N278" s="92"/>
      <c r="O278" s="314">
        <v>1.359</v>
      </c>
      <c r="P278" s="419">
        <v>1.617</v>
      </c>
      <c r="Q278" s="87">
        <v>-0.25800000000000001</v>
      </c>
      <c r="R278" s="88">
        <v>-0.15955473098330242</v>
      </c>
      <c r="S278" s="95">
        <v>0</v>
      </c>
      <c r="T278" s="86">
        <v>0</v>
      </c>
      <c r="U278" s="87">
        <v>0</v>
      </c>
      <c r="V278" s="96">
        <v>0</v>
      </c>
      <c r="W278" s="102">
        <v>0</v>
      </c>
      <c r="X278" s="103">
        <v>0</v>
      </c>
      <c r="Y278" s="313">
        <v>0</v>
      </c>
      <c r="AI278" s="51"/>
    </row>
    <row r="279" spans="1:35" s="97" customFormat="1" ht="18" hidden="1" customHeight="1" outlineLevel="2" x14ac:dyDescent="0.35">
      <c r="A279" s="249" t="s">
        <v>278</v>
      </c>
      <c r="B279" s="99"/>
      <c r="C279" s="312">
        <v>0.70699999999999996</v>
      </c>
      <c r="D279" s="419">
        <v>0.59</v>
      </c>
      <c r="E279" s="101">
        <v>0.11699999999999999</v>
      </c>
      <c r="F279" s="88">
        <v>0.19830508474576281</v>
      </c>
      <c r="G279" s="85">
        <v>0</v>
      </c>
      <c r="H279" s="86">
        <v>0</v>
      </c>
      <c r="I279" s="87">
        <v>0</v>
      </c>
      <c r="J279" s="88">
        <v>0</v>
      </c>
      <c r="K279" s="102">
        <v>0</v>
      </c>
      <c r="L279" s="103">
        <v>0</v>
      </c>
      <c r="M279" s="313">
        <v>0</v>
      </c>
      <c r="N279" s="92"/>
      <c r="O279" s="314">
        <v>3.1469999999999998</v>
      </c>
      <c r="P279" s="419">
        <v>3.1360000000000001</v>
      </c>
      <c r="Q279" s="87">
        <v>1.0999999999999677E-2</v>
      </c>
      <c r="R279" s="88">
        <v>3.5076530612243584E-3</v>
      </c>
      <c r="S279" s="95">
        <v>0</v>
      </c>
      <c r="T279" s="86">
        <v>2</v>
      </c>
      <c r="U279" s="87">
        <v>-2</v>
      </c>
      <c r="V279" s="96">
        <v>-1</v>
      </c>
      <c r="W279" s="102">
        <v>0</v>
      </c>
      <c r="X279" s="103">
        <v>6.3775510204081634E-2</v>
      </c>
      <c r="Y279" s="313">
        <v>-6.3775510204081634E-2</v>
      </c>
      <c r="AI279" s="51"/>
    </row>
    <row r="280" spans="1:35" s="97" customFormat="1" ht="18" hidden="1" customHeight="1" outlineLevel="2" x14ac:dyDescent="0.35">
      <c r="A280" s="249" t="s">
        <v>279</v>
      </c>
      <c r="B280" s="99"/>
      <c r="C280" s="312">
        <v>1.036</v>
      </c>
      <c r="D280" s="419">
        <v>0.70199999999999996</v>
      </c>
      <c r="E280" s="101">
        <v>0.33400000000000007</v>
      </c>
      <c r="F280" s="88">
        <v>0.47578347578347602</v>
      </c>
      <c r="G280" s="85">
        <v>24</v>
      </c>
      <c r="H280" s="86">
        <v>0</v>
      </c>
      <c r="I280" s="87">
        <v>24</v>
      </c>
      <c r="J280" s="88">
        <v>0</v>
      </c>
      <c r="K280" s="102">
        <v>2.3166023166023164</v>
      </c>
      <c r="L280" s="103">
        <v>0</v>
      </c>
      <c r="M280" s="313">
        <v>2.3166023166023164</v>
      </c>
      <c r="N280" s="92"/>
      <c r="O280" s="314">
        <v>3.7959999999999998</v>
      </c>
      <c r="P280" s="419">
        <v>2.9580000000000002</v>
      </c>
      <c r="Q280" s="87">
        <v>0.83799999999999963</v>
      </c>
      <c r="R280" s="88">
        <v>0.28329952670723446</v>
      </c>
      <c r="S280" s="95">
        <v>64</v>
      </c>
      <c r="T280" s="86">
        <v>10</v>
      </c>
      <c r="U280" s="87">
        <v>54</v>
      </c>
      <c r="V280" s="96">
        <v>5.4</v>
      </c>
      <c r="W280" s="102">
        <v>1.6859852476290831</v>
      </c>
      <c r="X280" s="103">
        <v>0.33806626098715348</v>
      </c>
      <c r="Y280" s="313">
        <v>1.3479189866419297</v>
      </c>
      <c r="AI280" s="51"/>
    </row>
    <row r="281" spans="1:35" s="97" customFormat="1" ht="18" hidden="1" customHeight="1" outlineLevel="2" x14ac:dyDescent="0.35">
      <c r="A281" s="249" t="s">
        <v>280</v>
      </c>
      <c r="B281" s="99"/>
      <c r="C281" s="312">
        <v>34.49</v>
      </c>
      <c r="D281" s="419">
        <v>28.512</v>
      </c>
      <c r="E281" s="101">
        <v>5.9780000000000015</v>
      </c>
      <c r="F281" s="88">
        <v>0.20966610549943887</v>
      </c>
      <c r="G281" s="85">
        <v>0</v>
      </c>
      <c r="H281" s="86">
        <v>0</v>
      </c>
      <c r="I281" s="87">
        <v>0</v>
      </c>
      <c r="J281" s="88">
        <v>0</v>
      </c>
      <c r="K281" s="102">
        <v>0</v>
      </c>
      <c r="L281" s="103">
        <v>0</v>
      </c>
      <c r="M281" s="313">
        <v>0</v>
      </c>
      <c r="N281" s="92"/>
      <c r="O281" s="314">
        <v>134.10499999999999</v>
      </c>
      <c r="P281" s="419">
        <v>126.119</v>
      </c>
      <c r="Q281" s="87">
        <v>7.98599999999999</v>
      </c>
      <c r="R281" s="88">
        <v>6.3321149073493954E-2</v>
      </c>
      <c r="S281" s="95">
        <v>0</v>
      </c>
      <c r="T281" s="86">
        <v>0</v>
      </c>
      <c r="U281" s="87">
        <v>0</v>
      </c>
      <c r="V281" s="96">
        <v>0</v>
      </c>
      <c r="W281" s="102">
        <v>0</v>
      </c>
      <c r="X281" s="103">
        <v>0</v>
      </c>
      <c r="Y281" s="313">
        <v>0</v>
      </c>
      <c r="AI281" s="51"/>
    </row>
    <row r="282" spans="1:35" s="97" customFormat="1" ht="18" hidden="1" customHeight="1" outlineLevel="2" x14ac:dyDescent="0.35">
      <c r="A282" s="249" t="s">
        <v>281</v>
      </c>
      <c r="B282" s="99"/>
      <c r="C282" s="312">
        <v>79.206000000000003</v>
      </c>
      <c r="D282" s="419">
        <v>79.206000000000003</v>
      </c>
      <c r="E282" s="101">
        <v>0</v>
      </c>
      <c r="F282" s="88">
        <v>0</v>
      </c>
      <c r="G282" s="85">
        <v>0</v>
      </c>
      <c r="H282" s="86">
        <v>0</v>
      </c>
      <c r="I282" s="87">
        <v>0</v>
      </c>
      <c r="J282" s="88">
        <v>0</v>
      </c>
      <c r="K282" s="102">
        <v>0</v>
      </c>
      <c r="L282" s="103">
        <v>0</v>
      </c>
      <c r="M282" s="313">
        <v>0</v>
      </c>
      <c r="N282" s="92"/>
      <c r="O282" s="314">
        <v>342.75400000000002</v>
      </c>
      <c r="P282" s="419">
        <v>316.24900000000002</v>
      </c>
      <c r="Q282" s="87">
        <v>26.504999999999995</v>
      </c>
      <c r="R282" s="88">
        <v>8.381054169341251E-2</v>
      </c>
      <c r="S282" s="95">
        <v>0</v>
      </c>
      <c r="T282" s="86">
        <v>0</v>
      </c>
      <c r="U282" s="87">
        <v>0</v>
      </c>
      <c r="V282" s="96">
        <v>0</v>
      </c>
      <c r="W282" s="102">
        <v>0</v>
      </c>
      <c r="X282" s="103">
        <v>0</v>
      </c>
      <c r="Y282" s="313">
        <v>0</v>
      </c>
      <c r="AI282" s="51"/>
    </row>
    <row r="283" spans="1:35" s="97" customFormat="1" ht="18" hidden="1" customHeight="1" outlineLevel="2" x14ac:dyDescent="0.35">
      <c r="A283" s="249" t="s">
        <v>282</v>
      </c>
      <c r="B283" s="99"/>
      <c r="C283" s="312">
        <v>0.46100000000000002</v>
      </c>
      <c r="D283" s="419">
        <v>0.34399999999999997</v>
      </c>
      <c r="E283" s="101">
        <v>0.11700000000000005</v>
      </c>
      <c r="F283" s="88">
        <v>0.3401162790697676</v>
      </c>
      <c r="G283" s="85">
        <v>0</v>
      </c>
      <c r="H283" s="86">
        <v>0</v>
      </c>
      <c r="I283" s="87">
        <v>0</v>
      </c>
      <c r="J283" s="88">
        <v>0</v>
      </c>
      <c r="K283" s="102">
        <v>0</v>
      </c>
      <c r="L283" s="103">
        <v>0</v>
      </c>
      <c r="M283" s="313">
        <v>0</v>
      </c>
      <c r="N283" s="92"/>
      <c r="O283" s="314">
        <v>1.732</v>
      </c>
      <c r="P283" s="419">
        <v>1.554</v>
      </c>
      <c r="Q283" s="87">
        <v>0.17799999999999994</v>
      </c>
      <c r="R283" s="88">
        <v>0.11454311454311439</v>
      </c>
      <c r="S283" s="95">
        <v>0</v>
      </c>
      <c r="T283" s="86">
        <v>0</v>
      </c>
      <c r="U283" s="87">
        <v>0</v>
      </c>
      <c r="V283" s="96">
        <v>0</v>
      </c>
      <c r="W283" s="102">
        <v>0</v>
      </c>
      <c r="X283" s="103">
        <v>0</v>
      </c>
      <c r="Y283" s="313">
        <v>0</v>
      </c>
      <c r="AI283" s="51"/>
    </row>
    <row r="284" spans="1:35" s="97" customFormat="1" ht="18" hidden="1" customHeight="1" outlineLevel="2" x14ac:dyDescent="0.35">
      <c r="A284" s="249" t="s">
        <v>283</v>
      </c>
      <c r="B284" s="99"/>
      <c r="C284" s="312">
        <v>8.0000000000000002E-3</v>
      </c>
      <c r="D284" s="419">
        <v>8.0000000000000002E-3</v>
      </c>
      <c r="E284" s="101">
        <v>0</v>
      </c>
      <c r="F284" s="88">
        <v>0</v>
      </c>
      <c r="G284" s="85">
        <v>0</v>
      </c>
      <c r="H284" s="86">
        <v>0</v>
      </c>
      <c r="I284" s="87">
        <v>0</v>
      </c>
      <c r="J284" s="88">
        <v>0</v>
      </c>
      <c r="K284" s="102">
        <v>0</v>
      </c>
      <c r="L284" s="103">
        <v>0</v>
      </c>
      <c r="M284" s="313">
        <v>0</v>
      </c>
      <c r="N284" s="92"/>
      <c r="O284" s="314">
        <v>3.2000000000000001E-2</v>
      </c>
      <c r="P284" s="419">
        <v>3.2000000000000001E-2</v>
      </c>
      <c r="Q284" s="87">
        <v>0</v>
      </c>
      <c r="R284" s="88">
        <v>0</v>
      </c>
      <c r="S284" s="95">
        <v>0</v>
      </c>
      <c r="T284" s="86">
        <v>0</v>
      </c>
      <c r="U284" s="87">
        <v>0</v>
      </c>
      <c r="V284" s="96">
        <v>0</v>
      </c>
      <c r="W284" s="102">
        <v>0</v>
      </c>
      <c r="X284" s="103">
        <v>0</v>
      </c>
      <c r="Y284" s="313">
        <v>0</v>
      </c>
      <c r="AI284" s="51"/>
    </row>
    <row r="285" spans="1:35" s="97" customFormat="1" ht="18" hidden="1" customHeight="1" outlineLevel="2" x14ac:dyDescent="0.35">
      <c r="A285" s="249" t="s">
        <v>284</v>
      </c>
      <c r="B285" s="99"/>
      <c r="C285" s="312">
        <v>6.0000000000000001E-3</v>
      </c>
      <c r="D285" s="419">
        <v>6.0000000000000001E-3</v>
      </c>
      <c r="E285" s="101">
        <v>0</v>
      </c>
      <c r="F285" s="88">
        <v>0</v>
      </c>
      <c r="G285" s="85">
        <v>0</v>
      </c>
      <c r="H285" s="86">
        <v>0</v>
      </c>
      <c r="I285" s="87">
        <v>0</v>
      </c>
      <c r="J285" s="88">
        <v>0</v>
      </c>
      <c r="K285" s="102">
        <v>0</v>
      </c>
      <c r="L285" s="103">
        <v>0</v>
      </c>
      <c r="M285" s="313">
        <v>0</v>
      </c>
      <c r="N285" s="92"/>
      <c r="O285" s="314">
        <v>2.4E-2</v>
      </c>
      <c r="P285" s="419">
        <v>2.4E-2</v>
      </c>
      <c r="Q285" s="87">
        <v>0</v>
      </c>
      <c r="R285" s="88">
        <v>0</v>
      </c>
      <c r="S285" s="95">
        <v>0</v>
      </c>
      <c r="T285" s="86">
        <v>0</v>
      </c>
      <c r="U285" s="87">
        <v>0</v>
      </c>
      <c r="V285" s="96">
        <v>0</v>
      </c>
      <c r="W285" s="102">
        <v>0</v>
      </c>
      <c r="X285" s="103">
        <v>0</v>
      </c>
      <c r="Y285" s="313">
        <v>0</v>
      </c>
      <c r="AI285" s="51"/>
    </row>
    <row r="286" spans="1:35" s="97" customFormat="1" ht="18" hidden="1" customHeight="1" outlineLevel="2" x14ac:dyDescent="0.35">
      <c r="A286" s="249" t="s">
        <v>285</v>
      </c>
      <c r="B286" s="99"/>
      <c r="C286" s="312">
        <v>6.0000000000000001E-3</v>
      </c>
      <c r="D286" s="419">
        <v>0.04</v>
      </c>
      <c r="E286" s="101">
        <v>-3.4000000000000002E-2</v>
      </c>
      <c r="F286" s="88">
        <v>-0.85</v>
      </c>
      <c r="G286" s="85">
        <v>0</v>
      </c>
      <c r="H286" s="86">
        <v>0</v>
      </c>
      <c r="I286" s="87">
        <v>0</v>
      </c>
      <c r="J286" s="88">
        <v>0</v>
      </c>
      <c r="K286" s="102">
        <v>0</v>
      </c>
      <c r="L286" s="103">
        <v>0</v>
      </c>
      <c r="M286" s="313">
        <v>0</v>
      </c>
      <c r="N286" s="92"/>
      <c r="O286" s="314">
        <v>0.13600000000000001</v>
      </c>
      <c r="P286" s="419">
        <v>0.16600000000000001</v>
      </c>
      <c r="Q286" s="87">
        <v>-0.03</v>
      </c>
      <c r="R286" s="88">
        <v>-0.18072289156626509</v>
      </c>
      <c r="S286" s="95">
        <v>0</v>
      </c>
      <c r="T286" s="86">
        <v>0</v>
      </c>
      <c r="U286" s="87">
        <v>0</v>
      </c>
      <c r="V286" s="96">
        <v>0</v>
      </c>
      <c r="W286" s="102">
        <v>0</v>
      </c>
      <c r="X286" s="103">
        <v>0</v>
      </c>
      <c r="Y286" s="313">
        <v>0</v>
      </c>
      <c r="AI286" s="51"/>
    </row>
    <row r="287" spans="1:35" s="97" customFormat="1" ht="18" hidden="1" customHeight="1" outlineLevel="2" x14ac:dyDescent="0.35">
      <c r="A287" s="249" t="s">
        <v>286</v>
      </c>
      <c r="B287" s="99"/>
      <c r="C287" s="312">
        <v>0.36699999999999999</v>
      </c>
      <c r="D287" s="419">
        <v>0.40100000000000002</v>
      </c>
      <c r="E287" s="101">
        <v>-3.400000000000003E-2</v>
      </c>
      <c r="F287" s="88">
        <v>-8.4788029925187081E-2</v>
      </c>
      <c r="G287" s="85">
        <v>0</v>
      </c>
      <c r="H287" s="86">
        <v>0</v>
      </c>
      <c r="I287" s="87">
        <v>0</v>
      </c>
      <c r="J287" s="88">
        <v>0</v>
      </c>
      <c r="K287" s="102">
        <v>0</v>
      </c>
      <c r="L287" s="103">
        <v>0</v>
      </c>
      <c r="M287" s="313">
        <v>0</v>
      </c>
      <c r="N287" s="92"/>
      <c r="O287" s="314">
        <v>1.22</v>
      </c>
      <c r="P287" s="419">
        <v>1.454</v>
      </c>
      <c r="Q287" s="87">
        <v>-0.23399999999999999</v>
      </c>
      <c r="R287" s="88">
        <v>-0.16093535075653365</v>
      </c>
      <c r="S287" s="95">
        <v>0</v>
      </c>
      <c r="T287" s="86">
        <v>0</v>
      </c>
      <c r="U287" s="87">
        <v>0</v>
      </c>
      <c r="V287" s="96">
        <v>0</v>
      </c>
      <c r="W287" s="102">
        <v>0</v>
      </c>
      <c r="X287" s="103">
        <v>0</v>
      </c>
      <c r="Y287" s="313">
        <v>0</v>
      </c>
      <c r="AI287" s="51"/>
    </row>
    <row r="288" spans="1:35" s="97" customFormat="1" ht="18" hidden="1" customHeight="1" outlineLevel="2" x14ac:dyDescent="0.35">
      <c r="A288" s="249" t="s">
        <v>287</v>
      </c>
      <c r="B288" s="99"/>
      <c r="C288" s="312">
        <v>4.0000000000000001E-3</v>
      </c>
      <c r="D288" s="419">
        <v>4.0000000000000001E-3</v>
      </c>
      <c r="E288" s="101">
        <v>0</v>
      </c>
      <c r="F288" s="88">
        <v>0</v>
      </c>
      <c r="G288" s="85">
        <v>0</v>
      </c>
      <c r="H288" s="86">
        <v>0</v>
      </c>
      <c r="I288" s="87">
        <v>0</v>
      </c>
      <c r="J288" s="88">
        <v>0</v>
      </c>
      <c r="K288" s="102">
        <v>0</v>
      </c>
      <c r="L288" s="103">
        <v>0</v>
      </c>
      <c r="M288" s="313">
        <v>0</v>
      </c>
      <c r="N288" s="92"/>
      <c r="O288" s="314">
        <v>1.6E-2</v>
      </c>
      <c r="P288" s="419">
        <v>1.6E-2</v>
      </c>
      <c r="Q288" s="87">
        <v>0</v>
      </c>
      <c r="R288" s="88">
        <v>0</v>
      </c>
      <c r="S288" s="95">
        <v>0</v>
      </c>
      <c r="T288" s="86">
        <v>0</v>
      </c>
      <c r="U288" s="87">
        <v>0</v>
      </c>
      <c r="V288" s="96">
        <v>0</v>
      </c>
      <c r="W288" s="102">
        <v>0</v>
      </c>
      <c r="X288" s="103">
        <v>0</v>
      </c>
      <c r="Y288" s="313">
        <v>0</v>
      </c>
      <c r="AI288" s="51"/>
    </row>
    <row r="289" spans="1:35" s="97" customFormat="1" ht="18" hidden="1" customHeight="1" outlineLevel="2" x14ac:dyDescent="0.35">
      <c r="A289" s="249" t="s">
        <v>288</v>
      </c>
      <c r="B289" s="99"/>
      <c r="C289" s="312">
        <v>6.0000000000000001E-3</v>
      </c>
      <c r="D289" s="419">
        <v>0.02</v>
      </c>
      <c r="E289" s="101">
        <v>-1.4E-2</v>
      </c>
      <c r="F289" s="88">
        <v>-0.7</v>
      </c>
      <c r="G289" s="85">
        <v>0</v>
      </c>
      <c r="H289" s="86">
        <v>0</v>
      </c>
      <c r="I289" s="87">
        <v>0</v>
      </c>
      <c r="J289" s="88">
        <v>0</v>
      </c>
      <c r="K289" s="102">
        <v>0</v>
      </c>
      <c r="L289" s="103">
        <v>0</v>
      </c>
      <c r="M289" s="313">
        <v>0</v>
      </c>
      <c r="N289" s="92"/>
      <c r="O289" s="314">
        <v>5.8000000000000003E-2</v>
      </c>
      <c r="P289" s="419">
        <v>8.5999999999999993E-2</v>
      </c>
      <c r="Q289" s="87">
        <v>-2.799999999999999E-2</v>
      </c>
      <c r="R289" s="88">
        <v>-0.32558139534883712</v>
      </c>
      <c r="S289" s="95">
        <v>0</v>
      </c>
      <c r="T289" s="86">
        <v>0</v>
      </c>
      <c r="U289" s="87">
        <v>0</v>
      </c>
      <c r="V289" s="96">
        <v>0</v>
      </c>
      <c r="W289" s="102">
        <v>0</v>
      </c>
      <c r="X289" s="103">
        <v>0</v>
      </c>
      <c r="Y289" s="313">
        <v>0</v>
      </c>
      <c r="AI289" s="51"/>
    </row>
    <row r="290" spans="1:35" s="97" customFormat="1" ht="18" hidden="1" customHeight="1" outlineLevel="2" x14ac:dyDescent="0.35">
      <c r="A290" s="249" t="s">
        <v>289</v>
      </c>
      <c r="B290" s="99"/>
      <c r="C290" s="312">
        <v>1.2E-2</v>
      </c>
      <c r="D290" s="419">
        <v>5.0000000000000001E-3</v>
      </c>
      <c r="E290" s="101">
        <v>7.0000000000000001E-3</v>
      </c>
      <c r="F290" s="88">
        <v>1.4</v>
      </c>
      <c r="G290" s="85">
        <v>0</v>
      </c>
      <c r="H290" s="86">
        <v>0</v>
      </c>
      <c r="I290" s="87">
        <v>0</v>
      </c>
      <c r="J290" s="88">
        <v>0</v>
      </c>
      <c r="K290" s="102">
        <v>0</v>
      </c>
      <c r="L290" s="103">
        <v>0</v>
      </c>
      <c r="M290" s="313">
        <v>0</v>
      </c>
      <c r="N290" s="92"/>
      <c r="O290" s="314">
        <v>2.8000000000000001E-2</v>
      </c>
      <c r="P290" s="419">
        <v>2.5000000000000001E-2</v>
      </c>
      <c r="Q290" s="87">
        <v>2.9999999999999992E-3</v>
      </c>
      <c r="R290" s="88">
        <v>0.11999999999999988</v>
      </c>
      <c r="S290" s="95">
        <v>0</v>
      </c>
      <c r="T290" s="86">
        <v>0</v>
      </c>
      <c r="U290" s="87">
        <v>0</v>
      </c>
      <c r="V290" s="96">
        <v>0</v>
      </c>
      <c r="W290" s="102">
        <v>0</v>
      </c>
      <c r="X290" s="103">
        <v>0</v>
      </c>
      <c r="Y290" s="313">
        <v>0</v>
      </c>
      <c r="AI290" s="51"/>
    </row>
    <row r="291" spans="1:35" s="97" customFormat="1" ht="18" hidden="1" customHeight="1" outlineLevel="2" x14ac:dyDescent="0.35">
      <c r="A291" s="249" t="s">
        <v>290</v>
      </c>
      <c r="B291" s="99"/>
      <c r="C291" s="312">
        <v>4.0000000000000001E-3</v>
      </c>
      <c r="D291" s="419">
        <v>4.0000000000000001E-3</v>
      </c>
      <c r="E291" s="101">
        <v>0</v>
      </c>
      <c r="F291" s="88">
        <v>0</v>
      </c>
      <c r="G291" s="85">
        <v>0</v>
      </c>
      <c r="H291" s="86">
        <v>0</v>
      </c>
      <c r="I291" s="87">
        <v>0</v>
      </c>
      <c r="J291" s="88">
        <v>0</v>
      </c>
      <c r="K291" s="102">
        <v>0</v>
      </c>
      <c r="L291" s="103">
        <v>0</v>
      </c>
      <c r="M291" s="313">
        <v>0</v>
      </c>
      <c r="N291" s="92"/>
      <c r="O291" s="314">
        <v>1.6E-2</v>
      </c>
      <c r="P291" s="419">
        <v>1.6E-2</v>
      </c>
      <c r="Q291" s="87">
        <v>0</v>
      </c>
      <c r="R291" s="88">
        <v>0</v>
      </c>
      <c r="S291" s="95">
        <v>0</v>
      </c>
      <c r="T291" s="86">
        <v>0</v>
      </c>
      <c r="U291" s="87">
        <v>0</v>
      </c>
      <c r="V291" s="96">
        <v>0</v>
      </c>
      <c r="W291" s="102">
        <v>0</v>
      </c>
      <c r="X291" s="103">
        <v>0</v>
      </c>
      <c r="Y291" s="313">
        <v>0</v>
      </c>
      <c r="AI291" s="51"/>
    </row>
    <row r="292" spans="1:35" s="97" customFormat="1" ht="18" hidden="1" customHeight="1" outlineLevel="2" x14ac:dyDescent="0.35">
      <c r="A292" s="331" t="s">
        <v>291</v>
      </c>
      <c r="B292" s="332"/>
      <c r="C292" s="312">
        <v>0.73799999999999999</v>
      </c>
      <c r="D292" s="419">
        <v>0.38900000000000001</v>
      </c>
      <c r="E292" s="101">
        <v>0.34899999999999998</v>
      </c>
      <c r="F292" s="88">
        <v>0.89717223650385591</v>
      </c>
      <c r="G292" s="186">
        <v>0</v>
      </c>
      <c r="H292" s="187">
        <v>0</v>
      </c>
      <c r="I292" s="188">
        <v>0</v>
      </c>
      <c r="J292" s="185">
        <v>0</v>
      </c>
      <c r="K292" s="189">
        <v>0</v>
      </c>
      <c r="L292" s="190">
        <v>0</v>
      </c>
      <c r="M292" s="333">
        <v>0</v>
      </c>
      <c r="N292" s="92"/>
      <c r="O292" s="334">
        <v>2.681</v>
      </c>
      <c r="P292" s="424">
        <v>2.5390000000000001</v>
      </c>
      <c r="Q292" s="188">
        <v>0.1419999999999999</v>
      </c>
      <c r="R292" s="185">
        <v>5.5927530523828262E-2</v>
      </c>
      <c r="S292" s="186">
        <v>0</v>
      </c>
      <c r="T292" s="187">
        <v>0</v>
      </c>
      <c r="U292" s="188">
        <v>0</v>
      </c>
      <c r="V292" s="194">
        <v>0</v>
      </c>
      <c r="W292" s="189">
        <v>0</v>
      </c>
      <c r="X292" s="190">
        <v>0</v>
      </c>
      <c r="Y292" s="333">
        <v>0</v>
      </c>
      <c r="AI292" s="51"/>
    </row>
    <row r="293" spans="1:35" s="97" customFormat="1" ht="18" hidden="1" customHeight="1" outlineLevel="1" x14ac:dyDescent="0.35">
      <c r="A293" s="335"/>
      <c r="B293" s="99"/>
      <c r="C293" s="336"/>
      <c r="D293" s="434"/>
      <c r="E293" s="337"/>
      <c r="F293" s="338"/>
      <c r="G293" s="95"/>
      <c r="H293" s="99"/>
      <c r="P293" s="438"/>
      <c r="AI293" s="51"/>
    </row>
    <row r="294" spans="1:35" ht="18" customHeight="1" collapsed="1" x14ac:dyDescent="0.35">
      <c r="A294" s="448" t="s">
        <v>292</v>
      </c>
      <c r="B294" s="448"/>
      <c r="C294" s="448"/>
      <c r="D294" s="435"/>
      <c r="E294" s="3"/>
      <c r="G294" s="339"/>
      <c r="I294" s="3"/>
      <c r="J294" s="3"/>
      <c r="K294" s="3"/>
      <c r="L294" s="3"/>
      <c r="M294" s="3"/>
      <c r="N294" s="3"/>
      <c r="O294" s="340"/>
      <c r="P294" s="435"/>
      <c r="Q294" s="3"/>
      <c r="R294" s="3"/>
      <c r="S294" s="3"/>
      <c r="T294" s="3"/>
      <c r="U294" s="3"/>
      <c r="V294" s="3"/>
      <c r="W294" s="3"/>
      <c r="X294" s="3"/>
      <c r="Y294" s="3"/>
      <c r="Z294" s="3"/>
      <c r="AI294" s="51"/>
    </row>
    <row r="295" spans="1:35" ht="9" customHeight="1" x14ac:dyDescent="0.45">
      <c r="D295" s="371"/>
      <c r="P295" s="371"/>
      <c r="AI295" s="51"/>
    </row>
    <row r="296" spans="1:35" s="51" customFormat="1" ht="18" x14ac:dyDescent="0.35">
      <c r="A296" s="341" t="s">
        <v>293</v>
      </c>
      <c r="B296" s="37"/>
      <c r="C296" s="38">
        <v>7174.2449999999999</v>
      </c>
      <c r="D296" s="415">
        <v>7495.2740000000003</v>
      </c>
      <c r="E296" s="39">
        <v>-321.02900000000045</v>
      </c>
      <c r="F296" s="40">
        <v>-4.2830855816611946E-2</v>
      </c>
      <c r="G296" s="41">
        <v>320098</v>
      </c>
      <c r="H296" s="42">
        <v>337610</v>
      </c>
      <c r="I296" s="43">
        <v>-17512</v>
      </c>
      <c r="J296" s="40">
        <v>-5.1870501466188768E-2</v>
      </c>
      <c r="K296" s="44">
        <v>4.4616262756568812</v>
      </c>
      <c r="L296" s="45">
        <v>4.5041181950119507</v>
      </c>
      <c r="M296" s="46">
        <v>-4.2491919355069463E-2</v>
      </c>
      <c r="N296" s="47"/>
      <c r="O296" s="48">
        <v>29127.847999999998</v>
      </c>
      <c r="P296" s="415">
        <v>30666.623</v>
      </c>
      <c r="Q296" s="43">
        <v>-1538.7750000000015</v>
      </c>
      <c r="R296" s="40">
        <v>-5.0177517100595037E-2</v>
      </c>
      <c r="S296" s="49">
        <v>1228239</v>
      </c>
      <c r="T296" s="42">
        <v>1261500</v>
      </c>
      <c r="U296" s="43">
        <v>-33261</v>
      </c>
      <c r="V296" s="50">
        <v>-2.6366230677764557E-2</v>
      </c>
      <c r="W296" s="44">
        <v>4.2166177192355576</v>
      </c>
      <c r="X296" s="45">
        <v>4.1134330310839902</v>
      </c>
      <c r="Y296" s="46">
        <v>0.10318468815156745</v>
      </c>
      <c r="Z296" s="390"/>
    </row>
    <row r="297" spans="1:35" ht="18" x14ac:dyDescent="0.35">
      <c r="A297" s="342" t="s">
        <v>294</v>
      </c>
      <c r="B297" s="37"/>
      <c r="C297" s="38">
        <v>5653.826</v>
      </c>
      <c r="D297" s="415">
        <v>5999.6869999999999</v>
      </c>
      <c r="E297" s="39">
        <v>-345.86099999999988</v>
      </c>
      <c r="F297" s="40">
        <v>-5.7646507226126964E-2</v>
      </c>
      <c r="G297" s="41">
        <v>320098</v>
      </c>
      <c r="H297" s="42">
        <v>348180</v>
      </c>
      <c r="I297" s="43">
        <v>-28082</v>
      </c>
      <c r="J297" s="40">
        <v>-8.0653684875639065E-2</v>
      </c>
      <c r="K297" s="44">
        <v>5.6614405890807395</v>
      </c>
      <c r="L297" s="45">
        <v>5.8030693934533586</v>
      </c>
      <c r="M297" s="46">
        <v>-0.14162880437261904</v>
      </c>
      <c r="N297" s="47"/>
      <c r="O297" s="48">
        <v>23174.705999999998</v>
      </c>
      <c r="P297" s="415">
        <v>25074.436000000002</v>
      </c>
      <c r="Q297" s="43">
        <v>-1899.7300000000032</v>
      </c>
      <c r="R297" s="40">
        <v>-7.5763618372114205E-2</v>
      </c>
      <c r="S297" s="49">
        <v>1228239</v>
      </c>
      <c r="T297" s="42">
        <v>1310303</v>
      </c>
      <c r="U297" s="43">
        <v>-82064</v>
      </c>
      <c r="V297" s="50">
        <v>-6.2629788682465048E-2</v>
      </c>
      <c r="W297" s="44">
        <v>5.2997867588913534</v>
      </c>
      <c r="X297" s="45">
        <v>5.2254575137801709</v>
      </c>
      <c r="Y297" s="46">
        <v>7.4329245111182551E-2</v>
      </c>
      <c r="Z297" s="390"/>
      <c r="AI297" s="51"/>
    </row>
    <row r="298" spans="1:35" ht="18" collapsed="1" x14ac:dyDescent="0.35">
      <c r="A298" s="343" t="s">
        <v>295</v>
      </c>
      <c r="C298" s="344">
        <v>1520.4189999999999</v>
      </c>
      <c r="D298" s="436">
        <v>1549.7139999999999</v>
      </c>
      <c r="E298" s="345">
        <v>-29.295000000000073</v>
      </c>
      <c r="F298" s="346">
        <v>-1.8903487998430779E-2</v>
      </c>
      <c r="G298" s="347"/>
      <c r="H298" s="348"/>
      <c r="I298" s="349"/>
      <c r="J298" s="350"/>
      <c r="K298" s="351"/>
      <c r="L298" s="352"/>
      <c r="M298" s="353"/>
      <c r="N298" s="47"/>
      <c r="O298" s="354">
        <v>5953.1419999999998</v>
      </c>
      <c r="P298" s="436">
        <v>6096.7379999999994</v>
      </c>
      <c r="Q298" s="355">
        <v>-143.59599999999955</v>
      </c>
      <c r="R298" s="346">
        <v>-2.3552922890896721E-2</v>
      </c>
      <c r="S298" s="356"/>
      <c r="T298" s="348"/>
      <c r="U298" s="349"/>
      <c r="V298" s="357"/>
      <c r="W298" s="351"/>
      <c r="X298" s="352"/>
      <c r="Y298" s="353"/>
      <c r="AI298" s="51"/>
    </row>
    <row r="299" spans="1:35" ht="18" hidden="1" outlineLevel="1" x14ac:dyDescent="0.35">
      <c r="A299" s="278" t="s">
        <v>297</v>
      </c>
      <c r="C299" s="358">
        <v>1328.6489999999999</v>
      </c>
      <c r="D299" s="434">
        <v>1357.8579999999999</v>
      </c>
      <c r="E299" s="359">
        <v>-29.20900000000006</v>
      </c>
      <c r="F299" s="360">
        <v>-2.1511085842555011E-2</v>
      </c>
      <c r="G299" s="361"/>
      <c r="H299" s="362"/>
      <c r="I299" s="363"/>
      <c r="J299" s="364"/>
      <c r="K299" s="365"/>
      <c r="L299" s="366"/>
      <c r="M299" s="367"/>
      <c r="N299" s="92"/>
      <c r="O299" s="368">
        <v>5349.9070000000002</v>
      </c>
      <c r="P299" s="434">
        <v>5475.6239999999998</v>
      </c>
      <c r="Q299" s="337">
        <v>-125.71699999999964</v>
      </c>
      <c r="R299" s="360">
        <v>-2.2959392390711986E-2</v>
      </c>
      <c r="S299" s="361"/>
      <c r="T299" s="362"/>
      <c r="U299" s="363"/>
      <c r="V299" s="364"/>
      <c r="W299" s="365"/>
      <c r="X299" s="366"/>
      <c r="Y299" s="367"/>
      <c r="AI299" s="51"/>
    </row>
    <row r="300" spans="1:35" ht="15" hidden="1" customHeight="1" outlineLevel="1" x14ac:dyDescent="0.35">
      <c r="A300" s="331" t="s">
        <v>296</v>
      </c>
      <c r="C300" s="183">
        <v>191.77</v>
      </c>
      <c r="D300" s="424">
        <v>191.85599999999999</v>
      </c>
      <c r="E300" s="184">
        <v>-8.5999999999984311E-2</v>
      </c>
      <c r="F300" s="185">
        <v>-4.4825285630878398E-4</v>
      </c>
      <c r="G300" s="369"/>
      <c r="H300" s="370"/>
      <c r="I300" s="226"/>
      <c r="J300" s="221"/>
      <c r="K300" s="222"/>
      <c r="L300" s="223"/>
      <c r="M300" s="224"/>
      <c r="N300" s="92"/>
      <c r="O300" s="192">
        <v>603.23500000000001</v>
      </c>
      <c r="P300" s="424">
        <v>621.11400000000003</v>
      </c>
      <c r="Q300" s="188">
        <v>-17.879000000000019</v>
      </c>
      <c r="R300" s="185">
        <v>-2.8785375953528702E-2</v>
      </c>
      <c r="S300" s="369"/>
      <c r="T300" s="370"/>
      <c r="U300" s="226"/>
      <c r="V300" s="221"/>
      <c r="W300" s="222"/>
      <c r="X300" s="223"/>
      <c r="Y300" s="224"/>
      <c r="AI300" s="51"/>
    </row>
    <row r="301" spans="1:35" s="51" customFormat="1" ht="18" collapsed="1" x14ac:dyDescent="0.35">
      <c r="A301" s="1"/>
      <c r="B301" s="3"/>
      <c r="C301" s="371"/>
      <c r="D301" s="371"/>
      <c r="E301" s="1"/>
      <c r="F301" s="1"/>
      <c r="G301" s="4"/>
      <c r="H301" s="3"/>
      <c r="I301" s="1"/>
      <c r="J301" s="1"/>
      <c r="K301" s="1"/>
      <c r="L301" s="1"/>
      <c r="M301" s="1"/>
      <c r="N301" s="1"/>
      <c r="O301" s="1"/>
      <c r="P301" s="371"/>
      <c r="Q301" s="1"/>
      <c r="R301" s="1"/>
      <c r="S301" s="1"/>
      <c r="T301" s="1"/>
      <c r="U301" s="1"/>
      <c r="V301" s="1"/>
      <c r="W301" s="1"/>
      <c r="X301" s="1"/>
      <c r="Y301" s="1"/>
      <c r="Z301" s="390"/>
    </row>
    <row r="302" spans="1:35" ht="18" customHeight="1" x14ac:dyDescent="0.35">
      <c r="A302" s="372" t="s">
        <v>298</v>
      </c>
      <c r="B302" s="37"/>
      <c r="C302" s="38">
        <v>4130.2819999999992</v>
      </c>
      <c r="D302" s="415">
        <v>4481.4870000000001</v>
      </c>
      <c r="E302" s="39">
        <v>-351.20500000000084</v>
      </c>
      <c r="F302" s="40">
        <v>-7.8367961348543624E-2</v>
      </c>
      <c r="G302" s="41">
        <v>152793</v>
      </c>
      <c r="H302" s="42">
        <v>183093</v>
      </c>
      <c r="I302" s="43">
        <v>-30300</v>
      </c>
      <c r="J302" s="40">
        <v>-0.1654896691845128</v>
      </c>
      <c r="K302" s="44">
        <v>3.6993357838520478</v>
      </c>
      <c r="L302" s="45">
        <v>4.0855412500359813</v>
      </c>
      <c r="M302" s="46">
        <v>-0.38620546618393359</v>
      </c>
      <c r="N302" s="47"/>
      <c r="O302" s="48">
        <v>16972.688999999998</v>
      </c>
      <c r="P302" s="415">
        <v>18759.701000000001</v>
      </c>
      <c r="Q302" s="43">
        <v>-1787.0120000000024</v>
      </c>
      <c r="R302" s="40">
        <v>-9.5258021436482543E-2</v>
      </c>
      <c r="S302" s="49">
        <v>558166</v>
      </c>
      <c r="T302" s="42">
        <v>652266</v>
      </c>
      <c r="U302" s="43">
        <v>-94100</v>
      </c>
      <c r="V302" s="50">
        <v>-0.14426629626563392</v>
      </c>
      <c r="W302" s="44">
        <v>3.288612664734504</v>
      </c>
      <c r="X302" s="45">
        <v>3.4769530708405219</v>
      </c>
      <c r="Y302" s="46">
        <v>-0.18834040610601788</v>
      </c>
      <c r="Z302" s="390"/>
      <c r="AI302" s="51"/>
    </row>
    <row r="303" spans="1:35" ht="18" x14ac:dyDescent="0.35">
      <c r="A303" s="373" t="s">
        <v>299</v>
      </c>
      <c r="C303" s="374">
        <v>0.57570963913275885</v>
      </c>
      <c r="D303" s="377">
        <v>0.59362153368194381</v>
      </c>
      <c r="E303" s="375"/>
      <c r="F303" s="376">
        <v>-1.7911894549184959</v>
      </c>
      <c r="G303" s="374">
        <v>0.47733194209273411</v>
      </c>
      <c r="H303" s="377">
        <v>0.52585731518180256</v>
      </c>
      <c r="I303" s="375"/>
      <c r="J303" s="376">
        <v>-4.8525373089068458</v>
      </c>
      <c r="K303" s="378"/>
      <c r="L303" s="379"/>
      <c r="M303" s="380"/>
      <c r="N303" s="381"/>
      <c r="O303" s="374">
        <v>0.58269629119185185</v>
      </c>
      <c r="P303" s="396">
        <v>0.60182850347567918</v>
      </c>
      <c r="Q303" s="382"/>
      <c r="R303" s="376">
        <v>-1.9132212283827332</v>
      </c>
      <c r="S303" s="374">
        <v>0.45444412691666686</v>
      </c>
      <c r="T303" s="377">
        <v>0.49779783759939494</v>
      </c>
      <c r="U303" s="382"/>
      <c r="V303" s="376">
        <v>-4.3353710682728082</v>
      </c>
      <c r="W303" s="378"/>
      <c r="X303" s="379"/>
      <c r="Y303" s="380"/>
      <c r="AI303" s="51"/>
    </row>
    <row r="304" spans="1:35" collapsed="1" x14ac:dyDescent="0.45"/>
    <row r="305" spans="1:25" ht="17.5" hidden="1" outlineLevel="2" x14ac:dyDescent="0.35">
      <c r="A305" s="341" t="s">
        <v>300</v>
      </c>
      <c r="B305" s="37"/>
      <c r="C305" s="38">
        <v>4130.2819999999992</v>
      </c>
      <c r="D305" s="415">
        <v>4429.3540000000003</v>
      </c>
      <c r="E305" s="39">
        <v>-299.07200000000103</v>
      </c>
      <c r="F305" s="40">
        <v>-6.7520455578849892E-2</v>
      </c>
      <c r="G305" s="41">
        <v>152793</v>
      </c>
      <c r="H305" s="42">
        <v>172523</v>
      </c>
      <c r="I305" s="43">
        <v>-19730</v>
      </c>
      <c r="J305" s="40">
        <v>-0.11436156338575143</v>
      </c>
      <c r="K305" s="44">
        <v>3.6993357838520478</v>
      </c>
      <c r="L305" s="45">
        <v>3.8949923623173941</v>
      </c>
      <c r="M305" s="46">
        <v>-0.19565657846534634</v>
      </c>
      <c r="N305" s="47"/>
      <c r="O305" s="48">
        <v>16972.688999999998</v>
      </c>
      <c r="P305" s="415">
        <v>18257.596000000001</v>
      </c>
      <c r="Q305" s="43">
        <v>-1284.9070000000029</v>
      </c>
      <c r="R305" s="40">
        <v>-7.0376570935187899E-2</v>
      </c>
      <c r="S305" s="49">
        <v>558166</v>
      </c>
      <c r="T305" s="42">
        <v>603463</v>
      </c>
      <c r="U305" s="43">
        <v>-45297</v>
      </c>
      <c r="V305" s="50">
        <v>-7.5061768492848735E-2</v>
      </c>
      <c r="W305" s="44">
        <v>3.288612664734504</v>
      </c>
      <c r="X305" s="45">
        <v>3.3052708582225172</v>
      </c>
      <c r="Y305" s="46">
        <v>-1.6658193488013229E-2</v>
      </c>
    </row>
    <row r="306" spans="1:25" ht="17.5" hidden="1" outlineLevel="2" x14ac:dyDescent="0.35">
      <c r="A306" s="383" t="s">
        <v>301</v>
      </c>
      <c r="C306" s="374">
        <v>0.57570963913275885</v>
      </c>
      <c r="D306" s="377">
        <v>0.58671595269611465</v>
      </c>
      <c r="E306" s="375"/>
      <c r="F306" s="376">
        <v>-1.1006313563355796</v>
      </c>
      <c r="G306" s="374">
        <v>0.47733194209273411</v>
      </c>
      <c r="H306" s="377">
        <v>0.49549945430524439</v>
      </c>
      <c r="I306" s="375"/>
      <c r="J306" s="376">
        <v>-1.8167512212510284</v>
      </c>
      <c r="K306" s="378"/>
      <c r="L306" s="379"/>
      <c r="M306" s="380"/>
      <c r="N306" s="381"/>
      <c r="O306" s="374">
        <v>0.58269629119185185</v>
      </c>
      <c r="P306" s="396">
        <v>0.58572051216293619</v>
      </c>
      <c r="Q306" s="382"/>
      <c r="R306" s="376">
        <v>-0.3024220971084346</v>
      </c>
      <c r="S306" s="374">
        <v>0.45444412691666686</v>
      </c>
      <c r="T306" s="377">
        <v>0.4605522539443167</v>
      </c>
      <c r="U306" s="382"/>
      <c r="V306" s="376">
        <v>-0.61081270276498456</v>
      </c>
      <c r="W306" s="378"/>
      <c r="X306" s="379"/>
      <c r="Y306" s="380"/>
    </row>
    <row r="307" spans="1:25" collapsed="1" x14ac:dyDescent="0.45"/>
  </sheetData>
  <mergeCells count="16">
    <mergeCell ref="A294:C294"/>
    <mergeCell ref="C2:O2"/>
    <mergeCell ref="A4:A5"/>
    <mergeCell ref="C4:M4"/>
    <mergeCell ref="O4:Y4"/>
    <mergeCell ref="C5:F5"/>
    <mergeCell ref="G5:J5"/>
    <mergeCell ref="K5:M5"/>
    <mergeCell ref="O5:R5"/>
    <mergeCell ref="S5:V5"/>
    <mergeCell ref="W5:Y5"/>
    <mergeCell ref="A6:A7"/>
    <mergeCell ref="C6:C7"/>
    <mergeCell ref="G6:G7"/>
    <mergeCell ref="O6:O7"/>
    <mergeCell ref="S6:S7"/>
  </mergeCells>
  <conditionalFormatting sqref="B3 D3:F3 H3:I3 A184:Y184 Z9:XFD10 Z184:XFD188 P2:XFD2 K3:XFD3 G294:XFD294 B70:XFD74 B305:XFD306 A2:C2 A294:E294 A189:XFD293 A307:XFD1048576 A4:XFD8 A75:XFD183 A11:XFD69 A1:XFD1 A295:XFD304">
    <cfRule type="cellIs" dxfId="45" priority="20" operator="equal">
      <formula>OR(0,FALSE)</formula>
    </cfRule>
  </conditionalFormatting>
  <conditionalFormatting sqref="C2">
    <cfRule type="cellIs" dxfId="44" priority="17" operator="equal">
      <formula>OR(0,FALSE)</formula>
    </cfRule>
  </conditionalFormatting>
  <conditionalFormatting sqref="A74">
    <cfRule type="cellIs" dxfId="43" priority="10" operator="equal">
      <formula>OR(0,FALSE)</formula>
    </cfRule>
  </conditionalFormatting>
  <conditionalFormatting sqref="A70:A74">
    <cfRule type="cellIs" dxfId="42" priority="9" operator="equal">
      <formula>OR(0,FALSE)</formula>
    </cfRule>
  </conditionalFormatting>
  <conditionalFormatting sqref="A305">
    <cfRule type="cellIs" dxfId="41" priority="4" operator="equal">
      <formula>OR(0,FALSE)</formula>
    </cfRule>
  </conditionalFormatting>
  <conditionalFormatting sqref="A306">
    <cfRule type="cellIs" dxfId="40" priority="3" operator="equal">
      <formula>OR(0,FALSE)</formula>
    </cfRule>
  </conditionalFormatting>
  <conditionalFormatting sqref="A3">
    <cfRule type="cellIs" dxfId="39" priority="1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10" orientation="landscape" r:id="rId1"/>
  <headerFooter>
    <oddFooter>&amp;R&amp;1#&amp;"Arial"&amp;10&amp;K000000Confidential 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9783520-6D82-4994-8BF4-445B8B7F8724}">
            <xm:f>VLOOKUP($A1048463,'C:\Users\a192804\Desktop\[201904 D9 Results.xlsm]Libellés'!#REF!,3,FALSE)</xm:f>
            <x14:dxf>
              <font>
                <b val="0"/>
                <i/>
              </font>
            </x14:dxf>
          </x14:cfRule>
          <xm:sqref>C209 C190:C192 C211:C295</xm:sqref>
        </x14:conditionalFormatting>
        <x14:conditionalFormatting xmlns:xm="http://schemas.microsoft.com/office/excel/2006/main">
          <x14:cfRule type="expression" priority="18" id="{B7CC88D5-C044-4676-B85E-2A8D77BE07BE}">
            <xm:f>IF(VLOOKUP($A2,'C:\Users\a192804\Desktop\[201904 D9 Results.xlsm]Libellés'!#REF!,3,FALSE)=TRUE,TRUE,FALSE)</xm:f>
            <x14:dxf>
              <font>
                <b val="0"/>
                <i/>
              </font>
            </x14:dxf>
          </x14:cfRule>
          <xm:sqref>C189:C304 C307:C343 C74:C184 C34:C72 C4:C32 C2 D183:Y183</xm:sqref>
        </x14:conditionalFormatting>
        <x14:conditionalFormatting xmlns:xm="http://schemas.microsoft.com/office/excel/2006/main">
          <x14:cfRule type="expression" priority="21" id="{321F5440-ECEA-4B54-9BAA-87ED637290A3}">
            <xm:f>VLOOKUP($A19,'C:\Users\a192804\Desktop\[201904 D9 Results.xlsm]Libellés'!#REF!,3,FALSE)</xm:f>
            <x14:dxf>
              <font>
                <b val="0"/>
                <i/>
              </font>
            </x14:dxf>
          </x14:cfRule>
          <xm:sqref>C343 C307:C320</xm:sqref>
        </x14:conditionalFormatting>
        <x14:conditionalFormatting xmlns:xm="http://schemas.microsoft.com/office/excel/2006/main">
          <x14:cfRule type="expression" priority="22" id="{21073918-8C2C-4F34-BA7E-C22DE782E421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C189</xm:sqref>
        </x14:conditionalFormatting>
        <x14:conditionalFormatting xmlns:xm="http://schemas.microsoft.com/office/excel/2006/main">
          <x14:cfRule type="expression" priority="23" id="{18B7416D-3527-4326-92EF-E319AEA8CE55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C90:C92 C79:C88 C69:C74 C99:C183 D183:Y183</xm:sqref>
        </x14:conditionalFormatting>
        <x14:conditionalFormatting xmlns:xm="http://schemas.microsoft.com/office/excel/2006/main">
          <x14:cfRule type="expression" priority="16" id="{D905696D-0318-493B-A792-B6FB53295121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C78 C70:C71</xm:sqref>
        </x14:conditionalFormatting>
        <x14:conditionalFormatting xmlns:xm="http://schemas.microsoft.com/office/excel/2006/main">
          <x14:cfRule type="expression" priority="15" id="{DB45BBFF-96FD-4D4F-AF39-2CB1F025FA03}">
            <xm:f>VLOOKUP($A79,'C:\Users\a192804\Desktop\[201904 D9 Results.xlsm]Libellés'!#REF!,3,FALSE)</xm:f>
            <x14:dxf>
              <font>
                <b val="0"/>
                <i/>
              </font>
            </x14:dxf>
          </x14:cfRule>
          <xm:sqref>C181:C182</xm:sqref>
        </x14:conditionalFormatting>
        <x14:conditionalFormatting xmlns:xm="http://schemas.microsoft.com/office/excel/2006/main">
          <x14:cfRule type="expression" priority="14" id="{F09EBEF5-B02C-4F80-AAB9-F949A83BB097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C72:C74</xm:sqref>
        </x14:conditionalFormatting>
        <x14:conditionalFormatting xmlns:xm="http://schemas.microsoft.com/office/excel/2006/main">
          <x14:cfRule type="expression" priority="24" id="{2E044353-34F1-46C6-8595-6BD102AF18A7}">
            <xm:f>VLOOKUP($A13,'C:\Users\a192804\Desktop\[201904 D9 Results.xlsm]Libellés'!#REF!,3,FALSE)</xm:f>
            <x14:dxf>
              <font>
                <b val="0"/>
                <i/>
              </font>
            </x14:dxf>
          </x14:cfRule>
          <xm:sqref>C69:C73</xm:sqref>
        </x14:conditionalFormatting>
        <x14:conditionalFormatting xmlns:xm="http://schemas.microsoft.com/office/excel/2006/main">
          <x14:cfRule type="expression" priority="25" id="{6A5E28E1-F55F-41BE-80DE-FF3EFAEB6EB9}">
            <xm:f>VLOOKUP($A1048483,'C:\Users\a192804\Desktop\[201904 D9 Results.xlsm]Libellés'!#REF!,3,FALSE)</xm:f>
            <x14:dxf>
              <font>
                <b val="0"/>
                <i/>
              </font>
            </x14:dxf>
          </x14:cfRule>
          <xm:sqref>C192</xm:sqref>
        </x14:conditionalFormatting>
        <x14:conditionalFormatting xmlns:xm="http://schemas.microsoft.com/office/excel/2006/main">
          <x14:cfRule type="expression" priority="26" id="{5DECAEB8-8765-4FEA-9AEB-F0FBD20FA583}">
            <xm:f>VLOOKUP($A1048481,'C:\Users\a192804\Desktop\[201904 D9 Results.xlsm]Libellés'!#REF!,3,FALSE)</xm:f>
            <x14:dxf>
              <font>
                <b val="0"/>
                <i/>
              </font>
            </x14:dxf>
          </x14:cfRule>
          <xm:sqref>C210</xm:sqref>
        </x14:conditionalFormatting>
        <x14:conditionalFormatting xmlns:xm="http://schemas.microsoft.com/office/excel/2006/main">
          <x14:cfRule type="expression" priority="27" id="{5477A4DE-B38D-4BF0-A02C-B352BD94132E}">
            <xm:f>VLOOKUP($A1048465,'C:\Users\a192804\Desktop\[201904 D9 Results.xlsm]Libellés'!#REF!,3,FALSE)</xm:f>
            <x14:dxf>
              <font>
                <b val="0"/>
                <i/>
              </font>
            </x14:dxf>
          </x14:cfRule>
          <xm:sqref>C193:C209</xm:sqref>
        </x14:conditionalFormatting>
        <x14:conditionalFormatting xmlns:xm="http://schemas.microsoft.com/office/excel/2006/main">
          <x14:cfRule type="expression" priority="13" id="{83EBA50E-600D-4858-BC09-DA82EF2AB41E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C209</xm:sqref>
        </x14:conditionalFormatting>
        <x14:conditionalFormatting xmlns:xm="http://schemas.microsoft.com/office/excel/2006/main">
          <x14:cfRule type="expression" priority="12" id="{642FE9F9-5C86-4835-AF5B-E3859DE8AE22}">
            <xm:f>VLOOKUP($A58,'C:\Users\a192804\Desktop\[201904 D9 Results.xlsm]Libellés'!#REF!,3,FALSE)</xm:f>
            <x14:dxf>
              <font>
                <b val="0"/>
                <i/>
              </font>
            </x14:dxf>
          </x14:cfRule>
          <xm:sqref>C169:C171 C174</xm:sqref>
        </x14:conditionalFormatting>
        <x14:conditionalFormatting xmlns:xm="http://schemas.microsoft.com/office/excel/2006/main">
          <x14:cfRule type="expression" priority="11" id="{F8690720-115E-40EA-99C2-70DAFB164222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C100</xm:sqref>
        </x14:conditionalFormatting>
        <x14:conditionalFormatting xmlns:xm="http://schemas.microsoft.com/office/excel/2006/main">
          <x14:cfRule type="expression" priority="28" id="{4B664B07-F8A5-4DCB-B846-96CC9B20CA50}">
            <xm:f>VLOOKUP($A17,'C:\Users\a192804\Desktop\[201904 D9 Results.xlsm]Libellés'!#REF!,3,FALSE)</xm:f>
            <x14:dxf>
              <font>
                <b val="0"/>
                <i/>
              </font>
            </x14:dxf>
          </x14:cfRule>
          <xm:sqref>C69:C73</xm:sqref>
        </x14:conditionalFormatting>
        <x14:conditionalFormatting xmlns:xm="http://schemas.microsoft.com/office/excel/2006/main">
          <x14:cfRule type="expression" priority="29" id="{ADB25E30-EAB2-4C07-9929-36076B238302}">
            <xm:f>VLOOKUP($A74,'C:\Users\a192804\Desktop\[201904 D9 Results.xlsm]Libellés'!#REF!,3,FALSE)</xm:f>
            <x14:dxf>
              <font>
                <b val="0"/>
                <i/>
              </font>
            </x14:dxf>
          </x14:cfRule>
          <xm:sqref>C120:C124</xm:sqref>
        </x14:conditionalFormatting>
        <x14:conditionalFormatting xmlns:xm="http://schemas.microsoft.com/office/excel/2006/main">
          <x14:cfRule type="expression" priority="30" id="{CF6687AA-A82E-443E-A5D3-E9CF61170F35}">
            <xm:f>VLOOKUP($A80,'C:\Users\a192804\Desktop\[201904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31" id="{AD0F0FD1-9701-43F8-AFE9-6F32E7A7FBD3}">
            <xm:f>VLOOKUP($A109,'C:\Users\a192804\Desktop\[201904 D9 Results.xlsm]Libellés'!#REF!,3,FALSE)</xm:f>
            <x14:dxf>
              <font>
                <b val="0"/>
                <i/>
              </font>
            </x14:dxf>
          </x14:cfRule>
          <xm:sqref>C209</xm:sqref>
        </x14:conditionalFormatting>
        <x14:conditionalFormatting xmlns:xm="http://schemas.microsoft.com/office/excel/2006/main">
          <x14:cfRule type="expression" priority="32" id="{E89D5492-27A4-433B-91CC-B63E94813383}">
            <xm:f>VLOOKUP($A70,'C:\Users\a192804\Desktop\[201904 D9 Results.xlsm]Libellés'!#REF!,3,FALSE)</xm:f>
            <x14:dxf>
              <font>
                <b val="0"/>
                <i/>
              </font>
            </x14:dxf>
          </x14:cfRule>
          <xm:sqref>C178:C180</xm:sqref>
        </x14:conditionalFormatting>
        <x14:conditionalFormatting xmlns:xm="http://schemas.microsoft.com/office/excel/2006/main">
          <x14:cfRule type="expression" priority="33" id="{29821095-967F-4CB8-94C2-3D00EF9760D9}">
            <xm:f>VLOOKUP($A1,'C:\Users\a192804\Desktop\[201904 D9 Results.xlsm]Libellés'!#REF!,3,FALSE)</xm:f>
            <x14:dxf>
              <font>
                <b val="0"/>
                <i/>
              </font>
            </x14:dxf>
          </x14:cfRule>
          <xm:sqref>C302:C304</xm:sqref>
        </x14:conditionalFormatting>
        <x14:conditionalFormatting xmlns:xm="http://schemas.microsoft.com/office/excel/2006/main">
          <x14:cfRule type="expression" priority="34" id="{F775587F-B579-4614-AE1E-769F5293115C}">
            <xm:f>VLOOKUP($A68,'C:\Users\a192804\Desktop\[201904 D9 Results.xlsm]Libellés'!#REF!,3,FALSE)</xm:f>
            <x14:dxf>
              <font>
                <b val="0"/>
                <i/>
              </font>
            </x14:dxf>
          </x14:cfRule>
          <xm:sqref>C119</xm:sqref>
        </x14:conditionalFormatting>
        <x14:conditionalFormatting xmlns:xm="http://schemas.microsoft.com/office/excel/2006/main">
          <x14:cfRule type="expression" priority="35" id="{D7D07777-6011-4CA7-984C-F263FF1030BE}">
            <xm:f>VLOOKUP($A17,'C:\Users\a192804\Desktop\[201904 D9 Results.xlsm]Libellés'!#REF!,3,FALSE)</xm:f>
            <x14:dxf>
              <font>
                <b val="0"/>
                <i/>
              </font>
            </x14:dxf>
          </x14:cfRule>
          <xm:sqref>C74</xm:sqref>
        </x14:conditionalFormatting>
        <x14:conditionalFormatting xmlns:xm="http://schemas.microsoft.com/office/excel/2006/main">
          <x14:cfRule type="expression" priority="36" id="{F6DC4745-60D5-498A-A165-7227E260CB40}">
            <xm:f>VLOOKUP($A21,'C:\Users\a192804\Desktop\[201904 D9 Results.xlsm]Libellés'!#REF!,3,FALSE)</xm:f>
            <x14:dxf>
              <font>
                <b val="0"/>
                <i/>
              </font>
            </x14:dxf>
          </x14:cfRule>
          <xm:sqref>C74</xm:sqref>
        </x14:conditionalFormatting>
        <x14:conditionalFormatting xmlns:xm="http://schemas.microsoft.com/office/excel/2006/main">
          <x14:cfRule type="expression" priority="8" id="{DDA67A6B-BB88-458D-997F-920F1412D12E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5" id="{3DA7A3EC-377B-4EE0-ADEA-97B5F613D60A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C305:C306</xm:sqref>
        </x14:conditionalFormatting>
        <x14:conditionalFormatting xmlns:xm="http://schemas.microsoft.com/office/excel/2006/main">
          <x14:cfRule type="expression" priority="6" id="{7A23D516-E4EE-4D45-AEEA-854A600F169F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C306</xm:sqref>
        </x14:conditionalFormatting>
        <x14:conditionalFormatting xmlns:xm="http://schemas.microsoft.com/office/excel/2006/main">
          <x14:cfRule type="expression" priority="7" id="{9939C6B6-F3E5-4D14-94C4-DDC98B533C7B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C305:C306</xm:sqref>
        </x14:conditionalFormatting>
        <x14:conditionalFormatting xmlns:xm="http://schemas.microsoft.com/office/excel/2006/main">
          <x14:cfRule type="expression" priority="37" id="{93E04B51-74F4-437E-A92B-B7E302BAF468}">
            <xm:f>VLOOKUP($A9,'C:\Users\a192804\Desktop\[201904 D9 Results.xlsm]Libellés'!#REF!,3,FALSE)</xm:f>
            <x14:dxf>
              <font>
                <b val="0"/>
                <i/>
              </font>
            </x14:dxf>
          </x14:cfRule>
          <xm:sqref>C113:C124</xm:sqref>
        </x14:conditionalFormatting>
        <x14:conditionalFormatting xmlns:xm="http://schemas.microsoft.com/office/excel/2006/main">
          <x14:cfRule type="expression" priority="38" id="{D67E1D25-3A20-4B08-8DA1-57DB7DAEE072}">
            <xm:f>VLOOKUP($A61,'C:\Users\a192804\Desktop\[201904 D9 Results.xlsm]Libellés'!#REF!,3,FALSE)</xm:f>
            <x14:dxf>
              <font>
                <b val="0"/>
                <i/>
              </font>
            </x14:dxf>
          </x14:cfRule>
          <xm:sqref>C173</xm:sqref>
        </x14:conditionalFormatting>
        <x14:conditionalFormatting xmlns:xm="http://schemas.microsoft.com/office/excel/2006/main">
          <x14:cfRule type="expression" priority="39" id="{E45521F7-FE41-4DCC-B820-E11BAB041B40}">
            <xm:f>VLOOKUP($A15,'C:\Users\a192804\Desktop\[201904 D9 Results.xlsm]Libellés'!#REF!,3,FALSE)</xm:f>
            <x14:dxf>
              <font>
                <b val="0"/>
                <i/>
              </font>
            </x14:dxf>
          </x14:cfRule>
          <xm:sqref>C172 C175:C177 C165:C167 C125:C142</xm:sqref>
        </x14:conditionalFormatting>
        <x14:conditionalFormatting xmlns:xm="http://schemas.microsoft.com/office/excel/2006/main">
          <x14:cfRule type="expression" priority="40" id="{668D5885-6F8E-42C8-8177-12469F2BBFDF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C168 C164</xm:sqref>
        </x14:conditionalFormatting>
        <x14:conditionalFormatting xmlns:xm="http://schemas.microsoft.com/office/excel/2006/main">
          <x14:cfRule type="expression" priority="41" id="{FC2E9CEB-B7BA-44CC-8255-2AFC1B1FAFB9}">
            <xm:f>VLOOKUP($A34,'C:\Users\a192804\Desktop\[201904 D9 Results.xlsm]Libellés'!#REF!,3,FALSE)</xm:f>
            <x14:dxf>
              <font>
                <b val="0"/>
                <i/>
              </font>
            </x14:dxf>
          </x14:cfRule>
          <xm:sqref>C321:C341</xm:sqref>
        </x14:conditionalFormatting>
        <x14:conditionalFormatting xmlns:xm="http://schemas.microsoft.com/office/excel/2006/main">
          <x14:cfRule type="expression" priority="42" id="{3C736508-99B4-4291-91C9-9BD71B03CEEA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C342</xm:sqref>
        </x14:conditionalFormatting>
        <x14:conditionalFormatting xmlns:xm="http://schemas.microsoft.com/office/excel/2006/main">
          <x14:cfRule type="expression" priority="43" id="{22FE1B39-A5BC-468B-A7E9-DFCB2732D423}">
            <xm:f>VLOOKUP($A34,'C:\Users\a192804\Desktop\[201904 D9 Results.xlsm]Libellés'!#REF!,3,FALSE)</xm:f>
            <x14:dxf>
              <font>
                <b val="0"/>
                <i/>
              </font>
            </x14:dxf>
          </x14:cfRule>
          <xm:sqref>C143:C163</xm:sqref>
        </x14:conditionalFormatting>
        <x14:conditionalFormatting xmlns:xm="http://schemas.microsoft.com/office/excel/2006/main">
          <x14:cfRule type="expression" priority="2" id="{A6A378C9-B226-4362-A296-8450B1F8FAAC}">
            <xm:f>IF(VLOOKUP($A33,'C:\Users\a192804\Desktop\[201904 D9 Results.xlsm]Libellés'!#REF!,3,FALSE)=TRUE,TRUE,FALSE)</xm:f>
            <x14:dxf>
              <font>
                <b val="0"/>
                <i/>
              </font>
            </x14:dxf>
          </x14:cfRule>
          <xm:sqref>C33</xm:sqref>
        </x14:conditionalFormatting>
        <x14:conditionalFormatting xmlns:xm="http://schemas.microsoft.com/office/excel/2006/main">
          <x14:cfRule type="expression" priority="44" id="{B0E2DE95-E8C5-49FC-A99E-E8B792E6848A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C296:C299</xm:sqref>
        </x14:conditionalFormatting>
        <x14:conditionalFormatting xmlns:xm="http://schemas.microsoft.com/office/excel/2006/main">
          <x14:cfRule type="expression" priority="45" id="{B2554561-1A1A-439C-9244-969D56AF62AA}">
            <xm:f>IF(VLOOKUP($A3,'C:\Users\a192804\Desktop\[201904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46" id="{141F80BC-7CB3-4DDF-8D6A-4DBD992614B7}">
            <xm:f>VLOOKUP(#REF!,'C:\Users\a192804\Desktop\[201904 D9 Results.xlsm]Libellés'!#REF!,3,FALSE)</xm:f>
            <x14:dxf>
              <font>
                <b val="0"/>
                <i/>
              </font>
            </x14:dxf>
          </x14:cfRule>
          <xm:sqref>C300:C301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48C90-F9A7-41F9-BDF1-86714D140333}">
  <sheetPr>
    <tabColor theme="7" tint="0.59999389629810485"/>
  </sheetPr>
  <dimension ref="A1:H259"/>
  <sheetViews>
    <sheetView workbookViewId="0">
      <selection sqref="A1:H1"/>
    </sheetView>
  </sheetViews>
  <sheetFormatPr baseColWidth="10" defaultRowHeight="14.5" x14ac:dyDescent="0.35"/>
  <cols>
    <col min="3" max="3" width="18.6328125" bestFit="1" customWidth="1"/>
    <col min="4" max="4" width="19.54296875" bestFit="1" customWidth="1"/>
    <col min="6" max="6" width="12" bestFit="1" customWidth="1"/>
    <col min="8" max="8" width="12" bestFit="1" customWidth="1"/>
  </cols>
  <sheetData>
    <row r="1" spans="1:8" ht="26.4" customHeight="1" x14ac:dyDescent="0.35">
      <c r="A1" s="463" t="s">
        <v>405</v>
      </c>
      <c r="B1" s="464"/>
      <c r="C1" s="464"/>
      <c r="D1" s="464"/>
      <c r="E1" s="464"/>
      <c r="F1" s="464"/>
      <c r="G1" s="464"/>
      <c r="H1" s="465"/>
    </row>
    <row r="2" spans="1:8" x14ac:dyDescent="0.35">
      <c r="A2" s="398"/>
      <c r="B2" s="399" t="s">
        <v>406</v>
      </c>
      <c r="C2" s="399" t="s">
        <v>407</v>
      </c>
      <c r="D2" s="399" t="s">
        <v>408</v>
      </c>
      <c r="E2" s="399" t="s">
        <v>502</v>
      </c>
      <c r="F2" s="400" t="s">
        <v>409</v>
      </c>
      <c r="G2" s="399" t="s">
        <v>503</v>
      </c>
      <c r="H2" s="401" t="s">
        <v>410</v>
      </c>
    </row>
    <row r="3" spans="1:8" x14ac:dyDescent="0.35">
      <c r="A3" s="402" t="s">
        <v>411</v>
      </c>
      <c r="B3" s="403" t="s">
        <v>302</v>
      </c>
      <c r="C3" s="404" t="s">
        <v>303</v>
      </c>
      <c r="D3" s="404" t="s">
        <v>305</v>
      </c>
      <c r="E3" s="404">
        <v>18711</v>
      </c>
      <c r="F3" s="405">
        <v>73791</v>
      </c>
      <c r="G3" s="404">
        <v>18148</v>
      </c>
      <c r="H3" s="406">
        <v>75117</v>
      </c>
    </row>
    <row r="4" spans="1:8" x14ac:dyDescent="0.35">
      <c r="A4" s="402"/>
      <c r="B4" s="403"/>
      <c r="C4" s="404"/>
      <c r="D4" s="404" t="s">
        <v>306</v>
      </c>
      <c r="E4" s="404"/>
      <c r="F4" s="405"/>
      <c r="G4" s="404">
        <v>1</v>
      </c>
      <c r="H4" s="406">
        <v>1</v>
      </c>
    </row>
    <row r="5" spans="1:8" x14ac:dyDescent="0.35">
      <c r="A5" s="402"/>
      <c r="B5" s="403"/>
      <c r="C5" s="404"/>
      <c r="D5" s="404" t="s">
        <v>412</v>
      </c>
      <c r="E5" s="404">
        <v>1</v>
      </c>
      <c r="F5" s="405">
        <v>4</v>
      </c>
      <c r="G5" s="404"/>
      <c r="H5" s="406">
        <v>1</v>
      </c>
    </row>
    <row r="6" spans="1:8" x14ac:dyDescent="0.35">
      <c r="A6" s="402"/>
      <c r="B6" s="403"/>
      <c r="C6" s="404"/>
      <c r="D6" s="404" t="s">
        <v>307</v>
      </c>
      <c r="E6" s="404">
        <v>27845</v>
      </c>
      <c r="F6" s="405">
        <v>114197</v>
      </c>
      <c r="G6" s="404">
        <v>29354</v>
      </c>
      <c r="H6" s="406">
        <v>118156</v>
      </c>
    </row>
    <row r="7" spans="1:8" x14ac:dyDescent="0.35">
      <c r="A7" s="402"/>
      <c r="B7" s="403"/>
      <c r="C7" s="404"/>
      <c r="D7" s="404" t="s">
        <v>413</v>
      </c>
      <c r="E7" s="404">
        <v>132</v>
      </c>
      <c r="F7" s="405">
        <v>473</v>
      </c>
      <c r="G7" s="404">
        <v>2</v>
      </c>
      <c r="H7" s="406">
        <v>322</v>
      </c>
    </row>
    <row r="8" spans="1:8" x14ac:dyDescent="0.35">
      <c r="A8" s="402"/>
      <c r="B8" s="403"/>
      <c r="C8" s="404"/>
      <c r="D8" s="404" t="s">
        <v>308</v>
      </c>
      <c r="E8" s="404">
        <v>1117</v>
      </c>
      <c r="F8" s="405">
        <v>4354</v>
      </c>
      <c r="G8" s="404">
        <v>1010</v>
      </c>
      <c r="H8" s="406">
        <v>3527</v>
      </c>
    </row>
    <row r="9" spans="1:8" x14ac:dyDescent="0.35">
      <c r="A9" s="402"/>
      <c r="B9" s="403"/>
      <c r="C9" s="404"/>
      <c r="D9" s="404" t="s">
        <v>310</v>
      </c>
      <c r="E9" s="404">
        <v>8364</v>
      </c>
      <c r="F9" s="405">
        <v>36179</v>
      </c>
      <c r="G9" s="404">
        <v>8514</v>
      </c>
      <c r="H9" s="406">
        <v>35296</v>
      </c>
    </row>
    <row r="10" spans="1:8" x14ac:dyDescent="0.35">
      <c r="A10" s="402"/>
      <c r="B10" s="403"/>
      <c r="C10" s="404"/>
      <c r="D10" s="404" t="s">
        <v>414</v>
      </c>
      <c r="E10" s="404">
        <v>2215</v>
      </c>
      <c r="F10" s="405">
        <v>7903</v>
      </c>
      <c r="G10" s="404">
        <v>947</v>
      </c>
      <c r="H10" s="406">
        <v>2214</v>
      </c>
    </row>
    <row r="11" spans="1:8" x14ac:dyDescent="0.35">
      <c r="A11" s="402"/>
      <c r="B11" s="403"/>
      <c r="C11" s="404"/>
      <c r="D11" s="404" t="s">
        <v>312</v>
      </c>
      <c r="E11" s="404"/>
      <c r="F11" s="405">
        <v>1</v>
      </c>
      <c r="G11" s="404"/>
      <c r="H11" s="406"/>
    </row>
    <row r="12" spans="1:8" x14ac:dyDescent="0.35">
      <c r="A12" s="402"/>
      <c r="B12" s="403"/>
      <c r="C12" s="404"/>
      <c r="D12" s="404" t="s">
        <v>313</v>
      </c>
      <c r="E12" s="404">
        <v>1882</v>
      </c>
      <c r="F12" s="405">
        <v>7750</v>
      </c>
      <c r="G12" s="404">
        <v>598</v>
      </c>
      <c r="H12" s="406">
        <v>3665</v>
      </c>
    </row>
    <row r="13" spans="1:8" x14ac:dyDescent="0.35">
      <c r="A13" s="402"/>
      <c r="B13" s="403"/>
      <c r="C13" s="404"/>
      <c r="D13" s="404" t="s">
        <v>314</v>
      </c>
      <c r="E13" s="404"/>
      <c r="F13" s="405"/>
      <c r="G13" s="404"/>
      <c r="H13" s="406">
        <v>1</v>
      </c>
    </row>
    <row r="14" spans="1:8" x14ac:dyDescent="0.35">
      <c r="A14" s="402"/>
      <c r="B14" s="403"/>
      <c r="C14" s="404"/>
      <c r="D14" s="404" t="s">
        <v>433</v>
      </c>
      <c r="E14" s="404"/>
      <c r="F14" s="405"/>
      <c r="G14" s="404"/>
      <c r="H14" s="406">
        <v>1</v>
      </c>
    </row>
    <row r="15" spans="1:8" x14ac:dyDescent="0.35">
      <c r="A15" s="402"/>
      <c r="B15" s="403"/>
      <c r="C15" s="404"/>
      <c r="D15" s="404" t="s">
        <v>415</v>
      </c>
      <c r="E15" s="404">
        <v>80</v>
      </c>
      <c r="F15" s="405">
        <v>296</v>
      </c>
      <c r="G15" s="404">
        <v>81</v>
      </c>
      <c r="H15" s="406">
        <v>227</v>
      </c>
    </row>
    <row r="16" spans="1:8" x14ac:dyDescent="0.35">
      <c r="A16" s="402"/>
      <c r="B16" s="403"/>
      <c r="C16" s="404"/>
      <c r="D16" s="404" t="s">
        <v>315</v>
      </c>
      <c r="E16" s="404">
        <v>1</v>
      </c>
      <c r="F16" s="405">
        <v>10</v>
      </c>
      <c r="G16" s="404"/>
      <c r="H16" s="406">
        <v>5</v>
      </c>
    </row>
    <row r="17" spans="1:8" x14ac:dyDescent="0.35">
      <c r="A17" s="402"/>
      <c r="B17" s="403"/>
      <c r="C17" s="404"/>
      <c r="D17" s="404" t="s">
        <v>416</v>
      </c>
      <c r="E17" s="404">
        <v>5</v>
      </c>
      <c r="F17" s="405">
        <v>17</v>
      </c>
      <c r="G17" s="404"/>
      <c r="H17" s="406">
        <v>36</v>
      </c>
    </row>
    <row r="18" spans="1:8" x14ac:dyDescent="0.35">
      <c r="A18" s="402"/>
      <c r="B18" s="403"/>
      <c r="C18" s="404"/>
      <c r="D18" s="404" t="s">
        <v>317</v>
      </c>
      <c r="E18" s="404">
        <v>20684</v>
      </c>
      <c r="F18" s="405">
        <v>79504</v>
      </c>
      <c r="G18" s="404">
        <v>17758</v>
      </c>
      <c r="H18" s="406">
        <v>69264</v>
      </c>
    </row>
    <row r="19" spans="1:8" x14ac:dyDescent="0.35">
      <c r="A19" s="402"/>
      <c r="B19" s="403"/>
      <c r="C19" s="404"/>
      <c r="D19" s="404" t="s">
        <v>318</v>
      </c>
      <c r="E19" s="404">
        <v>1715</v>
      </c>
      <c r="F19" s="405">
        <v>6390</v>
      </c>
      <c r="G19" s="404">
        <v>1518</v>
      </c>
      <c r="H19" s="406">
        <v>5581</v>
      </c>
    </row>
    <row r="20" spans="1:8" x14ac:dyDescent="0.35">
      <c r="A20" s="402"/>
      <c r="B20" s="403"/>
      <c r="C20" s="404"/>
      <c r="D20" s="404" t="s">
        <v>417</v>
      </c>
      <c r="E20" s="404">
        <v>14</v>
      </c>
      <c r="F20" s="405">
        <v>21</v>
      </c>
      <c r="G20" s="404"/>
      <c r="H20" s="406">
        <v>5</v>
      </c>
    </row>
    <row r="21" spans="1:8" x14ac:dyDescent="0.35">
      <c r="A21" s="402"/>
      <c r="B21" s="403"/>
      <c r="C21" s="404"/>
      <c r="D21" s="404" t="s">
        <v>320</v>
      </c>
      <c r="E21" s="404">
        <v>1758</v>
      </c>
      <c r="F21" s="405">
        <v>6429</v>
      </c>
      <c r="G21" s="404">
        <v>993</v>
      </c>
      <c r="H21" s="406">
        <v>2847</v>
      </c>
    </row>
    <row r="22" spans="1:8" x14ac:dyDescent="0.35">
      <c r="A22" s="402"/>
      <c r="B22" s="403"/>
      <c r="C22" s="404"/>
      <c r="D22" s="404" t="s">
        <v>321</v>
      </c>
      <c r="E22" s="404">
        <v>7925</v>
      </c>
      <c r="F22" s="405">
        <v>31709</v>
      </c>
      <c r="G22" s="404">
        <v>5413</v>
      </c>
      <c r="H22" s="406">
        <v>26648</v>
      </c>
    </row>
    <row r="23" spans="1:8" x14ac:dyDescent="0.35">
      <c r="A23" s="402"/>
      <c r="B23" s="403"/>
      <c r="C23" s="404"/>
      <c r="D23" s="404" t="s">
        <v>351</v>
      </c>
      <c r="E23" s="404"/>
      <c r="F23" s="405"/>
      <c r="G23" s="404"/>
      <c r="H23" s="406">
        <v>2</v>
      </c>
    </row>
    <row r="24" spans="1:8" x14ac:dyDescent="0.35">
      <c r="A24" s="402"/>
      <c r="B24" s="403"/>
      <c r="C24" s="404"/>
      <c r="D24" s="404" t="s">
        <v>322</v>
      </c>
      <c r="E24" s="404">
        <v>2467</v>
      </c>
      <c r="F24" s="405">
        <v>11008</v>
      </c>
      <c r="G24" s="404">
        <v>4052</v>
      </c>
      <c r="H24" s="406">
        <v>15198</v>
      </c>
    </row>
    <row r="25" spans="1:8" x14ac:dyDescent="0.35">
      <c r="A25" s="402"/>
      <c r="B25" s="403"/>
      <c r="C25" s="404"/>
      <c r="D25" s="404" t="s">
        <v>504</v>
      </c>
      <c r="E25" s="404"/>
      <c r="F25" s="405"/>
      <c r="G25" s="404">
        <v>512</v>
      </c>
      <c r="H25" s="406">
        <v>512</v>
      </c>
    </row>
    <row r="26" spans="1:8" x14ac:dyDescent="0.35">
      <c r="A26" s="402"/>
      <c r="B26" s="403"/>
      <c r="C26" s="403" t="s">
        <v>418</v>
      </c>
      <c r="D26" s="403"/>
      <c r="E26" s="403">
        <v>94916</v>
      </c>
      <c r="F26" s="405">
        <v>380036</v>
      </c>
      <c r="G26" s="403">
        <v>88901</v>
      </c>
      <c r="H26" s="406">
        <v>358626</v>
      </c>
    </row>
    <row r="27" spans="1:8" x14ac:dyDescent="0.35">
      <c r="A27" s="402"/>
      <c r="B27" s="403"/>
      <c r="C27" s="404"/>
      <c r="D27" s="404"/>
      <c r="E27" s="404"/>
      <c r="F27" s="405"/>
      <c r="G27" s="404"/>
      <c r="H27" s="406"/>
    </row>
    <row r="28" spans="1:8" x14ac:dyDescent="0.35">
      <c r="A28" s="402"/>
      <c r="B28" s="403"/>
      <c r="C28" s="404" t="s">
        <v>323</v>
      </c>
      <c r="D28" s="404" t="s">
        <v>413</v>
      </c>
      <c r="E28" s="404">
        <v>1</v>
      </c>
      <c r="F28" s="405">
        <v>10</v>
      </c>
      <c r="G28" s="404">
        <v>3</v>
      </c>
      <c r="H28" s="406">
        <v>8</v>
      </c>
    </row>
    <row r="29" spans="1:8" x14ac:dyDescent="0.35">
      <c r="A29" s="402"/>
      <c r="B29" s="403"/>
      <c r="C29" s="404"/>
      <c r="D29" s="404" t="s">
        <v>324</v>
      </c>
      <c r="E29" s="404">
        <v>3175</v>
      </c>
      <c r="F29" s="405">
        <v>11987</v>
      </c>
      <c r="G29" s="404">
        <v>3206</v>
      </c>
      <c r="H29" s="406">
        <v>11727</v>
      </c>
    </row>
    <row r="30" spans="1:8" x14ac:dyDescent="0.35">
      <c r="A30" s="402"/>
      <c r="B30" s="403"/>
      <c r="C30" s="404"/>
      <c r="D30" s="404" t="s">
        <v>325</v>
      </c>
      <c r="E30" s="404">
        <v>2589</v>
      </c>
      <c r="F30" s="405">
        <v>23537</v>
      </c>
      <c r="G30" s="404">
        <v>2333</v>
      </c>
      <c r="H30" s="406">
        <v>4803</v>
      </c>
    </row>
    <row r="31" spans="1:8" x14ac:dyDescent="0.35">
      <c r="A31" s="402"/>
      <c r="B31" s="403"/>
      <c r="C31" s="404"/>
      <c r="D31" s="404" t="s">
        <v>327</v>
      </c>
      <c r="E31" s="404">
        <v>2724</v>
      </c>
      <c r="F31" s="405">
        <v>10078</v>
      </c>
      <c r="G31" s="404">
        <v>2206</v>
      </c>
      <c r="H31" s="406">
        <v>9902</v>
      </c>
    </row>
    <row r="32" spans="1:8" x14ac:dyDescent="0.35">
      <c r="A32" s="402"/>
      <c r="B32" s="403"/>
      <c r="C32" s="404"/>
      <c r="D32" s="404" t="s">
        <v>342</v>
      </c>
      <c r="E32" s="404"/>
      <c r="F32" s="405"/>
      <c r="G32" s="404"/>
      <c r="H32" s="406">
        <v>4</v>
      </c>
    </row>
    <row r="33" spans="1:8" x14ac:dyDescent="0.35">
      <c r="A33" s="402"/>
      <c r="B33" s="403"/>
      <c r="C33" s="404"/>
      <c r="D33" s="404" t="s">
        <v>328</v>
      </c>
      <c r="E33" s="404">
        <v>2872</v>
      </c>
      <c r="F33" s="405">
        <v>10663</v>
      </c>
      <c r="G33" s="404">
        <v>3599</v>
      </c>
      <c r="H33" s="406">
        <v>14252</v>
      </c>
    </row>
    <row r="34" spans="1:8" x14ac:dyDescent="0.35">
      <c r="A34" s="402"/>
      <c r="B34" s="403"/>
      <c r="C34" s="404"/>
      <c r="D34" s="404" t="s">
        <v>329</v>
      </c>
      <c r="E34" s="404">
        <v>19456</v>
      </c>
      <c r="F34" s="405">
        <v>71585</v>
      </c>
      <c r="G34" s="404">
        <v>20361</v>
      </c>
      <c r="H34" s="406">
        <v>75470</v>
      </c>
    </row>
    <row r="35" spans="1:8" x14ac:dyDescent="0.35">
      <c r="A35" s="402"/>
      <c r="B35" s="403"/>
      <c r="C35" s="404"/>
      <c r="D35" s="404" t="s">
        <v>326</v>
      </c>
      <c r="E35" s="404">
        <v>11545</v>
      </c>
      <c r="F35" s="405">
        <v>35473</v>
      </c>
      <c r="G35" s="404">
        <v>15759</v>
      </c>
      <c r="H35" s="406">
        <v>68244</v>
      </c>
    </row>
    <row r="36" spans="1:8" x14ac:dyDescent="0.35">
      <c r="A36" s="402"/>
      <c r="B36" s="403"/>
      <c r="C36" s="403" t="s">
        <v>419</v>
      </c>
      <c r="D36" s="403"/>
      <c r="E36" s="403">
        <v>42362</v>
      </c>
      <c r="F36" s="405">
        <v>163333</v>
      </c>
      <c r="G36" s="403">
        <v>47467</v>
      </c>
      <c r="H36" s="406">
        <v>184410</v>
      </c>
    </row>
    <row r="37" spans="1:8" x14ac:dyDescent="0.35">
      <c r="A37" s="402"/>
      <c r="B37" s="403"/>
      <c r="C37" s="404"/>
      <c r="D37" s="404"/>
      <c r="E37" s="404"/>
      <c r="F37" s="405"/>
      <c r="G37" s="404"/>
      <c r="H37" s="406"/>
    </row>
    <row r="38" spans="1:8" x14ac:dyDescent="0.35">
      <c r="A38" s="402"/>
      <c r="B38" s="403"/>
      <c r="C38" s="404" t="s">
        <v>304</v>
      </c>
      <c r="D38" s="404" t="s">
        <v>331</v>
      </c>
      <c r="E38" s="404">
        <v>181</v>
      </c>
      <c r="F38" s="405">
        <v>220</v>
      </c>
      <c r="G38" s="404">
        <v>481</v>
      </c>
      <c r="H38" s="406">
        <v>1750</v>
      </c>
    </row>
    <row r="39" spans="1:8" x14ac:dyDescent="0.35">
      <c r="A39" s="402"/>
      <c r="B39" s="403"/>
      <c r="C39" s="403" t="s">
        <v>420</v>
      </c>
      <c r="D39" s="403"/>
      <c r="E39" s="403">
        <v>181</v>
      </c>
      <c r="F39" s="405">
        <v>220</v>
      </c>
      <c r="G39" s="403">
        <v>481</v>
      </c>
      <c r="H39" s="406">
        <v>1750</v>
      </c>
    </row>
    <row r="40" spans="1:8" x14ac:dyDescent="0.35">
      <c r="A40" s="402"/>
      <c r="B40" s="403"/>
      <c r="C40" s="404"/>
      <c r="D40" s="404"/>
      <c r="E40" s="404"/>
      <c r="F40" s="405"/>
      <c r="G40" s="404"/>
      <c r="H40" s="406"/>
    </row>
    <row r="41" spans="1:8" x14ac:dyDescent="0.35">
      <c r="A41" s="402"/>
      <c r="B41" s="403"/>
      <c r="C41" s="404" t="s">
        <v>332</v>
      </c>
      <c r="D41" s="404" t="s">
        <v>333</v>
      </c>
      <c r="E41" s="404">
        <v>218</v>
      </c>
      <c r="F41" s="405">
        <v>885</v>
      </c>
      <c r="G41" s="404">
        <v>191</v>
      </c>
      <c r="H41" s="406">
        <v>827</v>
      </c>
    </row>
    <row r="42" spans="1:8" x14ac:dyDescent="0.35">
      <c r="A42" s="402"/>
      <c r="B42" s="403"/>
      <c r="C42" s="404"/>
      <c r="D42" s="404" t="s">
        <v>413</v>
      </c>
      <c r="E42" s="404">
        <v>53</v>
      </c>
      <c r="F42" s="405">
        <v>187</v>
      </c>
      <c r="G42" s="404">
        <v>203</v>
      </c>
      <c r="H42" s="406">
        <v>507</v>
      </c>
    </row>
    <row r="43" spans="1:8" x14ac:dyDescent="0.35">
      <c r="A43" s="402"/>
      <c r="B43" s="403"/>
      <c r="C43" s="404"/>
      <c r="D43" s="404" t="s">
        <v>334</v>
      </c>
      <c r="E43" s="404">
        <v>24</v>
      </c>
      <c r="F43" s="405">
        <v>82</v>
      </c>
      <c r="G43" s="404">
        <v>1</v>
      </c>
      <c r="H43" s="406">
        <v>15</v>
      </c>
    </row>
    <row r="44" spans="1:8" x14ac:dyDescent="0.35">
      <c r="A44" s="402"/>
      <c r="B44" s="403"/>
      <c r="C44" s="404"/>
      <c r="D44" s="404" t="s">
        <v>335</v>
      </c>
      <c r="E44" s="404">
        <v>51</v>
      </c>
      <c r="F44" s="405">
        <v>228</v>
      </c>
      <c r="G44" s="404">
        <v>1</v>
      </c>
      <c r="H44" s="406">
        <v>82</v>
      </c>
    </row>
    <row r="45" spans="1:8" x14ac:dyDescent="0.35">
      <c r="A45" s="402"/>
      <c r="B45" s="403"/>
      <c r="C45" s="404"/>
      <c r="D45" s="404" t="s">
        <v>336</v>
      </c>
      <c r="E45" s="404">
        <v>113</v>
      </c>
      <c r="F45" s="405">
        <v>339</v>
      </c>
      <c r="G45" s="404">
        <v>115</v>
      </c>
      <c r="H45" s="406">
        <v>490</v>
      </c>
    </row>
    <row r="46" spans="1:8" x14ac:dyDescent="0.35">
      <c r="A46" s="402"/>
      <c r="B46" s="403"/>
      <c r="C46" s="403" t="s">
        <v>421</v>
      </c>
      <c r="D46" s="403"/>
      <c r="E46" s="403">
        <v>459</v>
      </c>
      <c r="F46" s="405">
        <v>1721</v>
      </c>
      <c r="G46" s="403">
        <v>511</v>
      </c>
      <c r="H46" s="406">
        <v>1921</v>
      </c>
    </row>
    <row r="47" spans="1:8" x14ac:dyDescent="0.35">
      <c r="A47" s="402"/>
      <c r="B47" s="403"/>
      <c r="C47" s="404"/>
      <c r="D47" s="404"/>
      <c r="E47" s="404"/>
      <c r="F47" s="405"/>
      <c r="G47" s="404"/>
      <c r="H47" s="406"/>
    </row>
    <row r="48" spans="1:8" x14ac:dyDescent="0.35">
      <c r="A48" s="402"/>
      <c r="B48" s="407" t="s">
        <v>422</v>
      </c>
      <c r="C48" s="407"/>
      <c r="D48" s="407"/>
      <c r="E48" s="407">
        <v>137918</v>
      </c>
      <c r="F48" s="407">
        <v>545310</v>
      </c>
      <c r="G48" s="407">
        <v>137360</v>
      </c>
      <c r="H48" s="408">
        <v>546707</v>
      </c>
    </row>
    <row r="49" spans="1:8" x14ac:dyDescent="0.35">
      <c r="A49" s="402"/>
      <c r="B49" s="404"/>
      <c r="C49" s="404"/>
      <c r="D49" s="404"/>
      <c r="E49" s="404"/>
      <c r="F49" s="405"/>
      <c r="G49" s="404"/>
      <c r="H49" s="406"/>
    </row>
    <row r="50" spans="1:8" x14ac:dyDescent="0.35">
      <c r="A50" s="402"/>
      <c r="B50" s="403" t="s">
        <v>339</v>
      </c>
      <c r="C50" s="404" t="s">
        <v>303</v>
      </c>
      <c r="D50" s="404" t="s">
        <v>340</v>
      </c>
      <c r="E50" s="404">
        <v>181</v>
      </c>
      <c r="F50" s="405">
        <v>810</v>
      </c>
      <c r="G50" s="404">
        <v>93</v>
      </c>
      <c r="H50" s="406">
        <v>357</v>
      </c>
    </row>
    <row r="51" spans="1:8" x14ac:dyDescent="0.35">
      <c r="A51" s="402"/>
      <c r="B51" s="403"/>
      <c r="C51" s="404"/>
      <c r="D51" s="404" t="s">
        <v>305</v>
      </c>
      <c r="E51" s="404">
        <v>91</v>
      </c>
      <c r="F51" s="405">
        <v>328</v>
      </c>
      <c r="G51" s="404">
        <v>150</v>
      </c>
      <c r="H51" s="406">
        <v>682</v>
      </c>
    </row>
    <row r="52" spans="1:8" x14ac:dyDescent="0.35">
      <c r="A52" s="402"/>
      <c r="B52" s="403"/>
      <c r="C52" s="404"/>
      <c r="D52" s="404" t="s">
        <v>307</v>
      </c>
      <c r="E52" s="404">
        <v>2722</v>
      </c>
      <c r="F52" s="405">
        <v>12339</v>
      </c>
      <c r="G52" s="404">
        <v>2436</v>
      </c>
      <c r="H52" s="406">
        <v>11313</v>
      </c>
    </row>
    <row r="53" spans="1:8" x14ac:dyDescent="0.35">
      <c r="A53" s="402"/>
      <c r="B53" s="403"/>
      <c r="C53" s="404"/>
      <c r="D53" s="404" t="s">
        <v>413</v>
      </c>
      <c r="E53" s="404">
        <v>47</v>
      </c>
      <c r="F53" s="405">
        <v>197</v>
      </c>
      <c r="G53" s="404">
        <v>10</v>
      </c>
      <c r="H53" s="406">
        <v>125</v>
      </c>
    </row>
    <row r="54" spans="1:8" x14ac:dyDescent="0.35">
      <c r="A54" s="402"/>
      <c r="B54" s="403"/>
      <c r="C54" s="404"/>
      <c r="D54" s="404" t="s">
        <v>308</v>
      </c>
      <c r="E54" s="404">
        <v>5</v>
      </c>
      <c r="F54" s="405">
        <v>24</v>
      </c>
      <c r="G54" s="404">
        <v>1</v>
      </c>
      <c r="H54" s="406">
        <v>15</v>
      </c>
    </row>
    <row r="55" spans="1:8" x14ac:dyDescent="0.35">
      <c r="A55" s="402"/>
      <c r="B55" s="403"/>
      <c r="C55" s="404"/>
      <c r="D55" s="404" t="s">
        <v>310</v>
      </c>
      <c r="E55" s="404">
        <v>67</v>
      </c>
      <c r="F55" s="405">
        <v>279</v>
      </c>
      <c r="G55" s="404">
        <v>29</v>
      </c>
      <c r="H55" s="406">
        <v>148</v>
      </c>
    </row>
    <row r="56" spans="1:8" x14ac:dyDescent="0.35">
      <c r="A56" s="402"/>
      <c r="B56" s="403"/>
      <c r="C56" s="404"/>
      <c r="D56" s="404" t="s">
        <v>311</v>
      </c>
      <c r="E56" s="404">
        <v>1</v>
      </c>
      <c r="F56" s="405">
        <v>1</v>
      </c>
      <c r="G56" s="404"/>
      <c r="H56" s="406">
        <v>1</v>
      </c>
    </row>
    <row r="57" spans="1:8" x14ac:dyDescent="0.35">
      <c r="A57" s="402"/>
      <c r="B57" s="403"/>
      <c r="C57" s="404"/>
      <c r="D57" s="404" t="s">
        <v>414</v>
      </c>
      <c r="E57" s="404">
        <v>6072</v>
      </c>
      <c r="F57" s="405">
        <v>25399</v>
      </c>
      <c r="G57" s="404">
        <v>7966</v>
      </c>
      <c r="H57" s="406">
        <v>30715</v>
      </c>
    </row>
    <row r="58" spans="1:8" x14ac:dyDescent="0.35">
      <c r="A58" s="402"/>
      <c r="B58" s="403"/>
      <c r="C58" s="404"/>
      <c r="D58" s="404" t="s">
        <v>312</v>
      </c>
      <c r="E58" s="404">
        <v>479</v>
      </c>
      <c r="F58" s="405">
        <v>2220</v>
      </c>
      <c r="G58" s="404">
        <v>742</v>
      </c>
      <c r="H58" s="406">
        <v>2767</v>
      </c>
    </row>
    <row r="59" spans="1:8" x14ac:dyDescent="0.35">
      <c r="A59" s="402"/>
      <c r="B59" s="403"/>
      <c r="C59" s="404"/>
      <c r="D59" s="404" t="s">
        <v>313</v>
      </c>
      <c r="E59" s="404">
        <v>3</v>
      </c>
      <c r="F59" s="405">
        <v>29</v>
      </c>
      <c r="G59" s="404">
        <v>1</v>
      </c>
      <c r="H59" s="406">
        <v>6</v>
      </c>
    </row>
    <row r="60" spans="1:8" x14ac:dyDescent="0.35">
      <c r="A60" s="402"/>
      <c r="B60" s="403"/>
      <c r="C60" s="404"/>
      <c r="D60" s="404" t="s">
        <v>314</v>
      </c>
      <c r="E60" s="404"/>
      <c r="F60" s="405"/>
      <c r="G60" s="404"/>
      <c r="H60" s="406">
        <v>1</v>
      </c>
    </row>
    <row r="61" spans="1:8" x14ac:dyDescent="0.35">
      <c r="A61" s="402"/>
      <c r="B61" s="403"/>
      <c r="C61" s="404"/>
      <c r="D61" s="404" t="s">
        <v>433</v>
      </c>
      <c r="E61" s="404"/>
      <c r="F61" s="405"/>
      <c r="G61" s="404"/>
      <c r="H61" s="406">
        <v>1</v>
      </c>
    </row>
    <row r="62" spans="1:8" x14ac:dyDescent="0.35">
      <c r="A62" s="402"/>
      <c r="B62" s="403"/>
      <c r="C62" s="404"/>
      <c r="D62" s="404" t="s">
        <v>415</v>
      </c>
      <c r="E62" s="404">
        <v>7150</v>
      </c>
      <c r="F62" s="405">
        <v>26441</v>
      </c>
      <c r="G62" s="404">
        <v>6987</v>
      </c>
      <c r="H62" s="406">
        <v>28849</v>
      </c>
    </row>
    <row r="63" spans="1:8" x14ac:dyDescent="0.35">
      <c r="A63" s="402"/>
      <c r="B63" s="403"/>
      <c r="C63" s="404"/>
      <c r="D63" s="404" t="s">
        <v>315</v>
      </c>
      <c r="E63" s="404">
        <v>961</v>
      </c>
      <c r="F63" s="405">
        <v>4006</v>
      </c>
      <c r="G63" s="404">
        <v>1167</v>
      </c>
      <c r="H63" s="406">
        <v>4335</v>
      </c>
    </row>
    <row r="64" spans="1:8" x14ac:dyDescent="0.35">
      <c r="A64" s="402"/>
      <c r="B64" s="403"/>
      <c r="C64" s="404"/>
      <c r="D64" s="404" t="s">
        <v>423</v>
      </c>
      <c r="E64" s="404">
        <v>216</v>
      </c>
      <c r="F64" s="405">
        <v>906</v>
      </c>
      <c r="G64" s="404">
        <v>207</v>
      </c>
      <c r="H64" s="406">
        <v>821</v>
      </c>
    </row>
    <row r="65" spans="1:8" x14ac:dyDescent="0.35">
      <c r="A65" s="402"/>
      <c r="B65" s="403"/>
      <c r="C65" s="404"/>
      <c r="D65" s="404" t="s">
        <v>478</v>
      </c>
      <c r="E65" s="404"/>
      <c r="F65" s="405"/>
      <c r="G65" s="404"/>
      <c r="H65" s="406">
        <v>2</v>
      </c>
    </row>
    <row r="66" spans="1:8" x14ac:dyDescent="0.35">
      <c r="A66" s="402"/>
      <c r="B66" s="403"/>
      <c r="C66" s="404"/>
      <c r="D66" s="404" t="s">
        <v>416</v>
      </c>
      <c r="E66" s="404"/>
      <c r="F66" s="405"/>
      <c r="G66" s="404"/>
      <c r="H66" s="406">
        <v>3</v>
      </c>
    </row>
    <row r="67" spans="1:8" x14ac:dyDescent="0.35">
      <c r="A67" s="402"/>
      <c r="B67" s="403"/>
      <c r="C67" s="404"/>
      <c r="D67" s="404" t="s">
        <v>317</v>
      </c>
      <c r="E67" s="404">
        <v>465</v>
      </c>
      <c r="F67" s="405">
        <v>2126</v>
      </c>
      <c r="G67" s="404">
        <v>420</v>
      </c>
      <c r="H67" s="406">
        <v>1917</v>
      </c>
    </row>
    <row r="68" spans="1:8" x14ac:dyDescent="0.35">
      <c r="A68" s="402"/>
      <c r="B68" s="403"/>
      <c r="C68" s="404"/>
      <c r="D68" s="404" t="s">
        <v>318</v>
      </c>
      <c r="E68" s="404">
        <v>3</v>
      </c>
      <c r="F68" s="405">
        <v>15</v>
      </c>
      <c r="G68" s="404">
        <v>3</v>
      </c>
      <c r="H68" s="406">
        <v>19</v>
      </c>
    </row>
    <row r="69" spans="1:8" x14ac:dyDescent="0.35">
      <c r="A69" s="402"/>
      <c r="B69" s="403"/>
      <c r="C69" s="404"/>
      <c r="D69" s="404" t="s">
        <v>417</v>
      </c>
      <c r="E69" s="404">
        <v>1</v>
      </c>
      <c r="F69" s="405">
        <v>2</v>
      </c>
      <c r="G69" s="404"/>
      <c r="H69" s="406"/>
    </row>
    <row r="70" spans="1:8" x14ac:dyDescent="0.35">
      <c r="A70" s="402"/>
      <c r="B70" s="403"/>
      <c r="C70" s="404"/>
      <c r="D70" s="404" t="s">
        <v>320</v>
      </c>
      <c r="E70" s="404">
        <v>5737</v>
      </c>
      <c r="F70" s="405">
        <v>26074</v>
      </c>
      <c r="G70" s="404">
        <v>6152</v>
      </c>
      <c r="H70" s="406">
        <v>26852</v>
      </c>
    </row>
    <row r="71" spans="1:8" x14ac:dyDescent="0.35">
      <c r="A71" s="402"/>
      <c r="B71" s="403"/>
      <c r="C71" s="404"/>
      <c r="D71" s="404" t="s">
        <v>321</v>
      </c>
      <c r="E71" s="404">
        <v>10</v>
      </c>
      <c r="F71" s="405">
        <v>46</v>
      </c>
      <c r="G71" s="404">
        <v>13</v>
      </c>
      <c r="H71" s="406">
        <v>58</v>
      </c>
    </row>
    <row r="72" spans="1:8" x14ac:dyDescent="0.35">
      <c r="A72" s="402"/>
      <c r="B72" s="403"/>
      <c r="C72" s="404"/>
      <c r="D72" s="404" t="s">
        <v>322</v>
      </c>
      <c r="E72" s="404">
        <v>42</v>
      </c>
      <c r="F72" s="405">
        <v>236</v>
      </c>
      <c r="G72" s="404">
        <v>125</v>
      </c>
      <c r="H72" s="406">
        <v>472</v>
      </c>
    </row>
    <row r="73" spans="1:8" x14ac:dyDescent="0.35">
      <c r="A73" s="402"/>
      <c r="B73" s="403"/>
      <c r="C73" s="404"/>
      <c r="D73" s="404" t="s">
        <v>341</v>
      </c>
      <c r="E73" s="404">
        <v>6</v>
      </c>
      <c r="F73" s="405">
        <v>6</v>
      </c>
      <c r="G73" s="404">
        <v>15</v>
      </c>
      <c r="H73" s="406">
        <v>108</v>
      </c>
    </row>
    <row r="74" spans="1:8" x14ac:dyDescent="0.35">
      <c r="A74" s="402"/>
      <c r="B74" s="403"/>
      <c r="C74" s="403" t="s">
        <v>418</v>
      </c>
      <c r="D74" s="403"/>
      <c r="E74" s="403">
        <v>24259</v>
      </c>
      <c r="F74" s="405">
        <v>101484</v>
      </c>
      <c r="G74" s="403">
        <v>26517</v>
      </c>
      <c r="H74" s="406">
        <v>109567</v>
      </c>
    </row>
    <row r="75" spans="1:8" x14ac:dyDescent="0.35">
      <c r="A75" s="402"/>
      <c r="B75" s="403"/>
      <c r="C75" s="404"/>
      <c r="D75" s="404"/>
      <c r="E75" s="404"/>
      <c r="F75" s="405"/>
      <c r="G75" s="404"/>
      <c r="H75" s="406"/>
    </row>
    <row r="76" spans="1:8" x14ac:dyDescent="0.35">
      <c r="A76" s="402"/>
      <c r="B76" s="403"/>
      <c r="C76" s="404" t="s">
        <v>323</v>
      </c>
      <c r="D76" s="404" t="s">
        <v>413</v>
      </c>
      <c r="E76" s="404"/>
      <c r="F76" s="405">
        <v>1</v>
      </c>
      <c r="G76" s="404">
        <v>2</v>
      </c>
      <c r="H76" s="406">
        <v>16</v>
      </c>
    </row>
    <row r="77" spans="1:8" x14ac:dyDescent="0.35">
      <c r="A77" s="402"/>
      <c r="B77" s="403"/>
      <c r="C77" s="404"/>
      <c r="D77" s="404" t="s">
        <v>324</v>
      </c>
      <c r="E77" s="404">
        <v>2702</v>
      </c>
      <c r="F77" s="405">
        <v>10074</v>
      </c>
      <c r="G77" s="404">
        <v>3086</v>
      </c>
      <c r="H77" s="406">
        <v>12374</v>
      </c>
    </row>
    <row r="78" spans="1:8" x14ac:dyDescent="0.35">
      <c r="A78" s="402"/>
      <c r="B78" s="403"/>
      <c r="C78" s="404"/>
      <c r="D78" s="404" t="s">
        <v>325</v>
      </c>
      <c r="E78" s="404">
        <v>30</v>
      </c>
      <c r="F78" s="405">
        <v>555</v>
      </c>
      <c r="G78" s="404">
        <v>23</v>
      </c>
      <c r="H78" s="406">
        <v>101</v>
      </c>
    </row>
    <row r="79" spans="1:8" x14ac:dyDescent="0.35">
      <c r="A79" s="402"/>
      <c r="B79" s="403"/>
      <c r="C79" s="404"/>
      <c r="D79" s="404" t="s">
        <v>327</v>
      </c>
      <c r="E79" s="404">
        <v>4</v>
      </c>
      <c r="F79" s="405">
        <v>26</v>
      </c>
      <c r="G79" s="404">
        <v>4</v>
      </c>
      <c r="H79" s="406">
        <v>11</v>
      </c>
    </row>
    <row r="80" spans="1:8" x14ac:dyDescent="0.35">
      <c r="A80" s="402"/>
      <c r="B80" s="403"/>
      <c r="C80" s="404"/>
      <c r="D80" s="404" t="s">
        <v>328</v>
      </c>
      <c r="E80" s="404">
        <v>11</v>
      </c>
      <c r="F80" s="405">
        <v>63</v>
      </c>
      <c r="G80" s="404">
        <v>6</v>
      </c>
      <c r="H80" s="406">
        <v>40</v>
      </c>
    </row>
    <row r="81" spans="1:8" x14ac:dyDescent="0.35">
      <c r="A81" s="402"/>
      <c r="B81" s="403"/>
      <c r="C81" s="404"/>
      <c r="D81" s="404" t="s">
        <v>350</v>
      </c>
      <c r="E81" s="404"/>
      <c r="F81" s="405"/>
      <c r="G81" s="404"/>
      <c r="H81" s="406">
        <v>25</v>
      </c>
    </row>
    <row r="82" spans="1:8" x14ac:dyDescent="0.35">
      <c r="A82" s="402"/>
      <c r="B82" s="403"/>
      <c r="C82" s="404"/>
      <c r="D82" s="404" t="s">
        <v>329</v>
      </c>
      <c r="E82" s="404">
        <v>42</v>
      </c>
      <c r="F82" s="405">
        <v>186</v>
      </c>
      <c r="G82" s="404">
        <v>64</v>
      </c>
      <c r="H82" s="406">
        <v>222</v>
      </c>
    </row>
    <row r="83" spans="1:8" x14ac:dyDescent="0.35">
      <c r="A83" s="402"/>
      <c r="B83" s="403"/>
      <c r="C83" s="404"/>
      <c r="D83" s="404" t="s">
        <v>326</v>
      </c>
      <c r="E83" s="404">
        <v>82</v>
      </c>
      <c r="F83" s="405">
        <v>221</v>
      </c>
      <c r="G83" s="404">
        <v>212</v>
      </c>
      <c r="H83" s="406">
        <v>891</v>
      </c>
    </row>
    <row r="84" spans="1:8" x14ac:dyDescent="0.35">
      <c r="A84" s="402"/>
      <c r="B84" s="403"/>
      <c r="C84" s="403" t="s">
        <v>419</v>
      </c>
      <c r="D84" s="403"/>
      <c r="E84" s="403">
        <v>2871</v>
      </c>
      <c r="F84" s="405">
        <v>11126</v>
      </c>
      <c r="G84" s="403">
        <v>3397</v>
      </c>
      <c r="H84" s="406">
        <v>13680</v>
      </c>
    </row>
    <row r="85" spans="1:8" x14ac:dyDescent="0.35">
      <c r="A85" s="402"/>
      <c r="B85" s="403"/>
      <c r="C85" s="404"/>
      <c r="D85" s="404"/>
      <c r="E85" s="404"/>
      <c r="F85" s="405"/>
      <c r="G85" s="404"/>
      <c r="H85" s="406"/>
    </row>
    <row r="86" spans="1:8" x14ac:dyDescent="0.35">
      <c r="A86" s="402"/>
      <c r="B86" s="403"/>
      <c r="C86" s="404" t="s">
        <v>332</v>
      </c>
      <c r="D86" s="404" t="s">
        <v>333</v>
      </c>
      <c r="E86" s="404">
        <v>37</v>
      </c>
      <c r="F86" s="405">
        <v>113</v>
      </c>
      <c r="G86" s="404">
        <v>26</v>
      </c>
      <c r="H86" s="406">
        <v>109</v>
      </c>
    </row>
    <row r="87" spans="1:8" x14ac:dyDescent="0.35">
      <c r="A87" s="402"/>
      <c r="B87" s="403"/>
      <c r="C87" s="404"/>
      <c r="D87" s="404" t="s">
        <v>413</v>
      </c>
      <c r="E87" s="404">
        <v>2</v>
      </c>
      <c r="F87" s="405">
        <v>4</v>
      </c>
      <c r="G87" s="404">
        <v>5</v>
      </c>
      <c r="H87" s="406">
        <v>10</v>
      </c>
    </row>
    <row r="88" spans="1:8" x14ac:dyDescent="0.35">
      <c r="A88" s="402"/>
      <c r="B88" s="403"/>
      <c r="C88" s="403" t="s">
        <v>421</v>
      </c>
      <c r="D88" s="403"/>
      <c r="E88" s="403">
        <v>39</v>
      </c>
      <c r="F88" s="405">
        <v>117</v>
      </c>
      <c r="G88" s="403">
        <v>31</v>
      </c>
      <c r="H88" s="406">
        <v>119</v>
      </c>
    </row>
    <row r="89" spans="1:8" x14ac:dyDescent="0.35">
      <c r="A89" s="402"/>
      <c r="B89" s="403"/>
      <c r="C89" s="404"/>
      <c r="D89" s="404"/>
      <c r="E89" s="404"/>
      <c r="F89" s="405"/>
      <c r="G89" s="404"/>
      <c r="H89" s="406"/>
    </row>
    <row r="90" spans="1:8" x14ac:dyDescent="0.35">
      <c r="A90" s="402"/>
      <c r="B90" s="407" t="s">
        <v>424</v>
      </c>
      <c r="C90" s="407"/>
      <c r="D90" s="407"/>
      <c r="E90" s="407">
        <v>27169</v>
      </c>
      <c r="F90" s="407">
        <v>112727</v>
      </c>
      <c r="G90" s="407">
        <v>29945</v>
      </c>
      <c r="H90" s="408">
        <v>123366</v>
      </c>
    </row>
    <row r="91" spans="1:8" x14ac:dyDescent="0.35">
      <c r="A91" s="402"/>
      <c r="B91" s="404"/>
      <c r="C91" s="404"/>
      <c r="D91" s="404"/>
      <c r="E91" s="404"/>
      <c r="F91" s="405"/>
      <c r="G91" s="404"/>
      <c r="H91" s="406"/>
    </row>
    <row r="92" spans="1:8" x14ac:dyDescent="0.35">
      <c r="A92" s="409" t="s">
        <v>19</v>
      </c>
      <c r="B92" s="410"/>
      <c r="C92" s="410"/>
      <c r="D92" s="410"/>
      <c r="E92" s="410">
        <v>165087</v>
      </c>
      <c r="F92" s="410">
        <v>658037</v>
      </c>
      <c r="G92" s="410">
        <v>167305</v>
      </c>
      <c r="H92" s="411">
        <v>670073</v>
      </c>
    </row>
    <row r="93" spans="1:8" x14ac:dyDescent="0.35">
      <c r="A93" s="412"/>
      <c r="B93" s="413"/>
      <c r="C93" s="413"/>
      <c r="D93" s="413"/>
      <c r="E93" s="413"/>
      <c r="F93" s="413"/>
      <c r="G93" s="413"/>
      <c r="H93" s="414"/>
    </row>
    <row r="94" spans="1:8" x14ac:dyDescent="0.35">
      <c r="A94" s="398"/>
      <c r="B94" s="399" t="s">
        <v>406</v>
      </c>
      <c r="C94" s="399" t="s">
        <v>407</v>
      </c>
      <c r="D94" s="399" t="s">
        <v>408</v>
      </c>
      <c r="E94" s="399" t="s">
        <v>502</v>
      </c>
      <c r="F94" s="400" t="s">
        <v>409</v>
      </c>
      <c r="G94" s="399" t="s">
        <v>503</v>
      </c>
      <c r="H94" s="401" t="s">
        <v>410</v>
      </c>
    </row>
    <row r="95" spans="1:8" x14ac:dyDescent="0.35">
      <c r="A95" s="402" t="s">
        <v>344</v>
      </c>
      <c r="B95" s="403" t="s">
        <v>302</v>
      </c>
      <c r="C95" s="404" t="s">
        <v>303</v>
      </c>
      <c r="D95" s="404" t="s">
        <v>305</v>
      </c>
      <c r="E95" s="404">
        <v>20470</v>
      </c>
      <c r="F95" s="405">
        <v>79001</v>
      </c>
      <c r="G95" s="404">
        <v>19577</v>
      </c>
      <c r="H95" s="406">
        <v>79880</v>
      </c>
    </row>
    <row r="96" spans="1:8" x14ac:dyDescent="0.35">
      <c r="A96" s="442"/>
      <c r="B96" s="403"/>
      <c r="C96" s="403"/>
      <c r="D96" s="404" t="s">
        <v>345</v>
      </c>
      <c r="E96" s="404">
        <v>5886</v>
      </c>
      <c r="F96" s="405">
        <v>23937</v>
      </c>
      <c r="G96" s="404">
        <v>5361</v>
      </c>
      <c r="H96" s="406">
        <v>22661</v>
      </c>
    </row>
    <row r="97" spans="1:8" x14ac:dyDescent="0.35">
      <c r="A97" s="442"/>
      <c r="B97" s="403"/>
      <c r="C97" s="403"/>
      <c r="D97" s="404" t="s">
        <v>306</v>
      </c>
      <c r="E97" s="404">
        <v>1</v>
      </c>
      <c r="F97" s="405">
        <v>3</v>
      </c>
      <c r="G97" s="404">
        <v>1</v>
      </c>
      <c r="H97" s="406">
        <v>1</v>
      </c>
    </row>
    <row r="98" spans="1:8" x14ac:dyDescent="0.35">
      <c r="A98" s="442"/>
      <c r="B98" s="403"/>
      <c r="C98" s="403"/>
      <c r="D98" s="404" t="s">
        <v>346</v>
      </c>
      <c r="E98" s="404"/>
      <c r="F98" s="405">
        <v>3</v>
      </c>
      <c r="G98" s="404"/>
      <c r="H98" s="406"/>
    </row>
    <row r="99" spans="1:8" x14ac:dyDescent="0.35">
      <c r="A99" s="442"/>
      <c r="B99" s="403"/>
      <c r="C99" s="403"/>
      <c r="D99" s="404" t="s">
        <v>412</v>
      </c>
      <c r="E99" s="404">
        <v>1</v>
      </c>
      <c r="F99" s="405">
        <v>4</v>
      </c>
      <c r="G99" s="404">
        <v>1</v>
      </c>
      <c r="H99" s="406">
        <v>2</v>
      </c>
    </row>
    <row r="100" spans="1:8" x14ac:dyDescent="0.35">
      <c r="A100" s="442"/>
      <c r="B100" s="403"/>
      <c r="C100" s="403"/>
      <c r="D100" s="404" t="s">
        <v>307</v>
      </c>
      <c r="E100" s="404">
        <v>37226</v>
      </c>
      <c r="F100" s="405">
        <v>139716</v>
      </c>
      <c r="G100" s="404">
        <v>36678</v>
      </c>
      <c r="H100" s="406">
        <v>146266</v>
      </c>
    </row>
    <row r="101" spans="1:8" x14ac:dyDescent="0.35">
      <c r="A101" s="442"/>
      <c r="B101" s="403"/>
      <c r="C101" s="403"/>
      <c r="D101" s="404" t="s">
        <v>413</v>
      </c>
      <c r="E101" s="404">
        <v>135</v>
      </c>
      <c r="F101" s="405">
        <v>492</v>
      </c>
      <c r="G101" s="404">
        <v>3</v>
      </c>
      <c r="H101" s="406">
        <v>329</v>
      </c>
    </row>
    <row r="102" spans="1:8" x14ac:dyDescent="0.35">
      <c r="A102" s="442"/>
      <c r="B102" s="403"/>
      <c r="C102" s="403"/>
      <c r="D102" s="404" t="s">
        <v>324</v>
      </c>
      <c r="E102" s="404">
        <v>207</v>
      </c>
      <c r="F102" s="405">
        <v>600</v>
      </c>
      <c r="G102" s="404">
        <v>225</v>
      </c>
      <c r="H102" s="406">
        <v>875</v>
      </c>
    </row>
    <row r="103" spans="1:8" x14ac:dyDescent="0.35">
      <c r="A103" s="442"/>
      <c r="B103" s="403"/>
      <c r="C103" s="403"/>
      <c r="D103" s="404" t="s">
        <v>325</v>
      </c>
      <c r="E103" s="404">
        <v>10949</v>
      </c>
      <c r="F103" s="405">
        <v>40738</v>
      </c>
      <c r="G103" s="404">
        <v>9186</v>
      </c>
      <c r="H103" s="406">
        <v>34555</v>
      </c>
    </row>
    <row r="104" spans="1:8" x14ac:dyDescent="0.35">
      <c r="A104" s="442"/>
      <c r="B104" s="403"/>
      <c r="C104" s="403"/>
      <c r="D104" s="404" t="s">
        <v>308</v>
      </c>
      <c r="E104" s="404">
        <v>1153</v>
      </c>
      <c r="F104" s="405">
        <v>4519</v>
      </c>
      <c r="G104" s="404">
        <v>1034</v>
      </c>
      <c r="H104" s="406">
        <v>3678</v>
      </c>
    </row>
    <row r="105" spans="1:8" x14ac:dyDescent="0.35">
      <c r="A105" s="442"/>
      <c r="B105" s="403"/>
      <c r="C105" s="403"/>
      <c r="D105" s="404" t="s">
        <v>309</v>
      </c>
      <c r="E105" s="404">
        <v>187</v>
      </c>
      <c r="F105" s="405">
        <v>1280</v>
      </c>
      <c r="G105" s="404">
        <v>5</v>
      </c>
      <c r="H105" s="406">
        <v>74</v>
      </c>
    </row>
    <row r="106" spans="1:8" x14ac:dyDescent="0.35">
      <c r="A106" s="442"/>
      <c r="B106" s="403"/>
      <c r="C106" s="403"/>
      <c r="D106" s="404" t="s">
        <v>505</v>
      </c>
      <c r="E106" s="404">
        <v>1</v>
      </c>
      <c r="F106" s="405">
        <v>1</v>
      </c>
      <c r="G106" s="404"/>
      <c r="H106" s="406"/>
    </row>
    <row r="107" spans="1:8" x14ac:dyDescent="0.35">
      <c r="A107" s="442"/>
      <c r="B107" s="403"/>
      <c r="C107" s="403"/>
      <c r="D107" s="404" t="s">
        <v>310</v>
      </c>
      <c r="E107" s="404">
        <v>11732</v>
      </c>
      <c r="F107" s="405">
        <v>48566</v>
      </c>
      <c r="G107" s="404">
        <v>10005</v>
      </c>
      <c r="H107" s="406">
        <v>40418</v>
      </c>
    </row>
    <row r="108" spans="1:8" x14ac:dyDescent="0.35">
      <c r="A108" s="442"/>
      <c r="B108" s="403"/>
      <c r="C108" s="403"/>
      <c r="D108" s="404" t="s">
        <v>311</v>
      </c>
      <c r="E108" s="404">
        <v>225</v>
      </c>
      <c r="F108" s="405">
        <v>1192</v>
      </c>
      <c r="G108" s="404">
        <v>5</v>
      </c>
      <c r="H108" s="406">
        <v>14</v>
      </c>
    </row>
    <row r="109" spans="1:8" x14ac:dyDescent="0.35">
      <c r="A109" s="442"/>
      <c r="B109" s="403"/>
      <c r="C109" s="403"/>
      <c r="D109" s="404" t="s">
        <v>414</v>
      </c>
      <c r="E109" s="404">
        <v>3313</v>
      </c>
      <c r="F109" s="405">
        <v>12121</v>
      </c>
      <c r="G109" s="404">
        <v>1598</v>
      </c>
      <c r="H109" s="406">
        <v>5629</v>
      </c>
    </row>
    <row r="110" spans="1:8" x14ac:dyDescent="0.35">
      <c r="A110" s="442"/>
      <c r="B110" s="403"/>
      <c r="C110" s="403"/>
      <c r="D110" s="404" t="s">
        <v>312</v>
      </c>
      <c r="E110" s="404"/>
      <c r="F110" s="405">
        <v>1</v>
      </c>
      <c r="G110" s="404"/>
      <c r="H110" s="406"/>
    </row>
    <row r="111" spans="1:8" x14ac:dyDescent="0.35">
      <c r="A111" s="442"/>
      <c r="B111" s="403"/>
      <c r="C111" s="403"/>
      <c r="D111" s="404" t="s">
        <v>347</v>
      </c>
      <c r="E111" s="404">
        <v>23</v>
      </c>
      <c r="F111" s="405">
        <v>76</v>
      </c>
      <c r="G111" s="404">
        <v>21</v>
      </c>
      <c r="H111" s="406">
        <v>58</v>
      </c>
    </row>
    <row r="112" spans="1:8" x14ac:dyDescent="0.35">
      <c r="A112" s="442"/>
      <c r="B112" s="403"/>
      <c r="C112" s="403"/>
      <c r="D112" s="404" t="s">
        <v>313</v>
      </c>
      <c r="E112" s="404">
        <v>8247</v>
      </c>
      <c r="F112" s="405">
        <v>29001</v>
      </c>
      <c r="G112" s="404">
        <v>2521</v>
      </c>
      <c r="H112" s="406">
        <v>11995</v>
      </c>
    </row>
    <row r="113" spans="1:8" x14ac:dyDescent="0.35">
      <c r="A113" s="442"/>
      <c r="B113" s="403"/>
      <c r="C113" s="403"/>
      <c r="D113" s="404" t="s">
        <v>348</v>
      </c>
      <c r="E113" s="404">
        <v>15828</v>
      </c>
      <c r="F113" s="405">
        <v>56903</v>
      </c>
      <c r="G113" s="404">
        <v>15910</v>
      </c>
      <c r="H113" s="406">
        <v>56253</v>
      </c>
    </row>
    <row r="114" spans="1:8" x14ac:dyDescent="0.35">
      <c r="A114" s="442"/>
      <c r="B114" s="403"/>
      <c r="C114" s="403"/>
      <c r="D114" s="404" t="s">
        <v>349</v>
      </c>
      <c r="E114" s="404"/>
      <c r="F114" s="405"/>
      <c r="G114" s="404"/>
      <c r="H114" s="406">
        <v>1</v>
      </c>
    </row>
    <row r="115" spans="1:8" x14ac:dyDescent="0.35">
      <c r="A115" s="442"/>
      <c r="B115" s="403"/>
      <c r="C115" s="403"/>
      <c r="D115" s="404" t="s">
        <v>479</v>
      </c>
      <c r="E115" s="404"/>
      <c r="F115" s="405">
        <v>5</v>
      </c>
      <c r="G115" s="404"/>
      <c r="H115" s="406"/>
    </row>
    <row r="116" spans="1:8" x14ac:dyDescent="0.35">
      <c r="A116" s="442"/>
      <c r="B116" s="403"/>
      <c r="C116" s="403"/>
      <c r="D116" s="404" t="s">
        <v>327</v>
      </c>
      <c r="E116" s="404">
        <v>167</v>
      </c>
      <c r="F116" s="405">
        <v>684</v>
      </c>
      <c r="G116" s="404">
        <v>102</v>
      </c>
      <c r="H116" s="406">
        <v>325</v>
      </c>
    </row>
    <row r="117" spans="1:8" x14ac:dyDescent="0.35">
      <c r="A117" s="442"/>
      <c r="B117" s="403"/>
      <c r="C117" s="403"/>
      <c r="D117" s="404" t="s">
        <v>342</v>
      </c>
      <c r="E117" s="404">
        <v>4923</v>
      </c>
      <c r="F117" s="405">
        <v>27859</v>
      </c>
      <c r="G117" s="404"/>
      <c r="H117" s="406"/>
    </row>
    <row r="118" spans="1:8" x14ac:dyDescent="0.35">
      <c r="A118" s="442"/>
      <c r="B118" s="403"/>
      <c r="C118" s="403"/>
      <c r="D118" s="404" t="s">
        <v>328</v>
      </c>
      <c r="E118" s="404">
        <v>14839</v>
      </c>
      <c r="F118" s="405">
        <v>48220</v>
      </c>
      <c r="G118" s="404">
        <v>11350</v>
      </c>
      <c r="H118" s="406">
        <v>43851</v>
      </c>
    </row>
    <row r="119" spans="1:8" x14ac:dyDescent="0.35">
      <c r="A119" s="442"/>
      <c r="B119" s="403"/>
      <c r="C119" s="403"/>
      <c r="D119" s="404" t="s">
        <v>314</v>
      </c>
      <c r="E119" s="404"/>
      <c r="F119" s="405">
        <v>11</v>
      </c>
      <c r="G119" s="404">
        <v>8</v>
      </c>
      <c r="H119" s="406">
        <v>12</v>
      </c>
    </row>
    <row r="120" spans="1:8" x14ac:dyDescent="0.35">
      <c r="A120" s="442"/>
      <c r="B120" s="403"/>
      <c r="C120" s="403"/>
      <c r="D120" s="404" t="s">
        <v>433</v>
      </c>
      <c r="E120" s="404"/>
      <c r="F120" s="405"/>
      <c r="G120" s="404"/>
      <c r="H120" s="406">
        <v>1</v>
      </c>
    </row>
    <row r="121" spans="1:8" x14ac:dyDescent="0.35">
      <c r="A121" s="442"/>
      <c r="B121" s="403"/>
      <c r="C121" s="403"/>
      <c r="D121" s="404" t="s">
        <v>415</v>
      </c>
      <c r="E121" s="404">
        <v>87</v>
      </c>
      <c r="F121" s="405">
        <v>426</v>
      </c>
      <c r="G121" s="404">
        <v>119</v>
      </c>
      <c r="H121" s="406">
        <v>444</v>
      </c>
    </row>
    <row r="122" spans="1:8" x14ac:dyDescent="0.35">
      <c r="A122" s="442"/>
      <c r="B122" s="403"/>
      <c r="C122" s="403"/>
      <c r="D122" s="404" t="s">
        <v>315</v>
      </c>
      <c r="E122" s="404">
        <v>1</v>
      </c>
      <c r="F122" s="405">
        <v>10</v>
      </c>
      <c r="G122" s="404"/>
      <c r="H122" s="406">
        <v>5</v>
      </c>
    </row>
    <row r="123" spans="1:8" x14ac:dyDescent="0.35">
      <c r="A123" s="442"/>
      <c r="B123" s="403"/>
      <c r="C123" s="403"/>
      <c r="D123" s="404" t="s">
        <v>316</v>
      </c>
      <c r="E123" s="404">
        <v>2</v>
      </c>
      <c r="F123" s="405">
        <v>4</v>
      </c>
      <c r="G123" s="404"/>
      <c r="H123" s="406"/>
    </row>
    <row r="124" spans="1:8" x14ac:dyDescent="0.35">
      <c r="A124" s="442"/>
      <c r="B124" s="403"/>
      <c r="C124" s="403"/>
      <c r="D124" s="404" t="s">
        <v>416</v>
      </c>
      <c r="E124" s="404">
        <v>5</v>
      </c>
      <c r="F124" s="405">
        <v>34</v>
      </c>
      <c r="G124" s="404">
        <v>2</v>
      </c>
      <c r="H124" s="406">
        <v>45</v>
      </c>
    </row>
    <row r="125" spans="1:8" x14ac:dyDescent="0.35">
      <c r="A125" s="442"/>
      <c r="B125" s="403"/>
      <c r="C125" s="403"/>
      <c r="D125" s="404" t="s">
        <v>425</v>
      </c>
      <c r="E125" s="404"/>
      <c r="F125" s="405">
        <v>1</v>
      </c>
      <c r="G125" s="404"/>
      <c r="H125" s="406"/>
    </row>
    <row r="126" spans="1:8" x14ac:dyDescent="0.35">
      <c r="A126" s="442"/>
      <c r="B126" s="403"/>
      <c r="C126" s="403"/>
      <c r="D126" s="404" t="s">
        <v>317</v>
      </c>
      <c r="E126" s="404">
        <v>26030</v>
      </c>
      <c r="F126" s="405">
        <v>98532</v>
      </c>
      <c r="G126" s="404">
        <v>20776</v>
      </c>
      <c r="H126" s="406">
        <v>81477</v>
      </c>
    </row>
    <row r="127" spans="1:8" x14ac:dyDescent="0.35">
      <c r="A127" s="442"/>
      <c r="B127" s="403"/>
      <c r="C127" s="403"/>
      <c r="D127" s="404" t="s">
        <v>426</v>
      </c>
      <c r="E127" s="404"/>
      <c r="F127" s="405">
        <v>1</v>
      </c>
      <c r="G127" s="404"/>
      <c r="H127" s="406"/>
    </row>
    <row r="128" spans="1:8" x14ac:dyDescent="0.35">
      <c r="A128" s="442"/>
      <c r="B128" s="403"/>
      <c r="C128" s="403"/>
      <c r="D128" s="404" t="s">
        <v>350</v>
      </c>
      <c r="E128" s="404">
        <v>3562</v>
      </c>
      <c r="F128" s="405">
        <v>17365</v>
      </c>
      <c r="G128" s="404"/>
      <c r="H128" s="406"/>
    </row>
    <row r="129" spans="1:8" x14ac:dyDescent="0.35">
      <c r="A129" s="442"/>
      <c r="B129" s="403"/>
      <c r="C129" s="403"/>
      <c r="D129" s="404" t="s">
        <v>329</v>
      </c>
      <c r="E129" s="404">
        <v>14297</v>
      </c>
      <c r="F129" s="405">
        <v>48017</v>
      </c>
      <c r="G129" s="404">
        <v>11211</v>
      </c>
      <c r="H129" s="406">
        <v>43680</v>
      </c>
    </row>
    <row r="130" spans="1:8" x14ac:dyDescent="0.35">
      <c r="A130" s="442"/>
      <c r="B130" s="403"/>
      <c r="C130" s="403"/>
      <c r="D130" s="404" t="s">
        <v>318</v>
      </c>
      <c r="E130" s="404">
        <v>1810</v>
      </c>
      <c r="F130" s="405">
        <v>6840</v>
      </c>
      <c r="G130" s="404">
        <v>1584</v>
      </c>
      <c r="H130" s="406">
        <v>5943</v>
      </c>
    </row>
    <row r="131" spans="1:8" x14ac:dyDescent="0.35">
      <c r="A131" s="442"/>
      <c r="B131" s="403"/>
      <c r="C131" s="403"/>
      <c r="D131" s="404" t="s">
        <v>319</v>
      </c>
      <c r="E131" s="404">
        <v>17</v>
      </c>
      <c r="F131" s="405">
        <v>34</v>
      </c>
      <c r="G131" s="404">
        <v>3</v>
      </c>
      <c r="H131" s="406">
        <v>30</v>
      </c>
    </row>
    <row r="132" spans="1:8" x14ac:dyDescent="0.35">
      <c r="A132" s="442"/>
      <c r="B132" s="403"/>
      <c r="C132" s="403"/>
      <c r="D132" s="404" t="s">
        <v>417</v>
      </c>
      <c r="E132" s="404">
        <v>14</v>
      </c>
      <c r="F132" s="405">
        <v>21</v>
      </c>
      <c r="G132" s="404"/>
      <c r="H132" s="406">
        <v>5</v>
      </c>
    </row>
    <row r="133" spans="1:8" x14ac:dyDescent="0.35">
      <c r="A133" s="442"/>
      <c r="B133" s="403"/>
      <c r="C133" s="403"/>
      <c r="D133" s="404" t="s">
        <v>320</v>
      </c>
      <c r="E133" s="404">
        <v>1798</v>
      </c>
      <c r="F133" s="405">
        <v>6565</v>
      </c>
      <c r="G133" s="404">
        <v>1011</v>
      </c>
      <c r="H133" s="406">
        <v>2975</v>
      </c>
    </row>
    <row r="134" spans="1:8" x14ac:dyDescent="0.35">
      <c r="A134" s="442"/>
      <c r="B134" s="403"/>
      <c r="C134" s="403"/>
      <c r="D134" s="404" t="s">
        <v>321</v>
      </c>
      <c r="E134" s="404">
        <v>8172</v>
      </c>
      <c r="F134" s="405">
        <v>33063</v>
      </c>
      <c r="G134" s="404">
        <v>5548</v>
      </c>
      <c r="H134" s="406">
        <v>27619</v>
      </c>
    </row>
    <row r="135" spans="1:8" x14ac:dyDescent="0.35">
      <c r="A135" s="442"/>
      <c r="B135" s="403"/>
      <c r="C135" s="403"/>
      <c r="D135" s="404" t="s">
        <v>351</v>
      </c>
      <c r="E135" s="404">
        <v>197</v>
      </c>
      <c r="F135" s="405">
        <v>703</v>
      </c>
      <c r="G135" s="404">
        <v>150</v>
      </c>
      <c r="H135" s="406">
        <v>464</v>
      </c>
    </row>
    <row r="136" spans="1:8" x14ac:dyDescent="0.35">
      <c r="A136" s="442"/>
      <c r="B136" s="403"/>
      <c r="C136" s="403"/>
      <c r="D136" s="404" t="s">
        <v>322</v>
      </c>
      <c r="E136" s="404">
        <v>2533</v>
      </c>
      <c r="F136" s="405">
        <v>11331</v>
      </c>
      <c r="G136" s="404">
        <v>4132</v>
      </c>
      <c r="H136" s="406">
        <v>15591</v>
      </c>
    </row>
    <row r="137" spans="1:8" x14ac:dyDescent="0.35">
      <c r="A137" s="442"/>
      <c r="B137" s="403"/>
      <c r="C137" s="403"/>
      <c r="D137" s="404" t="s">
        <v>326</v>
      </c>
      <c r="E137" s="404">
        <v>367</v>
      </c>
      <c r="F137" s="405">
        <v>490</v>
      </c>
      <c r="G137" s="404">
        <v>1500</v>
      </c>
      <c r="H137" s="406">
        <v>5773</v>
      </c>
    </row>
    <row r="138" spans="1:8" x14ac:dyDescent="0.35">
      <c r="A138" s="442"/>
      <c r="B138" s="403"/>
      <c r="C138" s="403"/>
      <c r="D138" s="404" t="s">
        <v>504</v>
      </c>
      <c r="E138" s="404"/>
      <c r="F138" s="405"/>
      <c r="G138" s="404">
        <v>512</v>
      </c>
      <c r="H138" s="406">
        <v>512</v>
      </c>
    </row>
    <row r="139" spans="1:8" x14ac:dyDescent="0.35">
      <c r="A139" s="402"/>
      <c r="B139" s="403"/>
      <c r="C139" s="403" t="s">
        <v>418</v>
      </c>
      <c r="D139" s="403"/>
      <c r="E139" s="403">
        <v>194405</v>
      </c>
      <c r="F139" s="405">
        <v>738370</v>
      </c>
      <c r="G139" s="403">
        <v>160139</v>
      </c>
      <c r="H139" s="406">
        <v>631441</v>
      </c>
    </row>
    <row r="140" spans="1:8" x14ac:dyDescent="0.35">
      <c r="A140" s="442"/>
      <c r="B140" s="404"/>
      <c r="C140" s="404"/>
      <c r="D140" s="404"/>
      <c r="E140" s="404"/>
      <c r="F140" s="405"/>
      <c r="G140" s="404"/>
      <c r="H140" s="406"/>
    </row>
    <row r="141" spans="1:8" x14ac:dyDescent="0.35">
      <c r="A141" s="442"/>
      <c r="B141" s="403"/>
      <c r="C141" s="404" t="s">
        <v>323</v>
      </c>
      <c r="D141" s="404" t="s">
        <v>413</v>
      </c>
      <c r="E141" s="404">
        <v>1</v>
      </c>
      <c r="F141" s="405">
        <v>10</v>
      </c>
      <c r="G141" s="404">
        <v>3</v>
      </c>
      <c r="H141" s="406">
        <v>8</v>
      </c>
    </row>
    <row r="142" spans="1:8" x14ac:dyDescent="0.35">
      <c r="A142" s="442"/>
      <c r="B142" s="403"/>
      <c r="C142" s="403"/>
      <c r="D142" s="404" t="s">
        <v>324</v>
      </c>
      <c r="E142" s="404">
        <v>4925</v>
      </c>
      <c r="F142" s="405">
        <v>17673</v>
      </c>
      <c r="G142" s="404">
        <v>4249</v>
      </c>
      <c r="H142" s="406">
        <v>16919</v>
      </c>
    </row>
    <row r="143" spans="1:8" x14ac:dyDescent="0.35">
      <c r="A143" s="442"/>
      <c r="B143" s="403"/>
      <c r="C143" s="403"/>
      <c r="D143" s="404" t="s">
        <v>325</v>
      </c>
      <c r="E143" s="404">
        <v>4436</v>
      </c>
      <c r="F143" s="405">
        <v>30296</v>
      </c>
      <c r="G143" s="404">
        <v>2334</v>
      </c>
      <c r="H143" s="406">
        <v>4813</v>
      </c>
    </row>
    <row r="144" spans="1:8" x14ac:dyDescent="0.35">
      <c r="A144" s="442"/>
      <c r="B144" s="403"/>
      <c r="C144" s="403"/>
      <c r="D144" s="404" t="s">
        <v>327</v>
      </c>
      <c r="E144" s="404">
        <v>3403</v>
      </c>
      <c r="F144" s="405">
        <v>13007</v>
      </c>
      <c r="G144" s="404">
        <v>2664</v>
      </c>
      <c r="H144" s="406">
        <v>11528</v>
      </c>
    </row>
    <row r="145" spans="1:8" x14ac:dyDescent="0.35">
      <c r="A145" s="442"/>
      <c r="B145" s="403"/>
      <c r="C145" s="403"/>
      <c r="D145" s="404" t="s">
        <v>342</v>
      </c>
      <c r="E145" s="404">
        <v>2</v>
      </c>
      <c r="F145" s="405">
        <v>14</v>
      </c>
      <c r="G145" s="404"/>
      <c r="H145" s="406">
        <v>4</v>
      </c>
    </row>
    <row r="146" spans="1:8" x14ac:dyDescent="0.35">
      <c r="A146" s="442"/>
      <c r="B146" s="403"/>
      <c r="C146" s="403"/>
      <c r="D146" s="404" t="s">
        <v>328</v>
      </c>
      <c r="E146" s="404">
        <v>7553</v>
      </c>
      <c r="F146" s="405">
        <v>22940</v>
      </c>
      <c r="G146" s="404">
        <v>7917</v>
      </c>
      <c r="H146" s="406">
        <v>25734</v>
      </c>
    </row>
    <row r="147" spans="1:8" x14ac:dyDescent="0.35">
      <c r="A147" s="442"/>
      <c r="B147" s="403"/>
      <c r="C147" s="403"/>
      <c r="D147" s="404" t="s">
        <v>350</v>
      </c>
      <c r="E147" s="404">
        <v>0</v>
      </c>
      <c r="F147" s="405">
        <v>0</v>
      </c>
      <c r="G147" s="404"/>
      <c r="H147" s="406"/>
    </row>
    <row r="148" spans="1:8" x14ac:dyDescent="0.35">
      <c r="A148" s="442"/>
      <c r="B148" s="403"/>
      <c r="C148" s="403"/>
      <c r="D148" s="404" t="s">
        <v>329</v>
      </c>
      <c r="E148" s="404">
        <v>26056</v>
      </c>
      <c r="F148" s="405">
        <v>96010</v>
      </c>
      <c r="G148" s="404">
        <v>26000</v>
      </c>
      <c r="H148" s="406">
        <v>95418</v>
      </c>
    </row>
    <row r="149" spans="1:8" x14ac:dyDescent="0.35">
      <c r="A149" s="442"/>
      <c r="B149" s="403"/>
      <c r="C149" s="403"/>
      <c r="D149" s="404" t="s">
        <v>326</v>
      </c>
      <c r="E149" s="404">
        <v>13768</v>
      </c>
      <c r="F149" s="405">
        <v>41062</v>
      </c>
      <c r="G149" s="404">
        <v>19001</v>
      </c>
      <c r="H149" s="406">
        <v>78985</v>
      </c>
    </row>
    <row r="150" spans="1:8" x14ac:dyDescent="0.35">
      <c r="A150" s="402"/>
      <c r="B150" s="403"/>
      <c r="C150" s="403" t="s">
        <v>419</v>
      </c>
      <c r="D150" s="403"/>
      <c r="E150" s="403">
        <v>60144</v>
      </c>
      <c r="F150" s="405">
        <v>221012</v>
      </c>
      <c r="G150" s="403">
        <v>62168</v>
      </c>
      <c r="H150" s="406">
        <v>233409</v>
      </c>
    </row>
    <row r="151" spans="1:8" x14ac:dyDescent="0.35">
      <c r="A151" s="442"/>
      <c r="B151" s="404"/>
      <c r="C151" s="404"/>
      <c r="D151" s="404"/>
      <c r="E151" s="404"/>
      <c r="F151" s="405"/>
      <c r="G151" s="404"/>
      <c r="H151" s="406"/>
    </row>
    <row r="152" spans="1:8" x14ac:dyDescent="0.35">
      <c r="A152" s="442"/>
      <c r="B152" s="403"/>
      <c r="C152" s="404" t="s">
        <v>304</v>
      </c>
      <c r="D152" s="404" t="s">
        <v>331</v>
      </c>
      <c r="E152" s="404">
        <v>181</v>
      </c>
      <c r="F152" s="405">
        <v>220</v>
      </c>
      <c r="G152" s="404">
        <v>532</v>
      </c>
      <c r="H152" s="406">
        <v>1941</v>
      </c>
    </row>
    <row r="153" spans="1:8" x14ac:dyDescent="0.35">
      <c r="A153" s="402"/>
      <c r="B153" s="403"/>
      <c r="C153" s="403" t="s">
        <v>420</v>
      </c>
      <c r="D153" s="403"/>
      <c r="E153" s="403">
        <v>181</v>
      </c>
      <c r="F153" s="405">
        <v>220</v>
      </c>
      <c r="G153" s="403">
        <v>532</v>
      </c>
      <c r="H153" s="406">
        <v>1941</v>
      </c>
    </row>
    <row r="154" spans="1:8" x14ac:dyDescent="0.35">
      <c r="A154" s="442"/>
      <c r="B154" s="404"/>
      <c r="C154" s="404"/>
      <c r="D154" s="404"/>
      <c r="E154" s="404"/>
      <c r="F154" s="405"/>
      <c r="G154" s="404"/>
      <c r="H154" s="406"/>
    </row>
    <row r="155" spans="1:8" x14ac:dyDescent="0.35">
      <c r="A155" s="442"/>
      <c r="B155" s="403"/>
      <c r="C155" s="404" t="s">
        <v>332</v>
      </c>
      <c r="D155" s="404" t="s">
        <v>357</v>
      </c>
      <c r="E155" s="404">
        <v>311</v>
      </c>
      <c r="F155" s="405">
        <v>971</v>
      </c>
      <c r="G155" s="404"/>
      <c r="H155" s="406">
        <v>1</v>
      </c>
    </row>
    <row r="156" spans="1:8" x14ac:dyDescent="0.35">
      <c r="A156" s="442"/>
      <c r="B156" s="403"/>
      <c r="C156" s="403"/>
      <c r="D156" s="404" t="s">
        <v>358</v>
      </c>
      <c r="E156" s="404">
        <v>1704</v>
      </c>
      <c r="F156" s="405">
        <v>5263</v>
      </c>
      <c r="G156" s="404"/>
      <c r="H156" s="406"/>
    </row>
    <row r="157" spans="1:8" x14ac:dyDescent="0.35">
      <c r="A157" s="442"/>
      <c r="B157" s="403"/>
      <c r="C157" s="403"/>
      <c r="D157" s="404" t="s">
        <v>333</v>
      </c>
      <c r="E157" s="404">
        <v>3964</v>
      </c>
      <c r="F157" s="405">
        <v>13221</v>
      </c>
      <c r="G157" s="404">
        <v>3412</v>
      </c>
      <c r="H157" s="406">
        <v>13419</v>
      </c>
    </row>
    <row r="158" spans="1:8" x14ac:dyDescent="0.35">
      <c r="A158" s="442"/>
      <c r="B158" s="403"/>
      <c r="C158" s="403"/>
      <c r="D158" s="404" t="s">
        <v>413</v>
      </c>
      <c r="E158" s="404">
        <v>53</v>
      </c>
      <c r="F158" s="405">
        <v>187</v>
      </c>
      <c r="G158" s="404">
        <v>213</v>
      </c>
      <c r="H158" s="406">
        <v>517</v>
      </c>
    </row>
    <row r="159" spans="1:8" x14ac:dyDescent="0.35">
      <c r="A159" s="442"/>
      <c r="B159" s="403"/>
      <c r="C159" s="403"/>
      <c r="D159" s="404" t="s">
        <v>334</v>
      </c>
      <c r="E159" s="404">
        <v>8036</v>
      </c>
      <c r="F159" s="405">
        <v>29662</v>
      </c>
      <c r="G159" s="404">
        <v>13699</v>
      </c>
      <c r="H159" s="406">
        <v>44782</v>
      </c>
    </row>
    <row r="160" spans="1:8" x14ac:dyDescent="0.35">
      <c r="A160" s="442"/>
      <c r="B160" s="403"/>
      <c r="C160" s="403"/>
      <c r="D160" s="404" t="s">
        <v>335</v>
      </c>
      <c r="E160" s="404">
        <v>119</v>
      </c>
      <c r="F160" s="405">
        <v>436</v>
      </c>
      <c r="G160" s="404">
        <v>6</v>
      </c>
      <c r="H160" s="406">
        <v>96</v>
      </c>
    </row>
    <row r="161" spans="1:8" x14ac:dyDescent="0.35">
      <c r="A161" s="442"/>
      <c r="B161" s="403"/>
      <c r="C161" s="403"/>
      <c r="D161" s="404" t="s">
        <v>359</v>
      </c>
      <c r="E161" s="404">
        <v>4408</v>
      </c>
      <c r="F161" s="405">
        <v>14416</v>
      </c>
      <c r="G161" s="404">
        <v>4122</v>
      </c>
      <c r="H161" s="406">
        <v>14591</v>
      </c>
    </row>
    <row r="162" spans="1:8" x14ac:dyDescent="0.35">
      <c r="A162" s="442"/>
      <c r="B162" s="403"/>
      <c r="C162" s="403"/>
      <c r="D162" s="404" t="s">
        <v>360</v>
      </c>
      <c r="E162" s="404">
        <v>1082</v>
      </c>
      <c r="F162" s="405">
        <v>4740</v>
      </c>
      <c r="G162" s="404"/>
      <c r="H162" s="406">
        <v>4</v>
      </c>
    </row>
    <row r="163" spans="1:8" x14ac:dyDescent="0.35">
      <c r="A163" s="442"/>
      <c r="B163" s="403"/>
      <c r="C163" s="403"/>
      <c r="D163" s="404" t="s">
        <v>336</v>
      </c>
      <c r="E163" s="404">
        <v>8587</v>
      </c>
      <c r="F163" s="405">
        <v>34591</v>
      </c>
      <c r="G163" s="404">
        <v>11625</v>
      </c>
      <c r="H163" s="406">
        <v>43044</v>
      </c>
    </row>
    <row r="164" spans="1:8" x14ac:dyDescent="0.35">
      <c r="A164" s="442"/>
      <c r="B164" s="403"/>
      <c r="C164" s="403"/>
      <c r="D164" s="404" t="s">
        <v>361</v>
      </c>
      <c r="E164" s="404">
        <v>4504</v>
      </c>
      <c r="F164" s="405">
        <v>11696</v>
      </c>
      <c r="G164" s="404">
        <v>2821</v>
      </c>
      <c r="H164" s="406">
        <v>10349</v>
      </c>
    </row>
    <row r="165" spans="1:8" x14ac:dyDescent="0.35">
      <c r="A165" s="402"/>
      <c r="B165" s="403"/>
      <c r="C165" s="403" t="s">
        <v>421</v>
      </c>
      <c r="D165" s="403"/>
      <c r="E165" s="403">
        <v>32768</v>
      </c>
      <c r="F165" s="405">
        <v>115183</v>
      </c>
      <c r="G165" s="403">
        <v>35898</v>
      </c>
      <c r="H165" s="406">
        <v>126803</v>
      </c>
    </row>
    <row r="166" spans="1:8" x14ac:dyDescent="0.35">
      <c r="A166" s="442"/>
      <c r="B166" s="404"/>
      <c r="C166" s="404"/>
      <c r="D166" s="404"/>
      <c r="E166" s="404"/>
      <c r="F166" s="405"/>
      <c r="G166" s="404"/>
      <c r="H166" s="406"/>
    </row>
    <row r="167" spans="1:8" x14ac:dyDescent="0.35">
      <c r="A167" s="442"/>
      <c r="B167" s="403"/>
      <c r="C167" s="404" t="s">
        <v>330</v>
      </c>
      <c r="D167" s="404" t="s">
        <v>352</v>
      </c>
      <c r="E167" s="404">
        <v>516</v>
      </c>
      <c r="F167" s="405">
        <v>2161</v>
      </c>
      <c r="G167" s="404">
        <v>202</v>
      </c>
      <c r="H167" s="406">
        <v>1057</v>
      </c>
    </row>
    <row r="168" spans="1:8" x14ac:dyDescent="0.35">
      <c r="A168" s="442"/>
      <c r="B168" s="403"/>
      <c r="C168" s="403"/>
      <c r="D168" s="404" t="s">
        <v>353</v>
      </c>
      <c r="E168" s="404">
        <v>1937</v>
      </c>
      <c r="F168" s="405">
        <v>8236</v>
      </c>
      <c r="G168" s="404">
        <v>2752</v>
      </c>
      <c r="H168" s="406">
        <v>10748</v>
      </c>
    </row>
    <row r="169" spans="1:8" x14ac:dyDescent="0.35">
      <c r="A169" s="442"/>
      <c r="B169" s="403"/>
      <c r="C169" s="403"/>
      <c r="D169" s="404" t="s">
        <v>354</v>
      </c>
      <c r="E169" s="404">
        <v>376</v>
      </c>
      <c r="F169" s="405">
        <v>1506</v>
      </c>
      <c r="G169" s="404">
        <v>284</v>
      </c>
      <c r="H169" s="406">
        <v>1398</v>
      </c>
    </row>
    <row r="170" spans="1:8" x14ac:dyDescent="0.35">
      <c r="A170" s="442"/>
      <c r="B170" s="403"/>
      <c r="C170" s="403"/>
      <c r="D170" s="404" t="s">
        <v>355</v>
      </c>
      <c r="E170" s="404">
        <v>301</v>
      </c>
      <c r="F170" s="405">
        <v>462</v>
      </c>
      <c r="G170" s="404">
        <v>97</v>
      </c>
      <c r="H170" s="406">
        <v>197</v>
      </c>
    </row>
    <row r="171" spans="1:8" x14ac:dyDescent="0.35">
      <c r="A171" s="442"/>
      <c r="B171" s="403"/>
      <c r="C171" s="403"/>
      <c r="D171" s="404" t="s">
        <v>427</v>
      </c>
      <c r="E171" s="404">
        <v>871</v>
      </c>
      <c r="F171" s="405">
        <v>3522</v>
      </c>
      <c r="G171" s="404">
        <v>195</v>
      </c>
      <c r="H171" s="406">
        <v>995</v>
      </c>
    </row>
    <row r="172" spans="1:8" x14ac:dyDescent="0.35">
      <c r="A172" s="442"/>
      <c r="B172" s="403"/>
      <c r="C172" s="403"/>
      <c r="D172" s="404" t="s">
        <v>356</v>
      </c>
      <c r="E172" s="404">
        <v>2262</v>
      </c>
      <c r="F172" s="405">
        <v>8293</v>
      </c>
      <c r="G172" s="404">
        <v>1713</v>
      </c>
      <c r="H172" s="406">
        <v>5735</v>
      </c>
    </row>
    <row r="173" spans="1:8" x14ac:dyDescent="0.35">
      <c r="A173" s="442"/>
      <c r="B173" s="403"/>
      <c r="C173" s="403"/>
      <c r="D173" s="404" t="s">
        <v>428</v>
      </c>
      <c r="E173" s="404">
        <v>397</v>
      </c>
      <c r="F173" s="405">
        <v>1585</v>
      </c>
      <c r="G173" s="404">
        <v>601</v>
      </c>
      <c r="H173" s="406">
        <v>1404</v>
      </c>
    </row>
    <row r="174" spans="1:8" x14ac:dyDescent="0.35">
      <c r="A174" s="402"/>
      <c r="B174" s="403"/>
      <c r="C174" s="403" t="s">
        <v>429</v>
      </c>
      <c r="D174" s="403"/>
      <c r="E174" s="403">
        <v>6660</v>
      </c>
      <c r="F174" s="405">
        <v>25765</v>
      </c>
      <c r="G174" s="403">
        <v>5844</v>
      </c>
      <c r="H174" s="406">
        <v>21534</v>
      </c>
    </row>
    <row r="175" spans="1:8" x14ac:dyDescent="0.35">
      <c r="A175" s="442"/>
      <c r="B175" s="404"/>
      <c r="C175" s="404"/>
      <c r="D175" s="404"/>
      <c r="E175" s="404"/>
      <c r="F175" s="405"/>
      <c r="G175" s="404"/>
      <c r="H175" s="406"/>
    </row>
    <row r="176" spans="1:8" x14ac:dyDescent="0.35">
      <c r="A176" s="442"/>
      <c r="B176" s="403"/>
      <c r="C176" s="404" t="s">
        <v>337</v>
      </c>
      <c r="D176" s="404" t="s">
        <v>338</v>
      </c>
      <c r="E176" s="404">
        <v>819</v>
      </c>
      <c r="F176" s="405">
        <v>1381</v>
      </c>
      <c r="G176" s="404">
        <v>3</v>
      </c>
      <c r="H176" s="406">
        <v>121</v>
      </c>
    </row>
    <row r="177" spans="1:8" x14ac:dyDescent="0.35">
      <c r="A177" s="402"/>
      <c r="B177" s="403"/>
      <c r="C177" s="403" t="s">
        <v>430</v>
      </c>
      <c r="D177" s="403"/>
      <c r="E177" s="403">
        <v>819</v>
      </c>
      <c r="F177" s="405">
        <v>1381</v>
      </c>
      <c r="G177" s="403">
        <v>3</v>
      </c>
      <c r="H177" s="406">
        <v>121</v>
      </c>
    </row>
    <row r="178" spans="1:8" x14ac:dyDescent="0.35">
      <c r="A178" s="442"/>
      <c r="B178" s="404"/>
      <c r="C178" s="404"/>
      <c r="D178" s="404"/>
      <c r="E178" s="404"/>
      <c r="F178" s="405"/>
      <c r="G178" s="404"/>
      <c r="H178" s="406"/>
    </row>
    <row r="179" spans="1:8" x14ac:dyDescent="0.35">
      <c r="A179" s="442"/>
      <c r="B179" s="403"/>
      <c r="C179" s="404" t="s">
        <v>343</v>
      </c>
      <c r="D179" s="404" t="s">
        <v>367</v>
      </c>
      <c r="E179" s="404">
        <v>147</v>
      </c>
      <c r="F179" s="405">
        <v>594</v>
      </c>
      <c r="G179" s="404">
        <v>299</v>
      </c>
      <c r="H179" s="406">
        <v>1452</v>
      </c>
    </row>
    <row r="180" spans="1:8" x14ac:dyDescent="0.35">
      <c r="A180" s="442"/>
      <c r="B180" s="403"/>
      <c r="C180" s="403"/>
      <c r="D180" s="404" t="s">
        <v>368</v>
      </c>
      <c r="E180" s="404">
        <v>90</v>
      </c>
      <c r="F180" s="405">
        <v>423</v>
      </c>
      <c r="G180" s="404">
        <v>96</v>
      </c>
      <c r="H180" s="406">
        <v>407</v>
      </c>
    </row>
    <row r="181" spans="1:8" x14ac:dyDescent="0.35">
      <c r="A181" s="442"/>
      <c r="B181" s="403"/>
      <c r="C181" s="403"/>
      <c r="D181" s="404" t="s">
        <v>506</v>
      </c>
      <c r="E181" s="404"/>
      <c r="F181" s="405"/>
      <c r="G181" s="404">
        <v>46</v>
      </c>
      <c r="H181" s="406">
        <v>47</v>
      </c>
    </row>
    <row r="182" spans="1:8" x14ac:dyDescent="0.35">
      <c r="A182" s="402"/>
      <c r="B182" s="403"/>
      <c r="C182" s="403" t="s">
        <v>431</v>
      </c>
      <c r="D182" s="403"/>
      <c r="E182" s="403">
        <v>237</v>
      </c>
      <c r="F182" s="405">
        <v>1017</v>
      </c>
      <c r="G182" s="403">
        <v>441</v>
      </c>
      <c r="H182" s="406">
        <v>1906</v>
      </c>
    </row>
    <row r="183" spans="1:8" x14ac:dyDescent="0.35">
      <c r="A183" s="442"/>
      <c r="B183" s="404"/>
      <c r="C183" s="404"/>
      <c r="D183" s="404"/>
      <c r="E183" s="404"/>
      <c r="F183" s="405"/>
      <c r="G183" s="404"/>
      <c r="H183" s="406"/>
    </row>
    <row r="184" spans="1:8" x14ac:dyDescent="0.35">
      <c r="A184" s="442"/>
      <c r="B184" s="403"/>
      <c r="C184" s="404" t="s">
        <v>362</v>
      </c>
      <c r="D184" s="404" t="s">
        <v>363</v>
      </c>
      <c r="E184" s="404">
        <v>25</v>
      </c>
      <c r="F184" s="405">
        <v>504</v>
      </c>
      <c r="G184" s="404"/>
      <c r="H184" s="406"/>
    </row>
    <row r="185" spans="1:8" x14ac:dyDescent="0.35">
      <c r="A185" s="442"/>
      <c r="B185" s="403"/>
      <c r="C185" s="403"/>
      <c r="D185" s="404" t="s">
        <v>364</v>
      </c>
      <c r="E185" s="404">
        <v>56</v>
      </c>
      <c r="F185" s="405">
        <v>413</v>
      </c>
      <c r="G185" s="404"/>
      <c r="H185" s="406"/>
    </row>
    <row r="186" spans="1:8" x14ac:dyDescent="0.35">
      <c r="A186" s="442"/>
      <c r="B186" s="403"/>
      <c r="C186" s="403"/>
      <c r="D186" s="404" t="s">
        <v>365</v>
      </c>
      <c r="E186" s="404">
        <v>39</v>
      </c>
      <c r="F186" s="405">
        <v>132</v>
      </c>
      <c r="G186" s="404">
        <v>8</v>
      </c>
      <c r="H186" s="406">
        <v>53</v>
      </c>
    </row>
    <row r="187" spans="1:8" x14ac:dyDescent="0.35">
      <c r="A187" s="442"/>
      <c r="B187" s="403"/>
      <c r="C187" s="403"/>
      <c r="D187" s="404" t="s">
        <v>366</v>
      </c>
      <c r="E187" s="404">
        <v>367</v>
      </c>
      <c r="F187" s="405">
        <v>2292</v>
      </c>
      <c r="G187" s="404">
        <v>57</v>
      </c>
      <c r="H187" s="406">
        <v>337</v>
      </c>
    </row>
    <row r="188" spans="1:8" x14ac:dyDescent="0.35">
      <c r="A188" s="402"/>
      <c r="B188" s="403"/>
      <c r="C188" s="403" t="s">
        <v>432</v>
      </c>
      <c r="D188" s="403"/>
      <c r="E188" s="403">
        <v>487</v>
      </c>
      <c r="F188" s="405">
        <v>3341</v>
      </c>
      <c r="G188" s="403">
        <v>65</v>
      </c>
      <c r="H188" s="406">
        <v>390</v>
      </c>
    </row>
    <row r="189" spans="1:8" x14ac:dyDescent="0.35">
      <c r="A189" s="442"/>
      <c r="B189" s="404"/>
      <c r="C189" s="404"/>
      <c r="D189" s="404"/>
      <c r="E189" s="404"/>
      <c r="F189" s="405"/>
      <c r="G189" s="404"/>
      <c r="H189" s="406"/>
    </row>
    <row r="190" spans="1:8" x14ac:dyDescent="0.35">
      <c r="A190" s="402"/>
      <c r="B190" s="407" t="s">
        <v>422</v>
      </c>
      <c r="C190" s="407"/>
      <c r="D190" s="407"/>
      <c r="E190" s="407">
        <v>295701</v>
      </c>
      <c r="F190" s="407">
        <v>1106289</v>
      </c>
      <c r="G190" s="407">
        <v>265090</v>
      </c>
      <c r="H190" s="408">
        <v>1017545</v>
      </c>
    </row>
    <row r="191" spans="1:8" x14ac:dyDescent="0.35">
      <c r="A191" s="442"/>
      <c r="B191" s="404"/>
      <c r="C191" s="404"/>
      <c r="D191" s="404"/>
      <c r="E191" s="404"/>
      <c r="F191" s="405"/>
      <c r="G191" s="404"/>
      <c r="H191" s="406"/>
    </row>
    <row r="192" spans="1:8" x14ac:dyDescent="0.35">
      <c r="A192" s="442"/>
      <c r="B192" s="403" t="s">
        <v>339</v>
      </c>
      <c r="C192" s="404" t="s">
        <v>303</v>
      </c>
      <c r="D192" s="404" t="s">
        <v>340</v>
      </c>
      <c r="E192" s="404">
        <v>348</v>
      </c>
      <c r="F192" s="405">
        <v>1310</v>
      </c>
      <c r="G192" s="404">
        <v>124</v>
      </c>
      <c r="H192" s="406">
        <v>521</v>
      </c>
    </row>
    <row r="193" spans="1:8" x14ac:dyDescent="0.35">
      <c r="A193" s="442"/>
      <c r="B193" s="403"/>
      <c r="C193" s="403"/>
      <c r="D193" s="404" t="s">
        <v>305</v>
      </c>
      <c r="E193" s="404">
        <v>92</v>
      </c>
      <c r="F193" s="405">
        <v>336</v>
      </c>
      <c r="G193" s="404">
        <v>154</v>
      </c>
      <c r="H193" s="406">
        <v>694</v>
      </c>
    </row>
    <row r="194" spans="1:8" x14ac:dyDescent="0.35">
      <c r="A194" s="442"/>
      <c r="B194" s="403"/>
      <c r="C194" s="403"/>
      <c r="D194" s="404" t="s">
        <v>307</v>
      </c>
      <c r="E194" s="404">
        <v>2749</v>
      </c>
      <c r="F194" s="405">
        <v>12503</v>
      </c>
      <c r="G194" s="404">
        <v>2465</v>
      </c>
      <c r="H194" s="406">
        <v>11489</v>
      </c>
    </row>
    <row r="195" spans="1:8" x14ac:dyDescent="0.35">
      <c r="A195" s="442"/>
      <c r="B195" s="403"/>
      <c r="C195" s="403"/>
      <c r="D195" s="404" t="s">
        <v>413</v>
      </c>
      <c r="E195" s="404">
        <v>47</v>
      </c>
      <c r="F195" s="405">
        <v>197</v>
      </c>
      <c r="G195" s="404">
        <v>10</v>
      </c>
      <c r="H195" s="406">
        <v>125</v>
      </c>
    </row>
    <row r="196" spans="1:8" x14ac:dyDescent="0.35">
      <c r="A196" s="442"/>
      <c r="B196" s="403"/>
      <c r="C196" s="403"/>
      <c r="D196" s="404" t="s">
        <v>324</v>
      </c>
      <c r="E196" s="404">
        <v>711</v>
      </c>
      <c r="F196" s="405">
        <v>2590</v>
      </c>
      <c r="G196" s="404">
        <v>1630</v>
      </c>
      <c r="H196" s="406">
        <v>6142</v>
      </c>
    </row>
    <row r="197" spans="1:8" x14ac:dyDescent="0.35">
      <c r="A197" s="442"/>
      <c r="B197" s="403"/>
      <c r="C197" s="403"/>
      <c r="D197" s="404" t="s">
        <v>308</v>
      </c>
      <c r="E197" s="404">
        <v>5</v>
      </c>
      <c r="F197" s="405">
        <v>24</v>
      </c>
      <c r="G197" s="404">
        <v>1</v>
      </c>
      <c r="H197" s="406">
        <v>15</v>
      </c>
    </row>
    <row r="198" spans="1:8" x14ac:dyDescent="0.35">
      <c r="A198" s="442"/>
      <c r="B198" s="403"/>
      <c r="C198" s="403"/>
      <c r="D198" s="404" t="s">
        <v>310</v>
      </c>
      <c r="E198" s="404">
        <v>67</v>
      </c>
      <c r="F198" s="405">
        <v>279</v>
      </c>
      <c r="G198" s="404">
        <v>30</v>
      </c>
      <c r="H198" s="406">
        <v>149</v>
      </c>
    </row>
    <row r="199" spans="1:8" x14ac:dyDescent="0.35">
      <c r="A199" s="442"/>
      <c r="B199" s="403"/>
      <c r="C199" s="403"/>
      <c r="D199" s="404" t="s">
        <v>311</v>
      </c>
      <c r="E199" s="404">
        <v>715</v>
      </c>
      <c r="F199" s="405">
        <v>7629</v>
      </c>
      <c r="G199" s="404">
        <v>15</v>
      </c>
      <c r="H199" s="406">
        <v>117</v>
      </c>
    </row>
    <row r="200" spans="1:8" x14ac:dyDescent="0.35">
      <c r="A200" s="442"/>
      <c r="B200" s="403"/>
      <c r="C200" s="403"/>
      <c r="D200" s="404" t="s">
        <v>414</v>
      </c>
      <c r="E200" s="404">
        <v>7168</v>
      </c>
      <c r="F200" s="405">
        <v>29008</v>
      </c>
      <c r="G200" s="404">
        <v>8576</v>
      </c>
      <c r="H200" s="406">
        <v>33177</v>
      </c>
    </row>
    <row r="201" spans="1:8" x14ac:dyDescent="0.35">
      <c r="A201" s="442"/>
      <c r="B201" s="403"/>
      <c r="C201" s="403"/>
      <c r="D201" s="404" t="s">
        <v>312</v>
      </c>
      <c r="E201" s="404">
        <v>487</v>
      </c>
      <c r="F201" s="405">
        <v>2247</v>
      </c>
      <c r="G201" s="404">
        <v>758</v>
      </c>
      <c r="H201" s="406">
        <v>2843</v>
      </c>
    </row>
    <row r="202" spans="1:8" x14ac:dyDescent="0.35">
      <c r="A202" s="442"/>
      <c r="B202" s="403"/>
      <c r="C202" s="403"/>
      <c r="D202" s="404" t="s">
        <v>313</v>
      </c>
      <c r="E202" s="404">
        <v>3</v>
      </c>
      <c r="F202" s="405">
        <v>29</v>
      </c>
      <c r="G202" s="404">
        <v>1</v>
      </c>
      <c r="H202" s="406">
        <v>6</v>
      </c>
    </row>
    <row r="203" spans="1:8" x14ac:dyDescent="0.35">
      <c r="A203" s="442"/>
      <c r="B203" s="403"/>
      <c r="C203" s="403"/>
      <c r="D203" s="404" t="s">
        <v>342</v>
      </c>
      <c r="E203" s="404">
        <v>91</v>
      </c>
      <c r="F203" s="405">
        <v>1134</v>
      </c>
      <c r="G203" s="404"/>
      <c r="H203" s="406"/>
    </row>
    <row r="204" spans="1:8" x14ac:dyDescent="0.35">
      <c r="A204" s="442"/>
      <c r="B204" s="403"/>
      <c r="C204" s="403"/>
      <c r="D204" s="404" t="s">
        <v>314</v>
      </c>
      <c r="E204" s="404"/>
      <c r="F204" s="405"/>
      <c r="G204" s="404"/>
      <c r="H204" s="406">
        <v>1</v>
      </c>
    </row>
    <row r="205" spans="1:8" x14ac:dyDescent="0.35">
      <c r="A205" s="442"/>
      <c r="B205" s="403"/>
      <c r="C205" s="403"/>
      <c r="D205" s="404" t="s">
        <v>433</v>
      </c>
      <c r="E205" s="404"/>
      <c r="F205" s="405"/>
      <c r="G205" s="404">
        <v>86</v>
      </c>
      <c r="H205" s="406">
        <v>87</v>
      </c>
    </row>
    <row r="206" spans="1:8" x14ac:dyDescent="0.35">
      <c r="A206" s="442"/>
      <c r="B206" s="403"/>
      <c r="C206" s="403"/>
      <c r="D206" s="404" t="s">
        <v>415</v>
      </c>
      <c r="E206" s="404">
        <v>8824</v>
      </c>
      <c r="F206" s="405">
        <v>32775</v>
      </c>
      <c r="G206" s="404">
        <v>8523</v>
      </c>
      <c r="H206" s="406">
        <v>35589</v>
      </c>
    </row>
    <row r="207" spans="1:8" x14ac:dyDescent="0.35">
      <c r="A207" s="442"/>
      <c r="B207" s="403"/>
      <c r="C207" s="403"/>
      <c r="D207" s="404" t="s">
        <v>315</v>
      </c>
      <c r="E207" s="404">
        <v>970</v>
      </c>
      <c r="F207" s="405">
        <v>4054</v>
      </c>
      <c r="G207" s="404">
        <v>1182</v>
      </c>
      <c r="H207" s="406">
        <v>4374</v>
      </c>
    </row>
    <row r="208" spans="1:8" x14ac:dyDescent="0.35">
      <c r="A208" s="442"/>
      <c r="B208" s="403"/>
      <c r="C208" s="403"/>
      <c r="D208" s="404" t="s">
        <v>423</v>
      </c>
      <c r="E208" s="404">
        <v>217</v>
      </c>
      <c r="F208" s="405">
        <v>925</v>
      </c>
      <c r="G208" s="404">
        <v>213</v>
      </c>
      <c r="H208" s="406">
        <v>853</v>
      </c>
    </row>
    <row r="209" spans="1:8" x14ac:dyDescent="0.35">
      <c r="A209" s="442"/>
      <c r="B209" s="403"/>
      <c r="C209" s="403"/>
      <c r="D209" s="404" t="s">
        <v>478</v>
      </c>
      <c r="E209" s="404"/>
      <c r="F209" s="405"/>
      <c r="G209" s="404"/>
      <c r="H209" s="406">
        <v>2</v>
      </c>
    </row>
    <row r="210" spans="1:8" x14ac:dyDescent="0.35">
      <c r="A210" s="442"/>
      <c r="B210" s="403"/>
      <c r="C210" s="403"/>
      <c r="D210" s="404" t="s">
        <v>416</v>
      </c>
      <c r="E210" s="404"/>
      <c r="F210" s="405"/>
      <c r="G210" s="404"/>
      <c r="H210" s="406">
        <v>3</v>
      </c>
    </row>
    <row r="211" spans="1:8" x14ac:dyDescent="0.35">
      <c r="A211" s="442"/>
      <c r="B211" s="403"/>
      <c r="C211" s="403"/>
      <c r="D211" s="404" t="s">
        <v>317</v>
      </c>
      <c r="E211" s="404">
        <v>465</v>
      </c>
      <c r="F211" s="405">
        <v>2126</v>
      </c>
      <c r="G211" s="404">
        <v>421</v>
      </c>
      <c r="H211" s="406">
        <v>1918</v>
      </c>
    </row>
    <row r="212" spans="1:8" x14ac:dyDescent="0.35">
      <c r="A212" s="442"/>
      <c r="B212" s="403"/>
      <c r="C212" s="403"/>
      <c r="D212" s="404" t="s">
        <v>369</v>
      </c>
      <c r="E212" s="404">
        <v>3062</v>
      </c>
      <c r="F212" s="405">
        <v>11749</v>
      </c>
      <c r="G212" s="404">
        <v>2849</v>
      </c>
      <c r="H212" s="406">
        <v>12287</v>
      </c>
    </row>
    <row r="213" spans="1:8" x14ac:dyDescent="0.35">
      <c r="A213" s="442"/>
      <c r="B213" s="403"/>
      <c r="C213" s="403"/>
      <c r="D213" s="404" t="s">
        <v>318</v>
      </c>
      <c r="E213" s="404">
        <v>3</v>
      </c>
      <c r="F213" s="405">
        <v>15</v>
      </c>
      <c r="G213" s="404">
        <v>3</v>
      </c>
      <c r="H213" s="406">
        <v>19</v>
      </c>
    </row>
    <row r="214" spans="1:8" x14ac:dyDescent="0.35">
      <c r="A214" s="442"/>
      <c r="B214" s="403"/>
      <c r="C214" s="403"/>
      <c r="D214" s="404" t="s">
        <v>319</v>
      </c>
      <c r="E214" s="404"/>
      <c r="F214" s="405">
        <v>2</v>
      </c>
      <c r="G214" s="404"/>
      <c r="H214" s="406"/>
    </row>
    <row r="215" spans="1:8" x14ac:dyDescent="0.35">
      <c r="A215" s="442"/>
      <c r="B215" s="403"/>
      <c r="C215" s="403"/>
      <c r="D215" s="404" t="s">
        <v>417</v>
      </c>
      <c r="E215" s="404">
        <v>1</v>
      </c>
      <c r="F215" s="405">
        <v>2</v>
      </c>
      <c r="G215" s="404"/>
      <c r="H215" s="406"/>
    </row>
    <row r="216" spans="1:8" x14ac:dyDescent="0.35">
      <c r="A216" s="442"/>
      <c r="B216" s="403"/>
      <c r="C216" s="403"/>
      <c r="D216" s="404" t="s">
        <v>320</v>
      </c>
      <c r="E216" s="404">
        <v>6251</v>
      </c>
      <c r="F216" s="405">
        <v>27939</v>
      </c>
      <c r="G216" s="404">
        <v>6493</v>
      </c>
      <c r="H216" s="406">
        <v>28276</v>
      </c>
    </row>
    <row r="217" spans="1:8" x14ac:dyDescent="0.35">
      <c r="A217" s="442"/>
      <c r="B217" s="403"/>
      <c r="C217" s="403"/>
      <c r="D217" s="404" t="s">
        <v>321</v>
      </c>
      <c r="E217" s="404">
        <v>10</v>
      </c>
      <c r="F217" s="405">
        <v>50</v>
      </c>
      <c r="G217" s="404">
        <v>13</v>
      </c>
      <c r="H217" s="406">
        <v>60</v>
      </c>
    </row>
    <row r="218" spans="1:8" x14ac:dyDescent="0.35">
      <c r="A218" s="442"/>
      <c r="B218" s="403"/>
      <c r="C218" s="403"/>
      <c r="D218" s="404" t="s">
        <v>322</v>
      </c>
      <c r="E218" s="404">
        <v>43</v>
      </c>
      <c r="F218" s="405">
        <v>237</v>
      </c>
      <c r="G218" s="404">
        <v>127</v>
      </c>
      <c r="H218" s="406">
        <v>474</v>
      </c>
    </row>
    <row r="219" spans="1:8" x14ac:dyDescent="0.35">
      <c r="A219" s="442"/>
      <c r="B219" s="403"/>
      <c r="C219" s="403"/>
      <c r="D219" s="404" t="s">
        <v>341</v>
      </c>
      <c r="E219" s="404">
        <v>6</v>
      </c>
      <c r="F219" s="405">
        <v>6</v>
      </c>
      <c r="G219" s="404">
        <v>15</v>
      </c>
      <c r="H219" s="406">
        <v>108</v>
      </c>
    </row>
    <row r="220" spans="1:8" x14ac:dyDescent="0.35">
      <c r="A220" s="402"/>
      <c r="B220" s="403"/>
      <c r="C220" s="403" t="s">
        <v>418</v>
      </c>
      <c r="D220" s="403"/>
      <c r="E220" s="403">
        <v>32335</v>
      </c>
      <c r="F220" s="405">
        <v>137166</v>
      </c>
      <c r="G220" s="403">
        <v>33689</v>
      </c>
      <c r="H220" s="406">
        <v>139329</v>
      </c>
    </row>
    <row r="221" spans="1:8" x14ac:dyDescent="0.35">
      <c r="A221" s="442"/>
      <c r="B221" s="404"/>
      <c r="C221" s="404"/>
      <c r="D221" s="404"/>
      <c r="E221" s="404"/>
      <c r="F221" s="405"/>
      <c r="G221" s="404"/>
      <c r="H221" s="406"/>
    </row>
    <row r="222" spans="1:8" x14ac:dyDescent="0.35">
      <c r="A222" s="442"/>
      <c r="B222" s="403"/>
      <c r="C222" s="404" t="s">
        <v>323</v>
      </c>
      <c r="D222" s="404" t="s">
        <v>413</v>
      </c>
      <c r="E222" s="404"/>
      <c r="F222" s="405">
        <v>1</v>
      </c>
      <c r="G222" s="404">
        <v>2</v>
      </c>
      <c r="H222" s="406">
        <v>16</v>
      </c>
    </row>
    <row r="223" spans="1:8" x14ac:dyDescent="0.35">
      <c r="A223" s="442"/>
      <c r="B223" s="403"/>
      <c r="C223" s="403"/>
      <c r="D223" s="404" t="s">
        <v>324</v>
      </c>
      <c r="E223" s="404">
        <v>3546</v>
      </c>
      <c r="F223" s="405">
        <v>13406</v>
      </c>
      <c r="G223" s="404">
        <v>3656</v>
      </c>
      <c r="H223" s="406">
        <v>15218</v>
      </c>
    </row>
    <row r="224" spans="1:8" x14ac:dyDescent="0.35">
      <c r="A224" s="442"/>
      <c r="B224" s="403"/>
      <c r="C224" s="403"/>
      <c r="D224" s="404" t="s">
        <v>325</v>
      </c>
      <c r="E224" s="404">
        <v>33</v>
      </c>
      <c r="F224" s="405">
        <v>571</v>
      </c>
      <c r="G224" s="404">
        <v>23</v>
      </c>
      <c r="H224" s="406">
        <v>101</v>
      </c>
    </row>
    <row r="225" spans="1:8" x14ac:dyDescent="0.35">
      <c r="A225" s="442"/>
      <c r="B225" s="403"/>
      <c r="C225" s="403"/>
      <c r="D225" s="404" t="s">
        <v>327</v>
      </c>
      <c r="E225" s="404">
        <v>4</v>
      </c>
      <c r="F225" s="405">
        <v>26</v>
      </c>
      <c r="G225" s="404">
        <v>4</v>
      </c>
      <c r="H225" s="406">
        <v>11</v>
      </c>
    </row>
    <row r="226" spans="1:8" x14ac:dyDescent="0.35">
      <c r="A226" s="442"/>
      <c r="B226" s="403"/>
      <c r="C226" s="403"/>
      <c r="D226" s="404" t="s">
        <v>328</v>
      </c>
      <c r="E226" s="404">
        <v>13</v>
      </c>
      <c r="F226" s="405">
        <v>80</v>
      </c>
      <c r="G226" s="404">
        <v>6</v>
      </c>
      <c r="H226" s="406">
        <v>40</v>
      </c>
    </row>
    <row r="227" spans="1:8" x14ac:dyDescent="0.35">
      <c r="A227" s="442"/>
      <c r="B227" s="403"/>
      <c r="C227" s="403"/>
      <c r="D227" s="404" t="s">
        <v>350</v>
      </c>
      <c r="E227" s="404"/>
      <c r="F227" s="405"/>
      <c r="G227" s="404"/>
      <c r="H227" s="406">
        <v>25</v>
      </c>
    </row>
    <row r="228" spans="1:8" x14ac:dyDescent="0.35">
      <c r="A228" s="442"/>
      <c r="B228" s="403"/>
      <c r="C228" s="403"/>
      <c r="D228" s="404" t="s">
        <v>329</v>
      </c>
      <c r="E228" s="404">
        <v>43</v>
      </c>
      <c r="F228" s="405">
        <v>191</v>
      </c>
      <c r="G228" s="404">
        <v>65</v>
      </c>
      <c r="H228" s="406">
        <v>235</v>
      </c>
    </row>
    <row r="229" spans="1:8" x14ac:dyDescent="0.35">
      <c r="A229" s="442"/>
      <c r="B229" s="403"/>
      <c r="C229" s="403"/>
      <c r="D229" s="404" t="s">
        <v>326</v>
      </c>
      <c r="E229" s="404">
        <v>85</v>
      </c>
      <c r="F229" s="405">
        <v>225</v>
      </c>
      <c r="G229" s="404">
        <v>221</v>
      </c>
      <c r="H229" s="406">
        <v>952</v>
      </c>
    </row>
    <row r="230" spans="1:8" x14ac:dyDescent="0.35">
      <c r="A230" s="402"/>
      <c r="B230" s="403"/>
      <c r="C230" s="403" t="s">
        <v>419</v>
      </c>
      <c r="D230" s="403"/>
      <c r="E230" s="403">
        <v>3724</v>
      </c>
      <c r="F230" s="405">
        <v>14500</v>
      </c>
      <c r="G230" s="403">
        <v>3977</v>
      </c>
      <c r="H230" s="406">
        <v>16598</v>
      </c>
    </row>
    <row r="231" spans="1:8" x14ac:dyDescent="0.35">
      <c r="A231" s="442"/>
      <c r="B231" s="404"/>
      <c r="C231" s="404"/>
      <c r="D231" s="404"/>
      <c r="E231" s="404"/>
      <c r="F231" s="405"/>
      <c r="G231" s="404"/>
      <c r="H231" s="406"/>
    </row>
    <row r="232" spans="1:8" x14ac:dyDescent="0.35">
      <c r="A232" s="442"/>
      <c r="B232" s="403"/>
      <c r="C232" s="404" t="s">
        <v>332</v>
      </c>
      <c r="D232" s="404" t="s">
        <v>333</v>
      </c>
      <c r="E232" s="404">
        <v>68</v>
      </c>
      <c r="F232" s="405">
        <v>347</v>
      </c>
      <c r="G232" s="404">
        <v>74</v>
      </c>
      <c r="H232" s="406">
        <v>259</v>
      </c>
    </row>
    <row r="233" spans="1:8" x14ac:dyDescent="0.35">
      <c r="A233" s="442"/>
      <c r="B233" s="403"/>
      <c r="C233" s="404"/>
      <c r="D233" s="404" t="s">
        <v>413</v>
      </c>
      <c r="E233" s="404">
        <v>2</v>
      </c>
      <c r="F233" s="405">
        <v>4</v>
      </c>
      <c r="G233" s="404">
        <v>5</v>
      </c>
      <c r="H233" s="406">
        <v>10</v>
      </c>
    </row>
    <row r="234" spans="1:8" x14ac:dyDescent="0.35">
      <c r="A234" s="442"/>
      <c r="B234" s="403"/>
      <c r="C234" s="403"/>
      <c r="D234" s="404" t="s">
        <v>334</v>
      </c>
      <c r="E234" s="404">
        <v>111</v>
      </c>
      <c r="F234" s="405">
        <v>806</v>
      </c>
      <c r="G234" s="404">
        <v>90</v>
      </c>
      <c r="H234" s="406">
        <v>380</v>
      </c>
    </row>
    <row r="235" spans="1:8" x14ac:dyDescent="0.35">
      <c r="A235" s="442"/>
      <c r="B235" s="403"/>
      <c r="C235" s="403"/>
      <c r="D235" s="404" t="s">
        <v>359</v>
      </c>
      <c r="E235" s="404">
        <v>782</v>
      </c>
      <c r="F235" s="405">
        <v>3493</v>
      </c>
      <c r="G235" s="404">
        <v>904</v>
      </c>
      <c r="H235" s="406">
        <v>3015</v>
      </c>
    </row>
    <row r="236" spans="1:8" x14ac:dyDescent="0.35">
      <c r="A236" s="402"/>
      <c r="B236" s="403"/>
      <c r="C236" s="403" t="s">
        <v>421</v>
      </c>
      <c r="D236" s="403"/>
      <c r="E236" s="403">
        <v>963</v>
      </c>
      <c r="F236" s="405">
        <v>4650</v>
      </c>
      <c r="G236" s="403">
        <v>1073</v>
      </c>
      <c r="H236" s="406">
        <v>3664</v>
      </c>
    </row>
    <row r="237" spans="1:8" x14ac:dyDescent="0.35">
      <c r="A237" s="442"/>
      <c r="B237" s="404"/>
      <c r="C237" s="404"/>
      <c r="D237" s="404"/>
      <c r="E237" s="404"/>
      <c r="F237" s="405"/>
      <c r="G237" s="404"/>
      <c r="H237" s="406"/>
    </row>
    <row r="238" spans="1:8" x14ac:dyDescent="0.35">
      <c r="A238" s="442"/>
      <c r="B238" s="403"/>
      <c r="C238" s="404" t="s">
        <v>343</v>
      </c>
      <c r="D238" s="404" t="s">
        <v>383</v>
      </c>
      <c r="E238" s="404">
        <v>1298</v>
      </c>
      <c r="F238" s="405">
        <v>4766</v>
      </c>
      <c r="G238" s="404">
        <v>1761</v>
      </c>
      <c r="H238" s="406">
        <v>5254</v>
      </c>
    </row>
    <row r="239" spans="1:8" x14ac:dyDescent="0.35">
      <c r="A239" s="442"/>
      <c r="B239" s="403"/>
      <c r="C239" s="403"/>
      <c r="D239" s="404" t="s">
        <v>384</v>
      </c>
      <c r="E239" s="404">
        <v>212</v>
      </c>
      <c r="F239" s="405">
        <v>1071</v>
      </c>
      <c r="G239" s="404">
        <v>264</v>
      </c>
      <c r="H239" s="406">
        <v>1086</v>
      </c>
    </row>
    <row r="240" spans="1:8" x14ac:dyDescent="0.35">
      <c r="A240" s="442"/>
      <c r="B240" s="403"/>
      <c r="C240" s="403"/>
      <c r="D240" s="404" t="s">
        <v>381</v>
      </c>
      <c r="E240" s="404">
        <v>160</v>
      </c>
      <c r="F240" s="405">
        <v>506</v>
      </c>
      <c r="G240" s="404">
        <v>210</v>
      </c>
      <c r="H240" s="406">
        <v>774</v>
      </c>
    </row>
    <row r="241" spans="1:8" x14ac:dyDescent="0.35">
      <c r="A241" s="442"/>
      <c r="B241" s="403"/>
      <c r="C241" s="403"/>
      <c r="D241" s="404" t="s">
        <v>382</v>
      </c>
      <c r="E241" s="404">
        <v>1332</v>
      </c>
      <c r="F241" s="405">
        <v>5055</v>
      </c>
      <c r="G241" s="404">
        <v>1381</v>
      </c>
      <c r="H241" s="406">
        <v>6105</v>
      </c>
    </row>
    <row r="242" spans="1:8" x14ac:dyDescent="0.35">
      <c r="A242" s="402"/>
      <c r="B242" s="403"/>
      <c r="C242" s="403" t="s">
        <v>431</v>
      </c>
      <c r="D242" s="403"/>
      <c r="E242" s="403">
        <v>3002</v>
      </c>
      <c r="F242" s="405">
        <v>11398</v>
      </c>
      <c r="G242" s="403">
        <v>3616</v>
      </c>
      <c r="H242" s="406">
        <v>13219</v>
      </c>
    </row>
    <row r="243" spans="1:8" x14ac:dyDescent="0.35">
      <c r="A243" s="442"/>
      <c r="B243" s="404"/>
      <c r="C243" s="404"/>
      <c r="D243" s="404"/>
      <c r="E243" s="404"/>
      <c r="F243" s="405"/>
      <c r="G243" s="404"/>
      <c r="H243" s="406"/>
    </row>
    <row r="244" spans="1:8" x14ac:dyDescent="0.35">
      <c r="A244" s="442"/>
      <c r="B244" s="403"/>
      <c r="C244" s="404" t="s">
        <v>362</v>
      </c>
      <c r="D244" s="404" t="s">
        <v>370</v>
      </c>
      <c r="E244" s="404">
        <v>212</v>
      </c>
      <c r="F244" s="405">
        <v>628</v>
      </c>
      <c r="G244" s="404">
        <v>26</v>
      </c>
      <c r="H244" s="406">
        <v>26</v>
      </c>
    </row>
    <row r="245" spans="1:8" x14ac:dyDescent="0.35">
      <c r="A245" s="442"/>
      <c r="B245" s="403"/>
      <c r="C245" s="403"/>
      <c r="D245" s="404" t="s">
        <v>371</v>
      </c>
      <c r="E245" s="404">
        <v>19</v>
      </c>
      <c r="F245" s="405">
        <v>275</v>
      </c>
      <c r="G245" s="404"/>
      <c r="H245" s="406">
        <v>6</v>
      </c>
    </row>
    <row r="246" spans="1:8" x14ac:dyDescent="0.35">
      <c r="A246" s="442"/>
      <c r="B246" s="403"/>
      <c r="C246" s="403"/>
      <c r="D246" s="404" t="s">
        <v>372</v>
      </c>
      <c r="E246" s="404"/>
      <c r="F246" s="405">
        <v>50</v>
      </c>
      <c r="G246" s="404"/>
      <c r="H246" s="406"/>
    </row>
    <row r="247" spans="1:8" x14ac:dyDescent="0.35">
      <c r="A247" s="442"/>
      <c r="B247" s="403"/>
      <c r="C247" s="403"/>
      <c r="D247" s="404" t="s">
        <v>373</v>
      </c>
      <c r="E247" s="404">
        <v>637</v>
      </c>
      <c r="F247" s="405">
        <v>1093</v>
      </c>
      <c r="G247" s="404">
        <v>987</v>
      </c>
      <c r="H247" s="406">
        <v>2765</v>
      </c>
    </row>
    <row r="248" spans="1:8" x14ac:dyDescent="0.35">
      <c r="A248" s="442"/>
      <c r="B248" s="403"/>
      <c r="C248" s="403"/>
      <c r="D248" s="404" t="s">
        <v>374</v>
      </c>
      <c r="E248" s="404">
        <v>89</v>
      </c>
      <c r="F248" s="405">
        <v>198</v>
      </c>
      <c r="G248" s="404">
        <v>217</v>
      </c>
      <c r="H248" s="406">
        <v>657</v>
      </c>
    </row>
    <row r="249" spans="1:8" x14ac:dyDescent="0.35">
      <c r="A249" s="442"/>
      <c r="B249" s="403"/>
      <c r="C249" s="403"/>
      <c r="D249" s="404" t="s">
        <v>375</v>
      </c>
      <c r="E249" s="404">
        <v>1300</v>
      </c>
      <c r="F249" s="405">
        <v>3936</v>
      </c>
      <c r="G249" s="404">
        <v>956</v>
      </c>
      <c r="H249" s="406">
        <v>3247</v>
      </c>
    </row>
    <row r="250" spans="1:8" x14ac:dyDescent="0.35">
      <c r="A250" s="442"/>
      <c r="B250" s="403"/>
      <c r="C250" s="403"/>
      <c r="D250" s="404" t="s">
        <v>376</v>
      </c>
      <c r="E250" s="404">
        <v>1713</v>
      </c>
      <c r="F250" s="405">
        <v>6875</v>
      </c>
      <c r="G250" s="404">
        <v>1433</v>
      </c>
      <c r="H250" s="406">
        <v>5775</v>
      </c>
    </row>
    <row r="251" spans="1:8" x14ac:dyDescent="0.35">
      <c r="A251" s="442"/>
      <c r="B251" s="403"/>
      <c r="C251" s="403"/>
      <c r="D251" s="404" t="s">
        <v>377</v>
      </c>
      <c r="E251" s="404">
        <v>880</v>
      </c>
      <c r="F251" s="405">
        <v>2187</v>
      </c>
      <c r="G251" s="404">
        <v>438</v>
      </c>
      <c r="H251" s="406">
        <v>1813</v>
      </c>
    </row>
    <row r="252" spans="1:8" x14ac:dyDescent="0.35">
      <c r="A252" s="442"/>
      <c r="B252" s="403"/>
      <c r="C252" s="403"/>
      <c r="D252" s="404" t="s">
        <v>378</v>
      </c>
      <c r="E252" s="404">
        <v>1095</v>
      </c>
      <c r="F252" s="405">
        <v>3914</v>
      </c>
      <c r="G252" s="404">
        <v>629</v>
      </c>
      <c r="H252" s="406">
        <v>2642</v>
      </c>
    </row>
    <row r="253" spans="1:8" x14ac:dyDescent="0.35">
      <c r="A253" s="442"/>
      <c r="B253" s="403"/>
      <c r="C253" s="403"/>
      <c r="D253" s="404" t="s">
        <v>379</v>
      </c>
      <c r="E253" s="404">
        <v>2073</v>
      </c>
      <c r="F253" s="405">
        <v>5338</v>
      </c>
      <c r="G253" s="404">
        <v>3367</v>
      </c>
      <c r="H253" s="406">
        <v>8396</v>
      </c>
    </row>
    <row r="254" spans="1:8" x14ac:dyDescent="0.35">
      <c r="A254" s="442"/>
      <c r="B254" s="403"/>
      <c r="C254" s="403"/>
      <c r="D254" s="404" t="s">
        <v>380</v>
      </c>
      <c r="E254" s="404">
        <v>4437</v>
      </c>
      <c r="F254" s="405">
        <v>11806</v>
      </c>
      <c r="G254" s="404">
        <v>4600</v>
      </c>
      <c r="H254" s="406">
        <v>12557</v>
      </c>
    </row>
    <row r="255" spans="1:8" x14ac:dyDescent="0.35">
      <c r="A255" s="402"/>
      <c r="B255" s="403"/>
      <c r="C255" s="403" t="s">
        <v>432</v>
      </c>
      <c r="D255" s="403"/>
      <c r="E255" s="403">
        <v>12455</v>
      </c>
      <c r="F255" s="405">
        <v>36300</v>
      </c>
      <c r="G255" s="403">
        <v>12653</v>
      </c>
      <c r="H255" s="406">
        <v>37884</v>
      </c>
    </row>
    <row r="256" spans="1:8" x14ac:dyDescent="0.35">
      <c r="A256" s="442"/>
      <c r="B256" s="404"/>
      <c r="C256" s="404"/>
      <c r="D256" s="404"/>
      <c r="E256" s="404"/>
      <c r="F256" s="405"/>
      <c r="G256" s="404"/>
      <c r="H256" s="406"/>
    </row>
    <row r="257" spans="1:8" x14ac:dyDescent="0.35">
      <c r="A257" s="402"/>
      <c r="B257" s="407" t="s">
        <v>424</v>
      </c>
      <c r="C257" s="407"/>
      <c r="D257" s="407"/>
      <c r="E257" s="407">
        <v>52479</v>
      </c>
      <c r="F257" s="407">
        <v>204014</v>
      </c>
      <c r="G257" s="407">
        <v>55008</v>
      </c>
      <c r="H257" s="408">
        <v>210694</v>
      </c>
    </row>
    <row r="258" spans="1:8" x14ac:dyDescent="0.35">
      <c r="A258" s="442"/>
      <c r="B258" s="404"/>
      <c r="C258" s="404"/>
      <c r="D258" s="404"/>
      <c r="E258" s="404"/>
      <c r="F258" s="405"/>
      <c r="G258" s="404"/>
      <c r="H258" s="406"/>
    </row>
    <row r="259" spans="1:8" ht="15" thickBot="1" x14ac:dyDescent="0.4">
      <c r="A259" s="445" t="s">
        <v>507</v>
      </c>
      <c r="B259" s="446"/>
      <c r="C259" s="446"/>
      <c r="D259" s="446"/>
      <c r="E259" s="446">
        <v>348180</v>
      </c>
      <c r="F259" s="446">
        <v>1310303</v>
      </c>
      <c r="G259" s="446">
        <v>320098</v>
      </c>
      <c r="H259" s="447">
        <v>1228239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Process </vt:lpstr>
      <vt:lpstr>Group PC+LCV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2019-02-15T07:21:36Z</dcterms:created>
  <dcterms:modified xsi:type="dcterms:W3CDTF">2019-05-15T17:37:07Z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laurent.frebet@renault.com</vt:lpwstr>
  </property>
  <property fmtid="{D5CDD505-2E9C-101B-9397-08002B2CF9AE}" pid="5" name="MSIP_Label_a5eeb3e6-85f8-4106-953e-4f1eacb9bdc3_SetDate">
    <vt:lpwstr>2019-03-13T10:09:21.5690233Z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Owner">
    <vt:lpwstr>laurent.frebet@renault.com</vt:lpwstr>
  </property>
  <property fmtid="{D5CDD505-2E9C-101B-9397-08002B2CF9AE}" pid="12" name="MSIP_Label_fd1c0902-ed92-4fed-896d-2e7725de02d4_SetDate">
    <vt:lpwstr>2019-03-13T10:09:21.5690233Z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Application">
    <vt:lpwstr>Microsoft Azure Information Protection</vt:lpwstr>
  </property>
  <property fmtid="{D5CDD505-2E9C-101B-9397-08002B2CF9AE}" pid="15" name="MSIP_Label_fd1c0902-ed92-4fed-896d-2e7725de02d4_Parent">
    <vt:lpwstr>a5eeb3e6-85f8-4106-953e-4f1eacb9bdc3</vt:lpwstr>
  </property>
  <property fmtid="{D5CDD505-2E9C-101B-9397-08002B2CF9AE}" pid="16" name="MSIP_Label_fd1c0902-ed92-4fed-896d-2e7725de02d4_Extended_MSFT_Method">
    <vt:lpwstr>Automatic</vt:lpwstr>
  </property>
  <property fmtid="{D5CDD505-2E9C-101B-9397-08002B2CF9AE}" pid="17" name="Sensitivity">
    <vt:lpwstr>Confidential C Accessible to everybody</vt:lpwstr>
  </property>
</Properties>
</file>