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I:\DGA-DFI\00760\TOUSDRF\80 Résultats Commerciaux\80-10 Ventes Mensuelles\80-10-140- 2019\08- JULY  AUGUST\"/>
    </mc:Choice>
  </mc:AlternateContent>
  <xr:revisionPtr revIDLastSave="0" documentId="8_{DEB92962-7938-4FB6-8132-CC1EC57CBFAA}" xr6:coauthVersionLast="41" xr6:coauthVersionMax="41" xr10:uidLastSave="{00000000-0000-0000-0000-000000000000}"/>
  <bookViews>
    <workbookView xWindow="-110" yWindow="-110" windowWidth="19420" windowHeight="10420" firstSheet="1" activeTab="1" xr2:uid="{158511E9-AF4B-4862-B64D-B8F9F3E484B6}"/>
  </bookViews>
  <sheets>
    <sheet name="Process " sheetId="3" state="hidden" r:id="rId1"/>
    <sheet name="Group PC+LCV" sheetId="16" r:id="rId2"/>
    <sheet name="Sales by Model" sheetId="1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J_1" localSheetId="1">#REF!</definedName>
    <definedName name="_J_1">#REF!</definedName>
    <definedName name="_J_9" localSheetId="1">#REF!</definedName>
    <definedName name="_J_9">#REF!</definedName>
    <definedName name="_ref3" localSheetId="1">#REF!</definedName>
    <definedName name="_ref3">#REF!</definedName>
    <definedName name="_ReprevHebdo">#REF!</definedName>
    <definedName name="Algerie">#REF!</definedName>
    <definedName name="Arménie">[1]PROCEDURE!#REF!</definedName>
    <definedName name="Azerbaidjan">[1]PROCEDURE!#REF!</definedName>
    <definedName name="base">#REF!</definedName>
    <definedName name="base_rsm_dacia">#REF!</definedName>
    <definedName name="base2">#REF!</definedName>
    <definedName name="BELGIQUE">[2]IMMATREN!$A$1:$AF$34</definedName>
    <definedName name="Bielorussie">[1]PROCEDURE!#REF!</definedName>
    <definedName name="BO_Renault">#REF!</definedName>
    <definedName name="Bulgarie">#REF!</definedName>
    <definedName name="col_ind">#REF!</definedName>
    <definedName name="col_janv">#REF!</definedName>
    <definedName name="conso">#REF!</definedName>
    <definedName name="DCE">#REF!</definedName>
    <definedName name="flag1" localSheetId="1">INDIRECT(VLOOKUP('[3]TOP 25'!$D$7,[3]flag!$A:$B,2,FALSE))</definedName>
    <definedName name="flag1">INDIRECT(VLOOKUP('[4]TOP 25'!$D$7,[4]flag!$A:$B,2,FALSE))</definedName>
    <definedName name="flag10" localSheetId="1">INDIRECT(VLOOKUP('[3]TOP 25'!$D$16,[3]flag!$A:$B,2,FALSE))</definedName>
    <definedName name="flag10">INDIRECT(VLOOKUP('[4]TOP 25'!$D$16,[4]flag!$A:$B,2,FALSE))</definedName>
    <definedName name="flag11" localSheetId="1">INDIRECT(VLOOKUP('[3]TOP 25'!$D$17,[3]flag!$A:$B,2,FALSE))</definedName>
    <definedName name="flag11">INDIRECT(VLOOKUP('[4]TOP 25'!$D$17,[4]flag!$A:$B,2,FALSE))</definedName>
    <definedName name="flag12" localSheetId="1">INDIRECT(VLOOKUP('[3]TOP 25'!$D$18,[3]flag!$A:$B,2,FALSE))</definedName>
    <definedName name="flag12">INDIRECT(VLOOKUP('[4]TOP 25'!$D$18,[4]flag!$A:$B,2,FALSE))</definedName>
    <definedName name="flag13" localSheetId="1">INDIRECT(VLOOKUP('[3]TOP 25'!$D$19,[3]flag!$A:$B,2,FALSE))</definedName>
    <definedName name="flag13">INDIRECT(VLOOKUP('[4]TOP 25'!$D$19,[4]flag!$A:$B,2,FALSE))</definedName>
    <definedName name="flag14" localSheetId="1">INDIRECT(VLOOKUP('[3]TOP 25'!$D$20,[3]flag!$A:$B,2,FALSE))</definedName>
    <definedName name="flag14">INDIRECT(VLOOKUP('[4]TOP 25'!$D$20,[4]flag!$A:$B,2,FALSE))</definedName>
    <definedName name="flag15" localSheetId="1">INDIRECT(VLOOKUP('[3]TOP 25'!$D$21,[3]flag!$A:$B,2,FALSE))</definedName>
    <definedName name="flag15">INDIRECT(VLOOKUP('[4]TOP 25'!$D$21,[4]flag!$A:$B,2,FALSE))</definedName>
    <definedName name="flag16" localSheetId="1">INDIRECT(VLOOKUP('[3]TOP 25'!$D$22,[3]flag!$A:$B,2,FALSE))</definedName>
    <definedName name="flag16">INDIRECT(VLOOKUP('[4]TOP 25'!$D$22,[4]flag!$A:$B,2,FALSE))</definedName>
    <definedName name="flag17" localSheetId="1">INDIRECT(VLOOKUP('[3]TOP 25'!$D$23,[3]flag!$A:$B,2,FALSE))</definedName>
    <definedName name="flag17">INDIRECT(VLOOKUP('[4]TOP 25'!$D$23,[4]flag!$A:$B,2,FALSE))</definedName>
    <definedName name="flag18" localSheetId="1">INDIRECT(VLOOKUP('[3]TOP 25'!$D$24,[3]flag!$A:$B,2,FALSE))</definedName>
    <definedName name="flag18">INDIRECT(VLOOKUP('[4]TOP 25'!$D$24,[4]flag!$A:$B,2,FALSE))</definedName>
    <definedName name="flag19" localSheetId="1">INDIRECT(VLOOKUP('[3]TOP 25'!$D$25,[3]flag!$A:$B,2,FALSE))</definedName>
    <definedName name="flag19">INDIRECT(VLOOKUP('[4]TOP 25'!$D$25,[4]flag!$A:$B,2,FALSE))</definedName>
    <definedName name="flag2" localSheetId="1">INDIRECT(VLOOKUP('[3]TOP 25'!$D$8,[3]flag!$A:$B,2,FALSE))</definedName>
    <definedName name="flag2">INDIRECT(VLOOKUP('[4]TOP 25'!$D$8,[4]flag!$A:$B,2,FALSE))</definedName>
    <definedName name="flag20" localSheetId="1">INDIRECT(VLOOKUP('[3]TOP 25'!$D$26,[3]flag!$A:$B,2,FALSE))</definedName>
    <definedName name="flag20">INDIRECT(VLOOKUP('[4]TOP 25'!$D$26,[4]flag!$A:$B,2,FALSE))</definedName>
    <definedName name="flag21" localSheetId="1">INDIRECT(VLOOKUP('[3]TOP 25'!$D$27,[3]flag!$A:$B,2,FALSE))</definedName>
    <definedName name="flag21">INDIRECT(VLOOKUP('[4]TOP 25'!$D$27,[4]flag!$A:$B,2,FALSE))</definedName>
    <definedName name="flag22" localSheetId="1">INDIRECT(VLOOKUP('[3]TOP 25'!$D$28,[3]flag!$A:$B,2,FALSE))</definedName>
    <definedName name="flag22">INDIRECT(VLOOKUP('[4]TOP 25'!$D$28,[4]flag!$A:$B,2,FALSE))</definedName>
    <definedName name="flag23" localSheetId="1">INDIRECT(VLOOKUP('[3]TOP 25'!$D$29,[3]flag!$A:$B,2,FALSE))</definedName>
    <definedName name="flag23">INDIRECT(VLOOKUP('[4]TOP 25'!$D$29,[4]flag!$A:$B,2,FALSE))</definedName>
    <definedName name="flag24" localSheetId="1">INDIRECT(VLOOKUP('[3]TOP 25'!$D$30,[3]flag!$A:$B,2,FALSE))</definedName>
    <definedName name="flag24">INDIRECT(VLOOKUP('[4]TOP 25'!$D$30,[4]flag!$A:$B,2,FALSE))</definedName>
    <definedName name="flag25" localSheetId="1">INDIRECT(VLOOKUP('[3]TOP 25'!$D$31,[3]flag!$A:$B,2,FALSE))</definedName>
    <definedName name="flag25">INDIRECT(VLOOKUP('[4]TOP 25'!$D$31,[4]flag!$A:$B,2,FALSE))</definedName>
    <definedName name="flag3" localSheetId="1">INDIRECT(VLOOKUP('[3]TOP 25'!$D$9,[3]flag!$A:$B,2,FALSE))</definedName>
    <definedName name="flag3">INDIRECT(VLOOKUP('[4]TOP 25'!$D$9,[4]flag!$A:$B,2,FALSE))</definedName>
    <definedName name="flag4" localSheetId="1">INDIRECT(VLOOKUP('[3]TOP 25'!$D$10,[3]flag!$A:$B,2,FALSE))</definedName>
    <definedName name="flag4">INDIRECT(VLOOKUP('[4]TOP 25'!$D$10,[4]flag!$A:$B,2,FALSE))</definedName>
    <definedName name="flag5" localSheetId="1">INDIRECT(VLOOKUP('[3]TOP 25'!$D$11,[3]flag!$A:$B,2,FALSE))</definedName>
    <definedName name="flag5">INDIRECT(VLOOKUP('[4]TOP 25'!$D$11,[4]flag!$A:$B,2,FALSE))</definedName>
    <definedName name="flag6" localSheetId="1">INDIRECT(VLOOKUP('[3]TOP 25'!$D$12,[3]flag!$A:$B,2,FALSE))</definedName>
    <definedName name="flag6">INDIRECT(VLOOKUP('[4]TOP 25'!$D$12,[4]flag!$A:$B,2,FALSE))</definedName>
    <definedName name="flag7" localSheetId="1">INDIRECT(VLOOKUP('[3]TOP 25'!$D$13,[3]flag!$A:$B,2,FALSE))</definedName>
    <definedName name="flag7">INDIRECT(VLOOKUP('[4]TOP 25'!$D$13,[4]flag!$A:$B,2,FALSE))</definedName>
    <definedName name="flag8" localSheetId="1">INDIRECT(VLOOKUP('[3]TOP 25'!$D$14,[3]flag!$A:$B,2,FALSE))</definedName>
    <definedName name="flag8">INDIRECT(VLOOKUP('[4]TOP 25'!$D$14,[4]flag!$A:$B,2,FALSE))</definedName>
    <definedName name="flag9" localSheetId="1">INDIRECT(VLOOKUP('[3]TOP 25'!$D$15,[3]flag!$A:$B,2,FALSE))</definedName>
    <definedName name="flag9">INDIRECT(VLOOKUP('[4]TOP 25'!$D$15,[4]flag!$A:$B,2,FALSE))</definedName>
    <definedName name="Georgie" localSheetId="1">[1]PROCEDURE!#REF!</definedName>
    <definedName name="Georgie">[1]PROCEDURE!#REF!</definedName>
    <definedName name="Kazakhstan" localSheetId="1">[1]PROCEDURE!#REF!</definedName>
    <definedName name="Kazakhstan">[1]PROCEDURE!#REF!</definedName>
    <definedName name="Kirghizistan" localSheetId="1">[1]PROCEDURE!#REF!</definedName>
    <definedName name="Kirghizistan">[1]PROCEDURE!#REF!</definedName>
    <definedName name="logo_alpine" localSheetId="1">IF([3]REF!$N$4=TRUE,[3]Libellés!$AG$8,[3]Libellés!$AI$3)</definedName>
    <definedName name="logo_alpine">IF([4]REF!$N$4=TRUE,[4]Libellés!$AG$8,[4]Libellés!$AI$3)</definedName>
    <definedName name="logo_dacia" localSheetId="1">IF([3]REF!$N$5=TRUE,[3]Libellés!$AG$5,[3]Libellés!$AI$3)</definedName>
    <definedName name="logo_dacia">IF([4]REF!$N$5=TRUE,[4]Libellés!$AG$5,[4]Libellés!$AI$3)</definedName>
    <definedName name="logo_dacia_2" localSheetId="1">IF([3]REF!$E$5=TRUE,[3]Libellés!$AG$5,[3]Libellés!$AJ$6)</definedName>
    <definedName name="logo_dacia_2">IF([4]REF!$E$5=TRUE,[4]Libellés!$AG$5,[4]Libellés!$AJ$6)</definedName>
    <definedName name="logo_Huasong" localSheetId="1">IF([3]REF!$N$9=TRUE,[3]Libellés!$AG$14,[3]Libellés!$AI$3)</definedName>
    <definedName name="logo_Huasong">IF([4]REF!$N$9=TRUE,[4]Libellés!$AG$14,[4]Libellés!$AI$3)</definedName>
    <definedName name="logo_Jinbei" localSheetId="1">IF([3]REF!$N$8=TRUE,IF([3]REF!$N$10=TRUE,[3]Libellés!$AG$26,[3]Libellés!$AG$17),IF([3]REF!$N$10=TRUE,[3]Libellés!$AG$23,[3]Libellés!$AI$6))</definedName>
    <definedName name="logo_Jinbei">IF([4]REF!$N$8=TRUE,IF([4]REF!$N$10=TRUE,[4]Libellés!$AG$26,[4]Libellés!$AG$17),IF([4]REF!$N$10=TRUE,[4]Libellés!$AG$23,[4]Libellés!$AI$6))</definedName>
    <definedName name="logo_Lada" localSheetId="1">IF([3]REF!$N$6=TRUE,[3]Libellés!$AG$20,[3]Libellés!$AI$3)</definedName>
    <definedName name="logo_Lada">IF([4]REF!$N$6=TRUE,[4]Libellés!$AG$20,[4]Libellés!$AI$3)</definedName>
    <definedName name="logo_renault" localSheetId="1">IF([3]REF!$N$3=TRUE,[3]Libellés!$AG$2,[3]Libellés!$AI$3)</definedName>
    <definedName name="logo_renault">IF([4]REF!$N$3=TRUE,[4]Libellés!$AG$2,[4]Libellés!$AI$3)</definedName>
    <definedName name="logo_RSM" localSheetId="1">IF([3]REF!$N$7=TRUE,[3]Libellés!$AG$11,[3]Libellés!$AI$3)</definedName>
    <definedName name="logo_RSM">IF([4]REF!$N$7=TRUE,[4]Libellés!$AG$11,[4]Libellés!$AI$3)</definedName>
    <definedName name="Lst_pay" localSheetId="1">#REF!</definedName>
    <definedName name="Lst_pay">#REF!</definedName>
    <definedName name="Lst_pays" localSheetId="1">#REF!</definedName>
    <definedName name="Lst_pays">#REF!</definedName>
    <definedName name="LUXEMBOURG">[2]IMMATREN!$A$35:$AF$54</definedName>
    <definedName name="Maroc" localSheetId="1">#REF!</definedName>
    <definedName name="Maroc">#REF!</definedName>
    <definedName name="merde" localSheetId="1">#REF!</definedName>
    <definedName name="merde">#REF!</definedName>
    <definedName name="Moldavie" localSheetId="1">#REF!</definedName>
    <definedName name="Moldavie">#REF!</definedName>
    <definedName name="Ouzbekistan" localSheetId="1">[1]PROCEDURE!#REF!</definedName>
    <definedName name="Ouzbekistan">[1]PROCEDURE!#REF!</definedName>
    <definedName name="PAYS">[5]PAYS!$A$1:$C$110</definedName>
    <definedName name="REPTOT_80">'[6]Liv DVSE06'!#REF!</definedName>
    <definedName name="REPTOT80">'[6]Liv DVSE06'!#REF!</definedName>
    <definedName name="REPTOT90">'[6]Liv DVSE06'!#REF!</definedName>
    <definedName name="Roumanie" localSheetId="1">#REF!</definedName>
    <definedName name="Roumanie">#REF!</definedName>
    <definedName name="Russie" localSheetId="1">[1]PROCEDURE!#REF!</definedName>
    <definedName name="Russie">[1]PROCEDURE!#REF!</definedName>
    <definedName name="S_1" localSheetId="1">INDIRECT('Group PC+LCV'!Serie_1,1)</definedName>
    <definedName name="S_1">INDIRECT([0]!Serie_1,1)</definedName>
    <definedName name="S_2" localSheetId="1">INDIRECT('Group PC+LCV'!Serie_2,1)</definedName>
    <definedName name="S_2">INDIRECT([0]!Serie_2,1)</definedName>
    <definedName name="S_3" localSheetId="1">INDIRECT('Group PC+LCV'!Serie_3,1)</definedName>
    <definedName name="S_3">INDIRECT([0]!Serie_3,1)</definedName>
    <definedName name="Serie_1" localSheetId="1">#REF!</definedName>
    <definedName name="Serie_1">#REF!</definedName>
    <definedName name="Serie_2" localSheetId="1">#REF!</definedName>
    <definedName name="Serie_2">#REF!</definedName>
    <definedName name="Serie_3" localSheetId="1">#REF!</definedName>
    <definedName name="Serie_3">#REF!</definedName>
    <definedName name="SocExport">#REF!</definedName>
    <definedName name="t">#REF!</definedName>
    <definedName name="T_X" localSheetId="1">INDIRECT([0]!Texte_X,1)</definedName>
    <definedName name="T_X">INDIRECT([0]!Texte_X,1)</definedName>
    <definedName name="table_libellé" localSheetId="1">#REF!</definedName>
    <definedName name="table_libellé">#REF!</definedName>
    <definedName name="Tadjikistan" localSheetId="1">[1]PROCEDURE!#REF!</definedName>
    <definedName name="Tadjikistan">[1]PROCEDURE!#REF!</definedName>
    <definedName name="TOT" localSheetId="1">#REF!</definedName>
    <definedName name="TOT">#REF!</definedName>
    <definedName name="TRANSIT">[2]IMMATREN!$A$55:$AF$73</definedName>
    <definedName name="tt" localSheetId="1">#REF!</definedName>
    <definedName name="tt">#REF!</definedName>
    <definedName name="Tunisie" localSheetId="1">#REF!</definedName>
    <definedName name="Tunisie">#REF!</definedName>
    <definedName name="Turkmenistan" localSheetId="1">[1]PROCEDURE!#REF!</definedName>
    <definedName name="Turkmenistan">[1]PROCEDURE!#REF!</definedName>
    <definedName name="Turquie" localSheetId="1">#REF!</definedName>
    <definedName name="Turquie">#REF!</definedName>
    <definedName name="tutu" localSheetId="1">#REF!</definedName>
    <definedName name="tutu">#REF!</definedName>
    <definedName name="Ukraine" localSheetId="1">[1]PROCEDURE!#REF!</definedName>
    <definedName name="Ukraine">[1]PROCEDURE!#REF!</definedName>
    <definedName name="xxx">'[6]Liv DVSE06'!$B$4:$Y$64</definedName>
    <definedName name="Zone_impres_MI" localSheetId="1">#REF!</definedName>
    <definedName name="Zone_impres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<sst xmlns="http://schemas.openxmlformats.org/spreadsheetml/2006/main" count="708" uniqueCount="511">
  <si>
    <t>WORLD SALES</t>
  </si>
  <si>
    <t>MONTH</t>
  </si>
  <si>
    <t>YTD</t>
  </si>
  <si>
    <t>TIV</t>
  </si>
  <si>
    <t>Volumes</t>
  </si>
  <si>
    <t>Market Share</t>
  </si>
  <si>
    <t>PC+LCV - Group</t>
  </si>
  <si>
    <t>Volumes Ku</t>
  </si>
  <si>
    <t>∆ %</t>
  </si>
  <si>
    <t>Volumes  u</t>
  </si>
  <si>
    <t>MS</t>
  </si>
  <si>
    <t>∆ pt</t>
  </si>
  <si>
    <t>∆ Vol.</t>
  </si>
  <si>
    <t>Y-1</t>
  </si>
  <si>
    <t>vs Y-1</t>
  </si>
  <si>
    <t>%</t>
  </si>
  <si>
    <t>WORLDWIDE WITH NORTH AMERICA</t>
  </si>
  <si>
    <t>EUROPE REGION Sales</t>
  </si>
  <si>
    <t>EUROPE REGION Registrations</t>
  </si>
  <si>
    <t>Europe VNI</t>
  </si>
  <si>
    <t>France VNI</t>
  </si>
  <si>
    <t>G9 Sales</t>
  </si>
  <si>
    <t>G9</t>
  </si>
  <si>
    <t>G9 VNI</t>
  </si>
  <si>
    <t>Italy</t>
  </si>
  <si>
    <t>Italy VNI</t>
  </si>
  <si>
    <t>Italy Sales</t>
  </si>
  <si>
    <t>Greece</t>
  </si>
  <si>
    <t>United Kingdom</t>
  </si>
  <si>
    <t>Ireland</t>
  </si>
  <si>
    <t>Republic of Cyprus</t>
  </si>
  <si>
    <t>Malta</t>
  </si>
  <si>
    <t>Spain+Canary islands</t>
  </si>
  <si>
    <t>Portugal</t>
  </si>
  <si>
    <t>Netherlands</t>
  </si>
  <si>
    <t>Netherlands VNI</t>
  </si>
  <si>
    <t>Netherlands Sales</t>
  </si>
  <si>
    <t>Belgium+Luxembourg</t>
  </si>
  <si>
    <t>Belgium VNI</t>
  </si>
  <si>
    <t>Belgium+Luxembourg Sales</t>
  </si>
  <si>
    <t>Switzerland</t>
  </si>
  <si>
    <t>Austria</t>
  </si>
  <si>
    <t>Sweden</t>
  </si>
  <si>
    <t>Denmark</t>
  </si>
  <si>
    <t>Finland</t>
  </si>
  <si>
    <t>Norway</t>
  </si>
  <si>
    <t>Iceland</t>
  </si>
  <si>
    <t>Poland</t>
  </si>
  <si>
    <t>Baltic States</t>
  </si>
  <si>
    <t>Estonia</t>
  </si>
  <si>
    <t>Latvia</t>
  </si>
  <si>
    <t>Lithuania</t>
  </si>
  <si>
    <t>Czech Republic</t>
  </si>
  <si>
    <t>Slovakia</t>
  </si>
  <si>
    <t>Hungary</t>
  </si>
  <si>
    <t>Slovenia</t>
  </si>
  <si>
    <t>Croatia</t>
  </si>
  <si>
    <t>Balkan States</t>
  </si>
  <si>
    <t>Serbia</t>
  </si>
  <si>
    <t>Montenegro</t>
  </si>
  <si>
    <t>Bosnia</t>
  </si>
  <si>
    <t>Macedonia</t>
  </si>
  <si>
    <t>Albania</t>
  </si>
  <si>
    <t/>
  </si>
  <si>
    <t>IRAN</t>
  </si>
  <si>
    <t>Iran CKD</t>
  </si>
  <si>
    <t>Iran CBU</t>
  </si>
  <si>
    <t>DT ALGERIA</t>
  </si>
  <si>
    <t>Algeria</t>
  </si>
  <si>
    <t>Brokers Maghreb</t>
  </si>
  <si>
    <t>MOROCCO</t>
  </si>
  <si>
    <t>DT INDIA</t>
  </si>
  <si>
    <t>India</t>
  </si>
  <si>
    <t>Bangladesh</t>
  </si>
  <si>
    <t>Nepal</t>
  </si>
  <si>
    <t>Bhutan</t>
  </si>
  <si>
    <t>Sri Lanka</t>
  </si>
  <si>
    <t>Pakistan</t>
  </si>
  <si>
    <t>Afghanistan</t>
  </si>
  <si>
    <t>ISR + PAL</t>
  </si>
  <si>
    <t>Israel</t>
  </si>
  <si>
    <t>Palestine</t>
  </si>
  <si>
    <t>Egypt</t>
  </si>
  <si>
    <t>Libya</t>
  </si>
  <si>
    <t>Iraq</t>
  </si>
  <si>
    <t>KSA Local</t>
  </si>
  <si>
    <t>KSA Export</t>
  </si>
  <si>
    <t>Abu Dhabi (UAE)</t>
  </si>
  <si>
    <t>Dubai (UAE)</t>
  </si>
  <si>
    <t>Kuwait</t>
  </si>
  <si>
    <t>Bahrain</t>
  </si>
  <si>
    <t>Oman</t>
  </si>
  <si>
    <t>Qatar</t>
  </si>
  <si>
    <t>Yemen</t>
  </si>
  <si>
    <t>Jordan</t>
  </si>
  <si>
    <t>Lebanon</t>
  </si>
  <si>
    <t>Syria</t>
  </si>
  <si>
    <t>DT DAI</t>
  </si>
  <si>
    <t>South Africa+Namibia</t>
  </si>
  <si>
    <t>Tunisia</t>
  </si>
  <si>
    <t>Nigeria</t>
  </si>
  <si>
    <t>Cuba</t>
  </si>
  <si>
    <t>DOM</t>
  </si>
  <si>
    <t>Reunion</t>
  </si>
  <si>
    <t>Martinique</t>
  </si>
  <si>
    <t>Guadeloupe</t>
  </si>
  <si>
    <t>French Guiana</t>
  </si>
  <si>
    <t>St Pierre and Miquelon &amp; divers DOM</t>
  </si>
  <si>
    <t>Benin</t>
  </si>
  <si>
    <t>Burundi</t>
  </si>
  <si>
    <t>Burkina Faso</t>
  </si>
  <si>
    <t>Cameroon</t>
  </si>
  <si>
    <t>Cape Verde</t>
  </si>
  <si>
    <t>Democratic Republic of the Congo</t>
  </si>
  <si>
    <t>Gabon</t>
  </si>
  <si>
    <t>Guinea</t>
  </si>
  <si>
    <t>Ivory Coast</t>
  </si>
  <si>
    <t>Madagascar</t>
  </si>
  <si>
    <t>Mali</t>
  </si>
  <si>
    <t>Mauritania</t>
  </si>
  <si>
    <t>Niger</t>
  </si>
  <si>
    <t>Senegal</t>
  </si>
  <si>
    <t>Rwanda</t>
  </si>
  <si>
    <t>Togo</t>
  </si>
  <si>
    <t>Chad</t>
  </si>
  <si>
    <t>Central African Republic</t>
  </si>
  <si>
    <t>Gambia</t>
  </si>
  <si>
    <t>Guinea Bissau</t>
  </si>
  <si>
    <t>Republic of the Congo</t>
  </si>
  <si>
    <t>Sao Tome &amp; Principe</t>
  </si>
  <si>
    <t>Angola</t>
  </si>
  <si>
    <t>Ghana</t>
  </si>
  <si>
    <t>Kenya</t>
  </si>
  <si>
    <t>Liberia</t>
  </si>
  <si>
    <t>Malawi</t>
  </si>
  <si>
    <t>Mozambique</t>
  </si>
  <si>
    <t>Sierra Leone</t>
  </si>
  <si>
    <t>Tanzania</t>
  </si>
  <si>
    <t>Uganda</t>
  </si>
  <si>
    <t>Zambia</t>
  </si>
  <si>
    <t>Zimbabwe</t>
  </si>
  <si>
    <t>Equatorial Guinea</t>
  </si>
  <si>
    <t>Comoros</t>
  </si>
  <si>
    <t>Mauritius</t>
  </si>
  <si>
    <t>Mayotte</t>
  </si>
  <si>
    <t>Maldives</t>
  </si>
  <si>
    <t>Seychelles</t>
  </si>
  <si>
    <t>Djibouti</t>
  </si>
  <si>
    <t>Ethiopia</t>
  </si>
  <si>
    <t>North Sudan</t>
  </si>
  <si>
    <t>Eritrea</t>
  </si>
  <si>
    <t>Somalia</t>
  </si>
  <si>
    <t>NITCO</t>
  </si>
  <si>
    <t>Brokers French Africa</t>
  </si>
  <si>
    <t>Brokers English Africa</t>
  </si>
  <si>
    <t>AFRIQUE</t>
  </si>
  <si>
    <t>EURASIA REGION</t>
  </si>
  <si>
    <t>Russia</t>
  </si>
  <si>
    <t>Turkey</t>
  </si>
  <si>
    <t>Ukraine</t>
  </si>
  <si>
    <t>CEIS</t>
  </si>
  <si>
    <t>Kazakhstan</t>
  </si>
  <si>
    <t>Belarus</t>
  </si>
  <si>
    <t>Armenia</t>
  </si>
  <si>
    <t>Azerbaijan</t>
  </si>
  <si>
    <t>Georgia</t>
  </si>
  <si>
    <t>Kyrgyzstan</t>
  </si>
  <si>
    <t>Tajikistan</t>
  </si>
  <si>
    <t>Turkmenistan</t>
  </si>
  <si>
    <t>Mongolia</t>
  </si>
  <si>
    <t>Uzbekistan</t>
  </si>
  <si>
    <t>Bulgaria</t>
  </si>
  <si>
    <t>Romania</t>
  </si>
  <si>
    <t>Moldova</t>
  </si>
  <si>
    <t>AMERICAS REGION</t>
  </si>
  <si>
    <t>4 Subsidiaries</t>
  </si>
  <si>
    <t>Brazil</t>
  </si>
  <si>
    <t>Argentina</t>
  </si>
  <si>
    <t>Colombia</t>
  </si>
  <si>
    <t>Mexico</t>
  </si>
  <si>
    <t>Chile</t>
  </si>
  <si>
    <t>Peru</t>
  </si>
  <si>
    <t>Ecuador</t>
  </si>
  <si>
    <t>Uruguay</t>
  </si>
  <si>
    <t>Costa Rica</t>
  </si>
  <si>
    <t>Bermuda</t>
  </si>
  <si>
    <t>Curacao</t>
  </si>
  <si>
    <t>Guatemala</t>
  </si>
  <si>
    <t>Haiti</t>
  </si>
  <si>
    <t>Honduras</t>
  </si>
  <si>
    <t>Grand Cayman</t>
  </si>
  <si>
    <t>Nicaragua</t>
  </si>
  <si>
    <t>Panama</t>
  </si>
  <si>
    <t>Dominican Republic</t>
  </si>
  <si>
    <t>El Salvador</t>
  </si>
  <si>
    <t>St Martin</t>
  </si>
  <si>
    <t>Trinidad Tobago</t>
  </si>
  <si>
    <t>ACC</t>
  </si>
  <si>
    <t>Bolivia</t>
  </si>
  <si>
    <t>Paraguay</t>
  </si>
  <si>
    <t>Venezuela</t>
  </si>
  <si>
    <t>Antigua</t>
  </si>
  <si>
    <t>Aruba</t>
  </si>
  <si>
    <t>Bahamas</t>
  </si>
  <si>
    <t>Barbados</t>
  </si>
  <si>
    <t>Belize</t>
  </si>
  <si>
    <t>Dominica</t>
  </si>
  <si>
    <t>Grenada</t>
  </si>
  <si>
    <t>Guyana</t>
  </si>
  <si>
    <t>Jamaica</t>
  </si>
  <si>
    <t>Montserrat</t>
  </si>
  <si>
    <t>Puerto Rico</t>
  </si>
  <si>
    <t>St Kitts</t>
  </si>
  <si>
    <t>St Vincent</t>
  </si>
  <si>
    <t>St Lucia</t>
  </si>
  <si>
    <t>Suriname</t>
  </si>
  <si>
    <t>Other countries</t>
  </si>
  <si>
    <t>China</t>
  </si>
  <si>
    <t>North Korea</t>
  </si>
  <si>
    <t>Japan</t>
  </si>
  <si>
    <t>Indonesia</t>
  </si>
  <si>
    <t>Malaysia</t>
  </si>
  <si>
    <t>New Caledonia</t>
  </si>
  <si>
    <t>Tahiti</t>
  </si>
  <si>
    <t>Singapore</t>
  </si>
  <si>
    <t>New Zealand</t>
  </si>
  <si>
    <t>Hong Kong</t>
  </si>
  <si>
    <t>Brunei</t>
  </si>
  <si>
    <t>Vietnam</t>
  </si>
  <si>
    <t>Others</t>
  </si>
  <si>
    <t>Taiwan</t>
  </si>
  <si>
    <t>Cambodia</t>
  </si>
  <si>
    <t>Laos</t>
  </si>
  <si>
    <t>Myanmar</t>
  </si>
  <si>
    <t>Philippines</t>
  </si>
  <si>
    <t>Thailand</t>
  </si>
  <si>
    <t>Papua New Guinea</t>
  </si>
  <si>
    <t>Samoa</t>
  </si>
  <si>
    <t>Tonga</t>
  </si>
  <si>
    <t>Vanuatu</t>
  </si>
  <si>
    <t>Fiji</t>
  </si>
  <si>
    <t>Marshall Islands</t>
  </si>
  <si>
    <t>Solomon Islands</t>
  </si>
  <si>
    <t>Kiribati</t>
  </si>
  <si>
    <t>Micronesia</t>
  </si>
  <si>
    <t>Guam</t>
  </si>
  <si>
    <t>WORLDWIDE excl IRAN</t>
  </si>
  <si>
    <t>WORLDWIDE excl NORTH AMERICA</t>
  </si>
  <si>
    <t>NORTH AMERICA REGION</t>
  </si>
  <si>
    <t>Canada</t>
  </si>
  <si>
    <t>USA</t>
  </si>
  <si>
    <t>INTERNATIONAL</t>
  </si>
  <si>
    <t>International / World</t>
  </si>
  <si>
    <t>INTERNATIONAL excl IRAN</t>
  </si>
  <si>
    <t>International / World excl IRAN</t>
  </si>
  <si>
    <t>PC</t>
  </si>
  <si>
    <t>Renault</t>
  </si>
  <si>
    <t>Alpine</t>
  </si>
  <si>
    <t>Captur</t>
  </si>
  <si>
    <t>Clio</t>
  </si>
  <si>
    <t>Clio 4</t>
  </si>
  <si>
    <t>Espace 5</t>
  </si>
  <si>
    <t>Fluence</t>
  </si>
  <si>
    <t>Kadjar</t>
  </si>
  <si>
    <t>Kangoo</t>
  </si>
  <si>
    <t>Kangoo ZE</t>
  </si>
  <si>
    <t>Koleos 2</t>
  </si>
  <si>
    <t>Master</t>
  </si>
  <si>
    <t>Master 3 RT</t>
  </si>
  <si>
    <t>Megane</t>
  </si>
  <si>
    <t>Megane 4</t>
  </si>
  <si>
    <t>Talisman</t>
  </si>
  <si>
    <t>Trafic</t>
  </si>
  <si>
    <t>Trafic 3</t>
  </si>
  <si>
    <t>Twingo 3</t>
  </si>
  <si>
    <t>Zoe</t>
  </si>
  <si>
    <t>Dacia</t>
  </si>
  <si>
    <t>Dokker</t>
  </si>
  <si>
    <t>Duster</t>
  </si>
  <si>
    <t>Duster 2</t>
  </si>
  <si>
    <t>Lodgy</t>
  </si>
  <si>
    <t>Logan 2</t>
  </si>
  <si>
    <t>Sandero 2</t>
  </si>
  <si>
    <t>Samsung</t>
  </si>
  <si>
    <t>A110</t>
  </si>
  <si>
    <t>Lada</t>
  </si>
  <si>
    <t>4x4</t>
  </si>
  <si>
    <t>Granta</t>
  </si>
  <si>
    <t>Kalina</t>
  </si>
  <si>
    <t>Vesta</t>
  </si>
  <si>
    <t>Huasong</t>
  </si>
  <si>
    <t>Huasong 7</t>
  </si>
  <si>
    <t>LCV</t>
  </si>
  <si>
    <t>Alaskan</t>
  </si>
  <si>
    <t>Master 3 ZE</t>
  </si>
  <si>
    <t>Logan</t>
  </si>
  <si>
    <t>Jinbei JV</t>
  </si>
  <si>
    <t>Captur GA</t>
  </si>
  <si>
    <t>Clio 2 ph6</t>
  </si>
  <si>
    <t>Koleos</t>
  </si>
  <si>
    <t>Kwid</t>
  </si>
  <si>
    <t>Laguna</t>
  </si>
  <si>
    <t>Sandero</t>
  </si>
  <si>
    <t>Twizy</t>
  </si>
  <si>
    <t>Qm3</t>
  </si>
  <si>
    <t>Qm6</t>
  </si>
  <si>
    <t>Sm3</t>
  </si>
  <si>
    <t>Sm3 ZE</t>
  </si>
  <si>
    <t>Sm6</t>
  </si>
  <si>
    <t>110</t>
  </si>
  <si>
    <t>1117</t>
  </si>
  <si>
    <t>Largus</t>
  </si>
  <si>
    <t>Priora</t>
  </si>
  <si>
    <t>Xray</t>
  </si>
  <si>
    <t>Jinbei not JV</t>
  </si>
  <si>
    <t>Huarui Ms3</t>
  </si>
  <si>
    <t>Huarui S30</t>
  </si>
  <si>
    <t>Huarui S35</t>
  </si>
  <si>
    <t>Shineray 750</t>
  </si>
  <si>
    <t>F50</t>
  </si>
  <si>
    <t>Granse 13</t>
  </si>
  <si>
    <t>Oroch</t>
  </si>
  <si>
    <t>Huarui Mini Trucks</t>
  </si>
  <si>
    <t>Huarui Pick Up</t>
  </si>
  <si>
    <t>Shineray A9</t>
  </si>
  <si>
    <t>Shineray T20</t>
  </si>
  <si>
    <t>Shineray T22</t>
  </si>
  <si>
    <t>Shineray T30</t>
  </si>
  <si>
    <t>Shineray T32</t>
  </si>
  <si>
    <t>Shineray T50</t>
  </si>
  <si>
    <t>Shineray T52</t>
  </si>
  <si>
    <t>Shineray X30</t>
  </si>
  <si>
    <t>Shineray X30L</t>
  </si>
  <si>
    <t>Granse 15</t>
  </si>
  <si>
    <t>Granse 16</t>
  </si>
  <si>
    <t>H1</t>
  </si>
  <si>
    <t>H2</t>
  </si>
  <si>
    <t>Worldwide sales by Model and Country</t>
  </si>
  <si>
    <t>1  GROUP PC+LCV</t>
  </si>
  <si>
    <t xml:space="preserve"> - Démasquer toutes les colonnes</t>
  </si>
  <si>
    <t xml:space="preserve"> - Enregistrer</t>
  </si>
  <si>
    <t xml:space="preserve"> Y-1</t>
  </si>
  <si>
    <t>Y-1 (%)</t>
  </si>
  <si>
    <t xml:space="preserve">2 - Sales by Model </t>
  </si>
  <si>
    <t>A : Europe</t>
  </si>
  <si>
    <t xml:space="preserve"> - Genre</t>
  </si>
  <si>
    <t xml:space="preserve"> - model</t>
  </si>
  <si>
    <t xml:space="preserve"> - Faire la mise en forme : </t>
  </si>
  <si>
    <t xml:space="preserve"> B : Monde</t>
  </si>
  <si>
    <t xml:space="preserve">Renault Monthly Sales </t>
  </si>
  <si>
    <t>Type</t>
  </si>
  <si>
    <t>Brand</t>
  </si>
  <si>
    <t>Model</t>
  </si>
  <si>
    <t>YTD 2018</t>
  </si>
  <si>
    <t>YTD 2019</t>
  </si>
  <si>
    <t>Europe</t>
  </si>
  <si>
    <t>Clio 3</t>
  </si>
  <si>
    <t>Divers</t>
  </si>
  <si>
    <t>Kangoo 2</t>
  </si>
  <si>
    <t>Master 3</t>
  </si>
  <si>
    <t>Megane 3</t>
  </si>
  <si>
    <t>Trafic 2</t>
  </si>
  <si>
    <t>Total Renault</t>
  </si>
  <si>
    <t>Total Dacia</t>
  </si>
  <si>
    <t>Total Alpine</t>
  </si>
  <si>
    <t>Total Lada</t>
  </si>
  <si>
    <t>Total PC</t>
  </si>
  <si>
    <t>Maxity</t>
  </si>
  <si>
    <t>Total LCV</t>
  </si>
  <si>
    <t>Megane 3 generation</t>
  </si>
  <si>
    <t>R21</t>
  </si>
  <si>
    <t>Sm5</t>
  </si>
  <si>
    <t>Sm7</t>
  </si>
  <si>
    <t>Total Samsung</t>
  </si>
  <si>
    <t>Total Huasong</t>
  </si>
  <si>
    <t>Total Jinbei JV</t>
  </si>
  <si>
    <t>Total Jinbei not JV</t>
  </si>
  <si>
    <t>Master 2</t>
  </si>
  <si>
    <t xml:space="preserve">Modifs </t>
  </si>
  <si>
    <t xml:space="preserve"> - Ouvrir la Carto D9 du mois, dans Monde/Doc à transmettre, onglet "Group PC+LCV" via le Menu. </t>
  </si>
  <si>
    <t xml:space="preserve"> </t>
  </si>
  <si>
    <t>Benelux VNI</t>
  </si>
  <si>
    <t>Kosovo</t>
  </si>
  <si>
    <t xml:space="preserve"> - Dernier mois affiché seulement + cumul (pour les 2 années), suppr les  col en trop</t>
  </si>
  <si>
    <t xml:space="preserve"> - La Prez doit être la même que celle du mois d'avant : </t>
  </si>
  <si>
    <t xml:space="preserve"> - Remplacer VP par PC, VU par LCV</t>
  </si>
  <si>
    <t xml:space="preserve">  -Col A en bleu</t>
  </si>
  <si>
    <t xml:space="preserve"> - MeF col C sur B</t>
  </si>
  <si>
    <t xml:space="preserve"> - Remettre correct les PC et LCV, finir mef col B </t>
  </si>
  <si>
    <t>ligne 1, changer le mois</t>
  </si>
  <si>
    <t xml:space="preserve"> - Lignes Total PC et Total LCV Monde : mettre le bleu de Europe</t>
  </si>
  <si>
    <t>Megane 2</t>
  </si>
  <si>
    <t>Latitude</t>
  </si>
  <si>
    <t xml:space="preserve"> - Configurer le fichier de manière à conserver des col de A à AA : </t>
  </si>
  <si>
    <t>Fichier mis à jour tous les mois en D9/D10 pour Clémentine de Quatrebarbe et Christophe Rochelle, Dfi</t>
  </si>
  <si>
    <t xml:space="preserve">2 onglets, 1 alimenté à partir de la Carto D9 et le second à partir de Group Model. </t>
  </si>
  <si>
    <t>(ça supprime les accès aux liens)</t>
  </si>
  <si>
    <t xml:space="preserve"> - Enregistrer le fichier</t>
  </si>
  <si>
    <t xml:space="preserve">(cela revient à supprimer toutes les colonnes relatives au Budget et à la SNOP, et écarts s'y rapportant). </t>
  </si>
  <si>
    <t xml:space="preserve"> - Démasquer les lignes à partir de la commande "3" (toutes les lignes)</t>
  </si>
  <si>
    <t xml:space="preserve"> - Pour affichage des col Mois en cours et YTD, avoir cette config avec "year" dans le menu déroulant : </t>
  </si>
  <si>
    <t xml:space="preserve"> - En bas, remplacer Total Europe par Europe total, et mettre trait sur la ligne </t>
  </si>
  <si>
    <t xml:space="preserve"> - Afficher les mois en cliquant sur le "+" à gauche des années 2018 et 2019</t>
  </si>
  <si>
    <t>Clio 5</t>
  </si>
  <si>
    <t>Fluence ZE</t>
  </si>
  <si>
    <t>F70</t>
  </si>
  <si>
    <r>
      <t xml:space="preserve"> - Suppr </t>
    </r>
    <r>
      <rPr>
        <b/>
        <sz val="11"/>
        <color theme="1"/>
        <rFont val="Calibri"/>
        <family val="2"/>
        <scheme val="minor"/>
      </rPr>
      <t>dans cet ordre</t>
    </r>
    <r>
      <rPr>
        <sz val="11"/>
        <color theme="1"/>
        <rFont val="Calibri"/>
        <family val="2"/>
        <scheme val="minor"/>
      </rPr>
      <t xml:space="preserve"> les col E à J, puis I à N, puis M à P, puis Q à S, puis U à W, puis Y et Z. Si c'est Ok, ça s'arrête à la col AA (presque pas visible)</t>
    </r>
  </si>
  <si>
    <r>
      <t xml:space="preserve"> - Supprimer les colonnes "effets" À dr :  sélectionner colonnes Z et AA, afficher, supprimer col AB à AH (pas AA). </t>
    </r>
    <r>
      <rPr>
        <b/>
        <sz val="11"/>
        <color theme="1"/>
        <rFont val="Calibri"/>
        <family val="2"/>
        <scheme val="minor"/>
      </rPr>
      <t>Refaire si ça ne veut pas s'afficher</t>
    </r>
  </si>
  <si>
    <t>Volumes u</t>
  </si>
  <si>
    <t>FRANCE</t>
  </si>
  <si>
    <t>France Sales</t>
  </si>
  <si>
    <t>GERMANY</t>
  </si>
  <si>
    <t>SOUTH</t>
  </si>
  <si>
    <t>NORTH</t>
  </si>
  <si>
    <t>IBERIA</t>
  </si>
  <si>
    <t>BENELUX</t>
  </si>
  <si>
    <t>CENTRAL</t>
  </si>
  <si>
    <t>NORDIC</t>
  </si>
  <si>
    <t>EAST</t>
  </si>
  <si>
    <t>ADRIATIC</t>
  </si>
  <si>
    <t>AFRICA MIDDLE-EAST INDIA PACIFIC REGION excI Iran</t>
  </si>
  <si>
    <t>AFRICA MIDDLE-EAST INDIA excI Iran</t>
  </si>
  <si>
    <t>AFRICA MIDDLE-EAST INDIA PACIFIC REGION</t>
  </si>
  <si>
    <t>AFRICA MIDDLE-EAST INDIA</t>
  </si>
  <si>
    <t>INDIAN TERRITORIES</t>
  </si>
  <si>
    <t>Other India</t>
  </si>
  <si>
    <t>DT MIDDLE EAST</t>
  </si>
  <si>
    <t>Brokers RME</t>
  </si>
  <si>
    <t>SAUDI ARABIA</t>
  </si>
  <si>
    <t>Other GCC</t>
  </si>
  <si>
    <t>LEVANT COUNTRIES</t>
  </si>
  <si>
    <t>FRENCH SPEAKING AFRICA</t>
  </si>
  <si>
    <t>ANGLO LUSO AFRICA</t>
  </si>
  <si>
    <t>INDIAN OCEAN</t>
  </si>
  <si>
    <t>NORTH EAST AFRICA</t>
  </si>
  <si>
    <t>BROKERS</t>
  </si>
  <si>
    <t>PACIFIC</t>
  </si>
  <si>
    <t>SOUTH KOREA</t>
  </si>
  <si>
    <t>AUSTRALIA</t>
  </si>
  <si>
    <t>PACIFIC IMPORTERS DAI</t>
  </si>
  <si>
    <t>PACIFIC IMPORTERS RME</t>
  </si>
  <si>
    <t>CAUCAS</t>
  </si>
  <si>
    <t>CENTRAL ASIA</t>
  </si>
  <si>
    <t>SOUTH EASTERN EUROPE</t>
  </si>
  <si>
    <t>IMPORTERS</t>
  </si>
  <si>
    <t>CHINA REGION</t>
  </si>
  <si>
    <t xml:space="preserve"> - Ouvrir Group Model du mois, au besoin l'enregistrer sur le Bureau si pas encore fait</t>
  </si>
  <si>
    <t>Region</t>
  </si>
  <si>
    <t>Modus</t>
  </si>
  <si>
    <t xml:space="preserve"> - Mettre en forme </t>
  </si>
  <si>
    <t>Espace</t>
  </si>
  <si>
    <t>Thalia</t>
  </si>
  <si>
    <t xml:space="preserve"> - Envoyer à Clémentine, Christophe Rochelle, et copie Hélène </t>
  </si>
  <si>
    <t>suppr des mois en trop</t>
  </si>
  <si>
    <t xml:space="preserve"> - Depuis la carto, faire une copie de l'onglet ici</t>
  </si>
  <si>
    <t xml:space="preserve"> - Fermer la carto</t>
  </si>
  <si>
    <t xml:space="preserve"> - En haut dans Données, Modifier les liaisons, Invite de démarrage, sélectionner le 2e (au milieu), OK, fermer.  </t>
  </si>
  <si>
    <t xml:space="preserve"> - Mettre les pays"amériques"  bleus en noir</t>
  </si>
  <si>
    <t>en principe ok d'origine depuis mai 19</t>
  </si>
  <si>
    <t xml:space="preserve"> - "Activer le contenu"  du haut en jaune, si besoin est</t>
  </si>
  <si>
    <t xml:space="preserve"> - Clic droit ds le TCD, afficher la liste de champs</t>
  </si>
  <si>
    <t xml:space="preserve"> - Configurer en sélectionnant les items à droite (copie d'écran)</t>
  </si>
  <si>
    <t>On a ce "déroulé" de gauche à dtroite ds le TCD:</t>
  </si>
  <si>
    <t xml:space="preserve"> - Région (sélectionner Europe ds les boites de gauche)</t>
  </si>
  <si>
    <t>Ordre = Renault, Dacia, Alpine, Lada : vérifier</t>
  </si>
  <si>
    <t>Pas d'Alpine en VU, c'est normal</t>
  </si>
  <si>
    <t xml:space="preserve"> - Finir mise en forme : trait gras autour, vérif rapide cohérence (y c  chiffres)</t>
  </si>
  <si>
    <t>Twingo 2</t>
  </si>
  <si>
    <t>Attention risques de plantages excel, il faut enregistrer souvent. Fermer un max de fichiers</t>
  </si>
  <si>
    <t xml:space="preserve"> - Onglet "GROUP PC+LCV" ici : le renommer en rajoutant OLD, ou autre… </t>
  </si>
  <si>
    <t xml:space="preserve">  - Enregistrer</t>
  </si>
  <si>
    <t xml:space="preserve"> - Ligne 302 et 305 : attention aux % (en D306, copier le format et l'appliquer) et aux valeurs en gras (P301 et P304)</t>
  </si>
  <si>
    <t xml:space="preserve">  - En Col D et P, enlever les décimales (attention,  ne pas appliquer aux lignes 302 et 305)</t>
  </si>
  <si>
    <t xml:space="preserve"> - Brand (remettre en ordre alpha -----&gt; sur "Brand", Trier, ordre alpha Z à A (place Renault en 1er), puis clic droit sur Lada, déplacer, déplacer "lada" à la fin</t>
  </si>
  <si>
    <t xml:space="preserve"> - Mois, Cumul ----&gt; pour virer le H1 et Q1, clic ds le tableau, et suppr les 2 items ds "colonnes" (en principe déjà fait)</t>
  </si>
  <si>
    <t xml:space="preserve">   - Insérer un nouvel onglet, renommer l'ancien "Sales by Model" en OLD, renommer le nouveau</t>
  </si>
  <si>
    <t>Master propulsion</t>
  </si>
  <si>
    <t xml:space="preserve"> - Copier (collage spécial, 1e icone à g) </t>
  </si>
  <si>
    <t>Faire pareil, en défiltrant les régions  et en déselectionnant Région ds le tcd</t>
  </si>
  <si>
    <t xml:space="preserve">  -Sélectionner toutes les marques, les mettre ds l'ordre, Renault, Dacia, Alpine, Lada , Samsung, Huasong, Jinbei JV, Jinbei not JV</t>
  </si>
  <si>
    <t xml:space="preserve"> - Vérif volume rapide avant copiage, dernière ligne sur 2019</t>
  </si>
  <si>
    <t>Arkana</t>
  </si>
  <si>
    <t xml:space="preserve"> - Enlever les lignes parasites si aucun volume</t>
  </si>
  <si>
    <t xml:space="preserve">Worldwide Total </t>
  </si>
  <si>
    <t xml:space="preserve"> - Virer l'ancien "Sales and Model OLD"</t>
  </si>
  <si>
    <t xml:space="preserve">  - Masquer onglet process</t>
  </si>
  <si>
    <t>Aug 19</t>
  </si>
  <si>
    <t>2019, August Results / 2019 08 D9 basis</t>
  </si>
  <si>
    <t>∆ Ku</t>
  </si>
  <si>
    <t>∆ u</t>
  </si>
  <si>
    <t>En principe plusà faire, vérifier jusque fin 2019</t>
  </si>
  <si>
    <t xml:space="preserve"> - Sur onglet copié, En B5, virer "Menu", démasquer lignes 1 et 2 (et donc toutes les lignes)</t>
  </si>
  <si>
    <t xml:space="preserve">  - Supprimer la col. A, et les lignes 1 et 2, copier/coller le logo d'ici en A1.  On a au final les colonnes A à Y, + Z très étroite. vérifier </t>
  </si>
  <si>
    <t xml:space="preserve"> - En Y2 et 3, et A307, enlever les mentions </t>
  </si>
  <si>
    <t xml:space="preserve"> - Supprimer l'ancien onglet Group PC+LCV renommé</t>
  </si>
  <si>
    <t xml:space="preserve"> - Faire 1 vérif rapide d'un volume via la synthèse</t>
  </si>
  <si>
    <t xml:space="preserve">18 mn </t>
  </si>
  <si>
    <t>D2m</t>
  </si>
  <si>
    <t>Aug. 2018</t>
  </si>
  <si>
    <t>Aug.  2019</t>
  </si>
  <si>
    <t xml:space="preserve"> - Insérer la ligne 1, copier coller depuis onglet OLD (toute la ligne)</t>
  </si>
  <si>
    <t xml:space="preserve"> - Remettre la ligne 1 à la bonne hauteur si besoin</t>
  </si>
  <si>
    <t xml:space="preserve"> - Configurer la ligne 2, changer le mois</t>
  </si>
  <si>
    <t xml:space="preserve">Total LCV </t>
  </si>
  <si>
    <t xml:space="preserve">Europe Total </t>
  </si>
  <si>
    <t>Triber</t>
  </si>
  <si>
    <t>Huarui Mh1</t>
  </si>
  <si>
    <t xml:space="preserve"> - Laisser ouverte  la synthèse, Enregistrer </t>
  </si>
  <si>
    <t xml:space="preserve"> - Copier écran en valeur puis en format à la suite d'Europe en laissant 1 ligne et 1 colonne à gauche </t>
  </si>
  <si>
    <t xml:space="preserve">Copier depuis Onglet de ref 2 ici la ligne 86, pui a à c 87. Mettre worldwide en bas, enlever Région </t>
  </si>
  <si>
    <t xml:space="preserve">  -Enlever les tirets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</si>
</sst>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[Green]\+#,##0;[Red]\-#,##0"/>
    <numFmt numFmtId="165" formatCode="#,##0.000"/>
    <numFmt numFmtId="166" formatCode="#,##0.0"/>
    <numFmt numFmtId="167" formatCode="\+#,##0.0;[Red]\-#,##0.0"/>
    <numFmt numFmtId="168" formatCode="\+0.0%;[Red]\-0.0%"/>
    <numFmt numFmtId="169" formatCode="\+#,##0;[Red]\-#,##0"/>
    <numFmt numFmtId="170" formatCode="\+#,##0.00;[Red]\-#,##0.00"/>
    <numFmt numFmtId="171" formatCode="[Blue]\+#,##0.00;[Red]\-#,##0.00"/>
    <numFmt numFmtId="172" formatCode="_(* #,##0.00_);_(* \(#,##0.00\);_(* &quot;-&quot;??_);_(@_)"/>
    <numFmt numFmtId="173" formatCode="0.0%"/>
    <numFmt numFmtId="174" formatCode="\+#,##0.0&quot;&quot;\p\t;[Red]\-#,##0.0&quot;&quot;\p\t"/>
    <numFmt numFmtId="175" formatCode="_-* #,##0\ _€_-;\-* #,##0\ _€_-;_-* &quot;-&quot;??\ _€_-;_-@_-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MS Sans Serif"/>
      <family val="2"/>
    </font>
    <font>
      <sz val="18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2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4"/>
      <name val="Arial"/>
      <family val="2"/>
    </font>
    <font>
      <sz val="11"/>
      <color rgb="FF008000"/>
      <name val="Calibri"/>
      <family val="2"/>
      <scheme val="minor"/>
    </font>
    <font>
      <sz val="8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9CC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i/>
      <sz val="11"/>
      <color rgb="FF008000"/>
      <name val="Calibri"/>
      <family val="2"/>
      <scheme val="minor"/>
    </font>
    <font>
      <i/>
      <sz val="11"/>
      <color rgb="FF008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BE98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/>
        <bgColor theme="8"/>
      </patternFill>
    </fill>
    <fill>
      <patternFill patternType="solid">
        <fgColor rgb="FF5B9BD5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rgb="FFFF5A00"/>
        <bgColor indexed="64"/>
      </patternFill>
    </fill>
    <fill>
      <patternFill patternType="solid">
        <fgColor rgb="FFA8121C"/>
        <bgColor indexed="64"/>
      </patternFill>
    </fill>
    <fill>
      <patternFill patternType="solid">
        <fgColor rgb="FF465DA9"/>
        <bgColor indexed="64"/>
      </patternFill>
    </fill>
    <fill>
      <patternFill patternType="solid">
        <fgColor rgb="FF7AC11D"/>
        <bgColor indexed="64"/>
      </patternFill>
    </fill>
    <fill>
      <patternFill patternType="solid">
        <fgColor rgb="FFFFA6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10" fillId="0" borderId="0"/>
    <xf numFmtId="0" fontId="6" fillId="0" borderId="0"/>
    <xf numFmtId="9" fontId="10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15">
    <xf numFmtId="0" fontId="0" fillId="0" borderId="0" xfId="0"/>
    <xf numFmtId="0" fontId="7" fillId="0" borderId="0" xfId="1" applyFont="1" applyFill="1"/>
    <xf numFmtId="0" fontId="8" fillId="0" borderId="0" xfId="1" applyFont="1" applyFill="1"/>
    <xf numFmtId="0" fontId="7" fillId="0" borderId="0" xfId="1" applyFont="1" applyFill="1" applyBorder="1"/>
    <xf numFmtId="164" fontId="7" fillId="0" borderId="0" xfId="1" applyNumberFormat="1" applyFont="1" applyFill="1"/>
    <xf numFmtId="0" fontId="9" fillId="0" borderId="0" xfId="1" applyFont="1" applyFill="1" applyBorder="1" applyAlignment="1"/>
    <xf numFmtId="164" fontId="9" fillId="0" borderId="0" xfId="2" applyNumberFormat="1" applyFont="1" applyFill="1" applyBorder="1" applyAlignment="1">
      <alignment horizontal="right"/>
    </xf>
    <xf numFmtId="0" fontId="11" fillId="0" borderId="0" xfId="1" applyFont="1" applyFill="1" applyAlignment="1"/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13" fillId="0" borderId="0" xfId="1" applyFont="1" applyFill="1" applyAlignment="1"/>
    <xf numFmtId="0" fontId="13" fillId="0" borderId="0" xfId="1" applyFont="1" applyFill="1" applyAlignment="1">
      <alignment horizontal="right"/>
    </xf>
    <xf numFmtId="0" fontId="11" fillId="0" borderId="0" xfId="1" applyFont="1" applyFill="1" applyBorder="1" applyAlignment="1"/>
    <xf numFmtId="0" fontId="6" fillId="0" borderId="0" xfId="1" applyFont="1" applyFill="1" applyAlignment="1">
      <alignment vertical="center"/>
    </xf>
    <xf numFmtId="165" fontId="14" fillId="0" borderId="0" xfId="1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3" fillId="0" borderId="0" xfId="1" applyFont="1" applyFill="1" applyAlignment="1">
      <alignment horizontal="right" vertical="top"/>
    </xf>
    <xf numFmtId="0" fontId="17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right" wrapText="1"/>
    </xf>
    <xf numFmtId="0" fontId="20" fillId="0" borderId="0" xfId="3" applyFont="1" applyFill="1" applyBorder="1" applyAlignment="1">
      <alignment horizontal="center" wrapText="1"/>
    </xf>
    <xf numFmtId="0" fontId="19" fillId="0" borderId="0" xfId="1" applyNumberFormat="1" applyFont="1" applyFill="1" applyBorder="1" applyAlignment="1">
      <alignment horizontal="center"/>
    </xf>
    <xf numFmtId="0" fontId="22" fillId="0" borderId="0" xfId="1" applyNumberFormat="1" applyFont="1" applyFill="1" applyBorder="1" applyAlignment="1">
      <alignment horizontal="right" wrapText="1"/>
    </xf>
    <xf numFmtId="0" fontId="20" fillId="0" borderId="0" xfId="1" applyNumberFormat="1" applyFont="1" applyFill="1" applyBorder="1" applyAlignment="1">
      <alignment horizontal="center" wrapText="1"/>
    </xf>
    <xf numFmtId="0" fontId="20" fillId="0" borderId="9" xfId="1" applyNumberFormat="1" applyFont="1" applyFill="1" applyBorder="1" applyAlignment="1">
      <alignment horizontal="center" wrapText="1"/>
    </xf>
    <xf numFmtId="0" fontId="22" fillId="0" borderId="0" xfId="1" applyNumberFormat="1" applyFont="1" applyFill="1" applyBorder="1" applyAlignment="1">
      <alignment horizontal="center" wrapText="1"/>
    </xf>
    <xf numFmtId="0" fontId="20" fillId="0" borderId="10" xfId="1" applyNumberFormat="1" applyFont="1" applyFill="1" applyBorder="1" applyAlignment="1">
      <alignment horizontal="center" wrapText="1"/>
    </xf>
    <xf numFmtId="0" fontId="20" fillId="0" borderId="11" xfId="1" applyNumberFormat="1" applyFont="1" applyFill="1" applyBorder="1" applyAlignment="1">
      <alignment horizontal="center" wrapText="1"/>
    </xf>
    <xf numFmtId="0" fontId="20" fillId="0" borderId="12" xfId="1" applyNumberFormat="1" applyFont="1" applyFill="1" applyBorder="1" applyAlignment="1">
      <alignment horizontal="center" wrapText="1"/>
    </xf>
    <xf numFmtId="0" fontId="20" fillId="0" borderId="8" xfId="1" applyNumberFormat="1" applyFont="1" applyFill="1" applyBorder="1" applyAlignment="1">
      <alignment horizontal="center" wrapText="1"/>
    </xf>
    <xf numFmtId="0" fontId="23" fillId="0" borderId="0" xfId="1" applyNumberFormat="1" applyFont="1" applyFill="1" applyBorder="1" applyAlignment="1">
      <alignment horizontal="right" wrapText="1"/>
    </xf>
    <xf numFmtId="0" fontId="20" fillId="0" borderId="10" xfId="1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center"/>
    </xf>
    <xf numFmtId="0" fontId="2" fillId="2" borderId="13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right" vertical="center"/>
    </xf>
    <xf numFmtId="166" fontId="19" fillId="0" borderId="1" xfId="1" applyNumberFormat="1" applyFont="1" applyFill="1" applyBorder="1" applyAlignment="1">
      <alignment horizontal="right" vertical="center"/>
    </xf>
    <xf numFmtId="167" fontId="25" fillId="0" borderId="2" xfId="1" applyNumberFormat="1" applyFont="1" applyFill="1" applyBorder="1" applyAlignment="1">
      <alignment horizontal="right" vertical="center"/>
    </xf>
    <xf numFmtId="168" fontId="25" fillId="0" borderId="3" xfId="4" applyNumberFormat="1" applyFont="1" applyFill="1" applyBorder="1" applyAlignment="1">
      <alignment horizontal="right" vertical="center"/>
    </xf>
    <xf numFmtId="3" fontId="19" fillId="0" borderId="1" xfId="1" applyNumberFormat="1" applyFont="1" applyFill="1" applyBorder="1" applyAlignment="1">
      <alignment horizontal="right" vertical="center"/>
    </xf>
    <xf numFmtId="3" fontId="22" fillId="0" borderId="2" xfId="1" applyNumberFormat="1" applyFont="1" applyFill="1" applyBorder="1" applyAlignment="1">
      <alignment horizontal="right" vertical="center"/>
    </xf>
    <xf numFmtId="169" fontId="25" fillId="0" borderId="2" xfId="1" applyNumberFormat="1" applyFont="1" applyFill="1" applyBorder="1" applyAlignment="1">
      <alignment horizontal="right" vertical="center"/>
    </xf>
    <xf numFmtId="2" fontId="19" fillId="0" borderId="1" xfId="1" applyNumberFormat="1" applyFont="1" applyFill="1" applyBorder="1" applyAlignment="1">
      <alignment horizontal="right" vertical="center"/>
    </xf>
    <xf numFmtId="2" fontId="22" fillId="0" borderId="2" xfId="1" applyNumberFormat="1" applyFont="1" applyFill="1" applyBorder="1" applyAlignment="1">
      <alignment horizontal="right" vertical="center"/>
    </xf>
    <xf numFmtId="170" fontId="25" fillId="0" borderId="3" xfId="4" applyNumberFormat="1" applyFont="1" applyFill="1" applyBorder="1" applyAlignment="1">
      <alignment horizontal="right" vertical="center"/>
    </xf>
    <xf numFmtId="171" fontId="19" fillId="0" borderId="0" xfId="4" applyNumberFormat="1" applyFont="1" applyFill="1" applyBorder="1" applyAlignment="1">
      <alignment horizontal="right" vertical="center"/>
    </xf>
    <xf numFmtId="166" fontId="19" fillId="0" borderId="1" xfId="5" applyNumberFormat="1" applyFont="1" applyFill="1" applyBorder="1" applyAlignment="1">
      <alignment horizontal="right" vertical="center"/>
    </xf>
    <xf numFmtId="3" fontId="19" fillId="0" borderId="1" xfId="5" applyNumberFormat="1" applyFont="1" applyFill="1" applyBorder="1" applyAlignment="1">
      <alignment horizontal="right" vertical="center"/>
    </xf>
    <xf numFmtId="168" fontId="25" fillId="0" borderId="2" xfId="4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horizontal="right" vertical="center"/>
    </xf>
    <xf numFmtId="0" fontId="19" fillId="0" borderId="0" xfId="1" applyFont="1" applyFill="1" applyBorder="1" applyAlignment="1">
      <alignment vertical="center"/>
    </xf>
    <xf numFmtId="166" fontId="19" fillId="3" borderId="4" xfId="1" applyNumberFormat="1" applyFont="1" applyFill="1" applyBorder="1" applyAlignment="1">
      <alignment horizontal="right" vertical="center"/>
    </xf>
    <xf numFmtId="167" fontId="25" fillId="3" borderId="5" xfId="1" applyNumberFormat="1" applyFont="1" applyFill="1" applyBorder="1" applyAlignment="1">
      <alignment horizontal="right" vertical="center"/>
    </xf>
    <xf numFmtId="168" fontId="25" fillId="3" borderId="6" xfId="4" applyNumberFormat="1" applyFont="1" applyFill="1" applyBorder="1" applyAlignment="1">
      <alignment horizontal="right" vertical="center"/>
    </xf>
    <xf numFmtId="3" fontId="19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169" fontId="25" fillId="0" borderId="5" xfId="1" applyNumberFormat="1" applyFont="1" applyFill="1" applyBorder="1" applyAlignment="1">
      <alignment horizontal="right" vertical="center"/>
    </xf>
    <xf numFmtId="168" fontId="25" fillId="0" borderId="6" xfId="4" applyNumberFormat="1" applyFont="1" applyFill="1" applyBorder="1" applyAlignment="1">
      <alignment horizontal="right" vertical="center"/>
    </xf>
    <xf numFmtId="2" fontId="19" fillId="3" borderId="4" xfId="1" applyNumberFormat="1" applyFont="1" applyFill="1" applyBorder="1" applyAlignment="1">
      <alignment horizontal="right" vertical="center"/>
    </xf>
    <xf numFmtId="2" fontId="22" fillId="3" borderId="5" xfId="1" applyNumberFormat="1" applyFont="1" applyFill="1" applyBorder="1" applyAlignment="1">
      <alignment horizontal="right" vertical="center"/>
    </xf>
    <xf numFmtId="170" fontId="25" fillId="3" borderId="6" xfId="4" applyNumberFormat="1" applyFont="1" applyFill="1" applyBorder="1" applyAlignment="1">
      <alignment horizontal="right" vertical="center"/>
    </xf>
    <xf numFmtId="165" fontId="19" fillId="3" borderId="4" xfId="5" applyNumberFormat="1" applyFont="1" applyFill="1" applyBorder="1" applyAlignment="1">
      <alignment horizontal="right" vertical="center"/>
    </xf>
    <xf numFmtId="169" fontId="25" fillId="3" borderId="5" xfId="1" applyNumberFormat="1" applyFont="1" applyFill="1" applyBorder="1" applyAlignment="1">
      <alignment horizontal="right" vertical="center"/>
    </xf>
    <xf numFmtId="166" fontId="19" fillId="0" borderId="16" xfId="1" applyNumberFormat="1" applyFont="1" applyFill="1" applyBorder="1" applyAlignment="1">
      <alignment horizontal="right" vertical="center"/>
    </xf>
    <xf numFmtId="167" fontId="25" fillId="0" borderId="17" xfId="1" applyNumberFormat="1" applyFont="1" applyFill="1" applyBorder="1" applyAlignment="1">
      <alignment horizontal="right" vertical="center"/>
    </xf>
    <xf numFmtId="168" fontId="25" fillId="0" borderId="18" xfId="4" applyNumberFormat="1" applyFont="1" applyFill="1" applyBorder="1" applyAlignment="1">
      <alignment horizontal="right" vertical="center"/>
    </xf>
    <xf numFmtId="3" fontId="19" fillId="0" borderId="16" xfId="1" applyNumberFormat="1" applyFont="1" applyFill="1" applyBorder="1" applyAlignment="1">
      <alignment horizontal="right" vertical="center"/>
    </xf>
    <xf numFmtId="3" fontId="22" fillId="0" borderId="17" xfId="1" applyNumberFormat="1" applyFont="1" applyFill="1" applyBorder="1" applyAlignment="1">
      <alignment horizontal="right" vertical="center"/>
    </xf>
    <xf numFmtId="169" fontId="25" fillId="0" borderId="17" xfId="1" applyNumberFormat="1" applyFont="1" applyFill="1" applyBorder="1" applyAlignment="1">
      <alignment horizontal="right" vertical="center"/>
    </xf>
    <xf numFmtId="2" fontId="19" fillId="0" borderId="16" xfId="1" applyNumberFormat="1" applyFont="1" applyFill="1" applyBorder="1" applyAlignment="1">
      <alignment horizontal="right" vertical="center"/>
    </xf>
    <xf numFmtId="2" fontId="22" fillId="0" borderId="17" xfId="1" applyNumberFormat="1" applyFont="1" applyFill="1" applyBorder="1" applyAlignment="1">
      <alignment horizontal="right" vertical="center"/>
    </xf>
    <xf numFmtId="170" fontId="25" fillId="0" borderId="18" xfId="4" applyNumberFormat="1" applyFont="1" applyFill="1" applyBorder="1" applyAlignment="1">
      <alignment horizontal="right" vertical="center"/>
    </xf>
    <xf numFmtId="166" fontId="19" fillId="0" borderId="16" xfId="5" applyNumberFormat="1" applyFont="1" applyFill="1" applyBorder="1" applyAlignment="1">
      <alignment horizontal="right" vertical="center"/>
    </xf>
    <xf numFmtId="3" fontId="19" fillId="0" borderId="16" xfId="5" applyNumberFormat="1" applyFont="1" applyFill="1" applyBorder="1" applyAlignment="1">
      <alignment horizontal="right" vertical="center"/>
    </xf>
    <xf numFmtId="168" fontId="25" fillId="0" borderId="17" xfId="4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center"/>
    </xf>
    <xf numFmtId="0" fontId="20" fillId="0" borderId="19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166" fontId="20" fillId="3" borderId="8" xfId="1" applyNumberFormat="1" applyFont="1" applyFill="1" applyBorder="1" applyAlignment="1">
      <alignment horizontal="right" vertical="center"/>
    </xf>
    <xf numFmtId="167" fontId="27" fillId="3" borderId="0" xfId="1" applyNumberFormat="1" applyFont="1" applyFill="1" applyBorder="1" applyAlignment="1">
      <alignment horizontal="right" vertical="center"/>
    </xf>
    <xf numFmtId="168" fontId="27" fillId="3" borderId="10" xfId="4" applyNumberFormat="1" applyFont="1" applyFill="1" applyBorder="1" applyAlignment="1">
      <alignment horizontal="right" vertical="center"/>
    </xf>
    <xf numFmtId="3" fontId="20" fillId="0" borderId="8" xfId="1" applyNumberFormat="1" applyFont="1" applyFill="1" applyBorder="1" applyAlignment="1">
      <alignment horizontal="right" vertical="center"/>
    </xf>
    <xf numFmtId="3" fontId="24" fillId="0" borderId="0" xfId="1" applyNumberFormat="1" applyFont="1" applyFill="1" applyBorder="1" applyAlignment="1">
      <alignment horizontal="right" vertical="center"/>
    </xf>
    <xf numFmtId="169" fontId="27" fillId="0" borderId="0" xfId="1" applyNumberFormat="1" applyFont="1" applyFill="1" applyBorder="1" applyAlignment="1">
      <alignment horizontal="right" vertical="center"/>
    </xf>
    <xf numFmtId="168" fontId="27" fillId="0" borderId="10" xfId="4" applyNumberFormat="1" applyFont="1" applyFill="1" applyBorder="1" applyAlignment="1">
      <alignment horizontal="right" vertical="center"/>
    </xf>
    <xf numFmtId="2" fontId="20" fillId="3" borderId="8" xfId="1" applyNumberFormat="1" applyFont="1" applyFill="1" applyBorder="1" applyAlignment="1">
      <alignment horizontal="right" vertical="center"/>
    </xf>
    <xf numFmtId="2" fontId="24" fillId="3" borderId="0" xfId="1" applyNumberFormat="1" applyFont="1" applyFill="1" applyBorder="1" applyAlignment="1">
      <alignment horizontal="right" vertical="center"/>
    </xf>
    <xf numFmtId="170" fontId="27" fillId="3" borderId="10" xfId="4" applyNumberFormat="1" applyFont="1" applyFill="1" applyBorder="1" applyAlignment="1">
      <alignment horizontal="right" vertical="center"/>
    </xf>
    <xf numFmtId="171" fontId="20" fillId="0" borderId="0" xfId="4" applyNumberFormat="1" applyFont="1" applyFill="1" applyBorder="1" applyAlignment="1">
      <alignment horizontal="right" vertical="center"/>
    </xf>
    <xf numFmtId="166" fontId="20" fillId="3" borderId="8" xfId="5" applyNumberFormat="1" applyFont="1" applyFill="1" applyBorder="1" applyAlignment="1">
      <alignment horizontal="right" vertical="center"/>
    </xf>
    <xf numFmtId="169" fontId="27" fillId="3" borderId="0" xfId="1" applyNumberFormat="1" applyFont="1" applyFill="1" applyBorder="1" applyAlignment="1">
      <alignment horizontal="right" vertical="center"/>
    </xf>
    <xf numFmtId="3" fontId="20" fillId="0" borderId="0" xfId="1" applyNumberFormat="1" applyFont="1" applyFill="1" applyBorder="1" applyAlignment="1">
      <alignment horizontal="right" vertical="center"/>
    </xf>
    <xf numFmtId="168" fontId="27" fillId="0" borderId="0" xfId="4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166" fontId="20" fillId="0" borderId="8" xfId="1" applyNumberFormat="1" applyFont="1" applyFill="1" applyBorder="1" applyAlignment="1">
      <alignment horizontal="right" vertical="center"/>
    </xf>
    <xf numFmtId="167" fontId="27" fillId="0" borderId="0" xfId="1" applyNumberFormat="1" applyFont="1" applyFill="1" applyBorder="1" applyAlignment="1">
      <alignment horizontal="right" vertical="center"/>
    </xf>
    <xf numFmtId="2" fontId="20" fillId="0" borderId="8" xfId="1" applyNumberFormat="1" applyFont="1" applyFill="1" applyBorder="1" applyAlignment="1">
      <alignment horizontal="right" vertical="center"/>
    </xf>
    <xf numFmtId="2" fontId="24" fillId="0" borderId="0" xfId="1" applyNumberFormat="1" applyFont="1" applyFill="1" applyBorder="1" applyAlignment="1">
      <alignment horizontal="right" vertical="center"/>
    </xf>
    <xf numFmtId="170" fontId="27" fillId="0" borderId="10" xfId="4" applyNumberFormat="1" applyFont="1" applyFill="1" applyBorder="1" applyAlignment="1">
      <alignment horizontal="right" vertical="center"/>
    </xf>
    <xf numFmtId="166" fontId="20" fillId="0" borderId="8" xfId="5" applyNumberFormat="1" applyFont="1" applyFill="1" applyBorder="1" applyAlignment="1">
      <alignment horizontal="right" vertical="center"/>
    </xf>
    <xf numFmtId="0" fontId="19" fillId="0" borderId="19" xfId="1" applyFont="1" applyFill="1" applyBorder="1" applyAlignment="1">
      <alignment horizontal="left" vertical="center"/>
    </xf>
    <xf numFmtId="0" fontId="19" fillId="0" borderId="14" xfId="1" applyFont="1" applyFill="1" applyBorder="1" applyAlignment="1">
      <alignment horizontal="left" vertical="center"/>
    </xf>
    <xf numFmtId="166" fontId="19" fillId="3" borderId="20" xfId="1" applyNumberFormat="1" applyFont="1" applyFill="1" applyBorder="1" applyAlignment="1">
      <alignment horizontal="right" vertical="center"/>
    </xf>
    <xf numFmtId="167" fontId="25" fillId="3" borderId="21" xfId="1" applyNumberFormat="1" applyFont="1" applyFill="1" applyBorder="1" applyAlignment="1">
      <alignment horizontal="right" vertical="center"/>
    </xf>
    <xf numFmtId="168" fontId="25" fillId="3" borderId="22" xfId="4" applyNumberFormat="1" applyFont="1" applyFill="1" applyBorder="1" applyAlignment="1">
      <alignment horizontal="right" vertical="center"/>
    </xf>
    <xf numFmtId="3" fontId="19" fillId="0" borderId="20" xfId="1" applyNumberFormat="1" applyFont="1" applyFill="1" applyBorder="1" applyAlignment="1">
      <alignment horizontal="right" vertical="center"/>
    </xf>
    <xf numFmtId="3" fontId="22" fillId="0" borderId="21" xfId="1" applyNumberFormat="1" applyFont="1" applyFill="1" applyBorder="1" applyAlignment="1">
      <alignment horizontal="right" vertical="center"/>
    </xf>
    <xf numFmtId="169" fontId="25" fillId="0" borderId="21" xfId="1" applyNumberFormat="1" applyFont="1" applyFill="1" applyBorder="1" applyAlignment="1">
      <alignment horizontal="right" vertical="center"/>
    </xf>
    <xf numFmtId="168" fontId="25" fillId="0" borderId="22" xfId="4" applyNumberFormat="1" applyFont="1" applyFill="1" applyBorder="1" applyAlignment="1">
      <alignment horizontal="right" vertical="center"/>
    </xf>
    <xf numFmtId="2" fontId="19" fillId="3" borderId="20" xfId="1" applyNumberFormat="1" applyFont="1" applyFill="1" applyBorder="1" applyAlignment="1">
      <alignment horizontal="right" vertical="center"/>
    </xf>
    <xf numFmtId="2" fontId="22" fillId="3" borderId="21" xfId="1" applyNumberFormat="1" applyFont="1" applyFill="1" applyBorder="1" applyAlignment="1">
      <alignment horizontal="right" vertical="center"/>
    </xf>
    <xf numFmtId="170" fontId="25" fillId="3" borderId="22" xfId="4" applyNumberFormat="1" applyFont="1" applyFill="1" applyBorder="1" applyAlignment="1">
      <alignment horizontal="right" vertical="center"/>
    </xf>
    <xf numFmtId="166" fontId="19" fillId="3" borderId="20" xfId="5" applyNumberFormat="1" applyFont="1" applyFill="1" applyBorder="1" applyAlignment="1">
      <alignment horizontal="right" vertical="center"/>
    </xf>
    <xf numFmtId="169" fontId="25" fillId="3" borderId="21" xfId="1" applyNumberFormat="1" applyFont="1" applyFill="1" applyBorder="1" applyAlignment="1">
      <alignment horizontal="right" vertical="center"/>
    </xf>
    <xf numFmtId="3" fontId="19" fillId="0" borderId="21" xfId="1" applyNumberFormat="1" applyFont="1" applyFill="1" applyBorder="1" applyAlignment="1">
      <alignment horizontal="right" vertical="center"/>
    </xf>
    <xf numFmtId="168" fontId="25" fillId="0" borderId="21" xfId="4" applyNumberFormat="1" applyFont="1" applyFill="1" applyBorder="1" applyAlignment="1">
      <alignment horizontal="right" vertical="center"/>
    </xf>
    <xf numFmtId="2" fontId="19" fillId="0" borderId="20" xfId="1" applyNumberFormat="1" applyFont="1" applyFill="1" applyBorder="1" applyAlignment="1">
      <alignment horizontal="right" vertical="center"/>
    </xf>
    <xf numFmtId="2" fontId="22" fillId="0" borderId="21" xfId="1" applyNumberFormat="1" applyFont="1" applyFill="1" applyBorder="1" applyAlignment="1">
      <alignment horizontal="right" vertical="center"/>
    </xf>
    <xf numFmtId="170" fontId="25" fillId="0" borderId="22" xfId="4" applyNumberFormat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left" vertical="center"/>
    </xf>
    <xf numFmtId="166" fontId="19" fillId="0" borderId="24" xfId="1" applyNumberFormat="1" applyFont="1" applyFill="1" applyBorder="1" applyAlignment="1">
      <alignment horizontal="right" vertical="center"/>
    </xf>
    <xf numFmtId="167" fontId="25" fillId="0" borderId="25" xfId="1" applyNumberFormat="1" applyFont="1" applyFill="1" applyBorder="1" applyAlignment="1">
      <alignment horizontal="right" vertical="center"/>
    </xf>
    <xf numFmtId="168" fontId="25" fillId="0" borderId="26" xfId="4" applyNumberFormat="1" applyFont="1" applyFill="1" applyBorder="1" applyAlignment="1">
      <alignment horizontal="right" vertical="center"/>
    </xf>
    <xf numFmtId="3" fontId="19" fillId="0" borderId="24" xfId="1" applyNumberFormat="1" applyFont="1" applyFill="1" applyBorder="1" applyAlignment="1">
      <alignment horizontal="right" vertical="center"/>
    </xf>
    <xf numFmtId="3" fontId="22" fillId="0" borderId="25" xfId="1" applyNumberFormat="1" applyFont="1" applyFill="1" applyBorder="1" applyAlignment="1">
      <alignment horizontal="right" vertical="center"/>
    </xf>
    <xf numFmtId="169" fontId="25" fillId="0" borderId="25" xfId="1" applyNumberFormat="1" applyFont="1" applyFill="1" applyBorder="1" applyAlignment="1">
      <alignment horizontal="right" vertical="center"/>
    </xf>
    <xf numFmtId="2" fontId="19" fillId="0" borderId="24" xfId="1" applyNumberFormat="1" applyFont="1" applyFill="1" applyBorder="1" applyAlignment="1">
      <alignment horizontal="right" vertical="center"/>
    </xf>
    <xf numFmtId="2" fontId="22" fillId="0" borderId="25" xfId="1" applyNumberFormat="1" applyFont="1" applyFill="1" applyBorder="1" applyAlignment="1">
      <alignment horizontal="right" vertical="center"/>
    </xf>
    <xf numFmtId="170" fontId="25" fillId="0" borderId="26" xfId="4" applyNumberFormat="1" applyFont="1" applyFill="1" applyBorder="1" applyAlignment="1">
      <alignment horizontal="right" vertical="center"/>
    </xf>
    <xf numFmtId="166" fontId="20" fillId="3" borderId="24" xfId="1" applyNumberFormat="1" applyFont="1" applyFill="1" applyBorder="1" applyAlignment="1">
      <alignment horizontal="right" vertical="center"/>
    </xf>
    <xf numFmtId="167" fontId="27" fillId="3" borderId="25" xfId="1" applyNumberFormat="1" applyFont="1" applyFill="1" applyBorder="1" applyAlignment="1">
      <alignment horizontal="right" vertical="center"/>
    </xf>
    <xf numFmtId="168" fontId="27" fillId="3" borderId="26" xfId="4" applyNumberFormat="1" applyFont="1" applyFill="1" applyBorder="1" applyAlignment="1">
      <alignment horizontal="right" vertical="center"/>
    </xf>
    <xf numFmtId="3" fontId="20" fillId="0" borderId="24" xfId="1" applyNumberFormat="1" applyFont="1" applyFill="1" applyBorder="1" applyAlignment="1">
      <alignment horizontal="right" vertical="center"/>
    </xf>
    <xf numFmtId="3" fontId="24" fillId="0" borderId="25" xfId="1" applyNumberFormat="1" applyFont="1" applyFill="1" applyBorder="1" applyAlignment="1">
      <alignment horizontal="right" vertical="center"/>
    </xf>
    <xf numFmtId="169" fontId="27" fillId="0" borderId="25" xfId="1" applyNumberFormat="1" applyFont="1" applyFill="1" applyBorder="1" applyAlignment="1">
      <alignment horizontal="right" vertical="center"/>
    </xf>
    <xf numFmtId="168" fontId="27" fillId="0" borderId="26" xfId="4" applyNumberFormat="1" applyFont="1" applyFill="1" applyBorder="1" applyAlignment="1">
      <alignment horizontal="right" vertical="center"/>
    </xf>
    <xf numFmtId="2" fontId="20" fillId="3" borderId="24" xfId="1" applyNumberFormat="1" applyFont="1" applyFill="1" applyBorder="1" applyAlignment="1">
      <alignment horizontal="right" vertical="center"/>
    </xf>
    <xf numFmtId="2" fontId="24" fillId="3" borderId="25" xfId="1" applyNumberFormat="1" applyFont="1" applyFill="1" applyBorder="1" applyAlignment="1">
      <alignment horizontal="right" vertical="center"/>
    </xf>
    <xf numFmtId="170" fontId="27" fillId="3" borderId="26" xfId="4" applyNumberFormat="1" applyFont="1" applyFill="1" applyBorder="1" applyAlignment="1">
      <alignment horizontal="right" vertical="center"/>
    </xf>
    <xf numFmtId="166" fontId="20" fillId="3" borderId="24" xfId="5" applyNumberFormat="1" applyFont="1" applyFill="1" applyBorder="1" applyAlignment="1">
      <alignment horizontal="right" vertical="center"/>
    </xf>
    <xf numFmtId="169" fontId="27" fillId="3" borderId="25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9" fillId="0" borderId="23" xfId="1" applyFont="1" applyFill="1" applyBorder="1" applyAlignment="1">
      <alignment horizontal="left" vertical="center"/>
    </xf>
    <xf numFmtId="2" fontId="19" fillId="0" borderId="8" xfId="1" applyNumberFormat="1" applyFont="1" applyFill="1" applyBorder="1" applyAlignment="1">
      <alignment horizontal="right" vertical="center"/>
    </xf>
    <xf numFmtId="2" fontId="22" fillId="0" borderId="0" xfId="1" applyNumberFormat="1" applyFont="1" applyFill="1" applyBorder="1" applyAlignment="1">
      <alignment horizontal="right" vertical="center"/>
    </xf>
    <xf numFmtId="170" fontId="25" fillId="0" borderId="10" xfId="4" applyNumberFormat="1" applyFont="1" applyFill="1" applyBorder="1" applyAlignment="1">
      <alignment horizontal="right" vertical="center"/>
    </xf>
    <xf numFmtId="166" fontId="19" fillId="0" borderId="8" xfId="5" applyNumberFormat="1" applyFont="1" applyFill="1" applyBorder="1" applyAlignment="1">
      <alignment horizontal="right" vertical="center"/>
    </xf>
    <xf numFmtId="169" fontId="25" fillId="0" borderId="0" xfId="1" applyNumberFormat="1" applyFont="1" applyFill="1" applyBorder="1" applyAlignment="1">
      <alignment horizontal="right" vertical="center"/>
    </xf>
    <xf numFmtId="168" fontId="25" fillId="0" borderId="10" xfId="4" applyNumberFormat="1" applyFont="1" applyFill="1" applyBorder="1" applyAlignment="1">
      <alignment horizontal="right" vertical="center"/>
    </xf>
    <xf numFmtId="3" fontId="19" fillId="0" borderId="0" xfId="1" applyNumberFormat="1" applyFont="1" applyFill="1" applyBorder="1" applyAlignment="1">
      <alignment horizontal="right" vertical="center"/>
    </xf>
    <xf numFmtId="3" fontId="22" fillId="0" borderId="0" xfId="1" applyNumberFormat="1" applyFont="1" applyFill="1" applyBorder="1" applyAlignment="1">
      <alignment horizontal="right" vertical="center"/>
    </xf>
    <xf numFmtId="168" fontId="25" fillId="0" borderId="0" xfId="4" applyNumberFormat="1" applyFont="1" applyFill="1" applyBorder="1" applyAlignment="1">
      <alignment horizontal="right" vertical="center"/>
    </xf>
    <xf numFmtId="2" fontId="19" fillId="0" borderId="24" xfId="1" quotePrefix="1" applyNumberFormat="1" applyFont="1" applyFill="1" applyBorder="1" applyAlignment="1">
      <alignment horizontal="right" vertical="center"/>
    </xf>
    <xf numFmtId="2" fontId="22" fillId="0" borderId="25" xfId="1" quotePrefix="1" applyNumberFormat="1" applyFont="1" applyFill="1" applyBorder="1" applyAlignment="1">
      <alignment horizontal="right" vertical="center"/>
    </xf>
    <xf numFmtId="2" fontId="19" fillId="0" borderId="25" xfId="1" quotePrefix="1" applyNumberFormat="1" applyFont="1" applyFill="1" applyBorder="1" applyAlignment="1">
      <alignment horizontal="right" vertical="center"/>
    </xf>
    <xf numFmtId="2" fontId="20" fillId="3" borderId="8" xfId="1" quotePrefix="1" applyNumberFormat="1" applyFont="1" applyFill="1" applyBorder="1" applyAlignment="1">
      <alignment horizontal="right" vertical="center"/>
    </xf>
    <xf numFmtId="2" fontId="24" fillId="3" borderId="0" xfId="1" quotePrefix="1" applyNumberFormat="1" applyFont="1" applyFill="1" applyBorder="1" applyAlignment="1">
      <alignment horizontal="right" vertical="center"/>
    </xf>
    <xf numFmtId="3" fontId="19" fillId="0" borderId="8" xfId="1" applyNumberFormat="1" applyFont="1" applyFill="1" applyBorder="1" applyAlignment="1">
      <alignment horizontal="right" vertical="center"/>
    </xf>
    <xf numFmtId="166" fontId="19" fillId="0" borderId="24" xfId="5" applyNumberFormat="1" applyFont="1" applyFill="1" applyBorder="1" applyAlignment="1">
      <alignment horizontal="right" vertical="center"/>
    </xf>
    <xf numFmtId="3" fontId="19" fillId="0" borderId="24" xfId="5" applyNumberFormat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6" fillId="0" borderId="0" xfId="0" applyFont="1" applyAlignment="1"/>
    <xf numFmtId="0" fontId="28" fillId="0" borderId="0" xfId="1" applyFont="1" applyFill="1" applyBorder="1"/>
    <xf numFmtId="0" fontId="28" fillId="5" borderId="0" xfId="1" applyFont="1" applyFill="1" applyBorder="1"/>
    <xf numFmtId="0" fontId="29" fillId="0" borderId="0" xfId="1" applyFont="1" applyFill="1" applyBorder="1"/>
    <xf numFmtId="0" fontId="30" fillId="0" borderId="0" xfId="1" applyFont="1" applyFill="1" applyBorder="1"/>
    <xf numFmtId="0" fontId="20" fillId="0" borderId="13" xfId="1" applyFont="1" applyFill="1" applyBorder="1" applyAlignment="1">
      <alignment horizontal="left" vertical="center"/>
    </xf>
    <xf numFmtId="166" fontId="20" fillId="0" borderId="16" xfId="1" applyNumberFormat="1" applyFont="1" applyFill="1" applyBorder="1" applyAlignment="1">
      <alignment horizontal="right" vertical="center"/>
    </xf>
    <xf numFmtId="167" fontId="27" fillId="0" borderId="17" xfId="1" applyNumberFormat="1" applyFont="1" applyFill="1" applyBorder="1" applyAlignment="1">
      <alignment horizontal="right" vertical="center"/>
    </xf>
    <xf numFmtId="168" fontId="27" fillId="0" borderId="18" xfId="4" applyNumberFormat="1" applyFont="1" applyFill="1" applyBorder="1" applyAlignment="1">
      <alignment horizontal="right" vertical="center"/>
    </xf>
    <xf numFmtId="3" fontId="20" fillId="0" borderId="16" xfId="1" applyNumberFormat="1" applyFont="1" applyFill="1" applyBorder="1" applyAlignment="1">
      <alignment horizontal="right" vertical="center"/>
    </xf>
    <xf numFmtId="3" fontId="24" fillId="0" borderId="17" xfId="1" applyNumberFormat="1" applyFont="1" applyFill="1" applyBorder="1" applyAlignment="1">
      <alignment horizontal="right" vertical="center"/>
    </xf>
    <xf numFmtId="169" fontId="27" fillId="0" borderId="17" xfId="1" applyNumberFormat="1" applyFont="1" applyFill="1" applyBorder="1" applyAlignment="1">
      <alignment horizontal="right" vertical="center"/>
    </xf>
    <xf numFmtId="2" fontId="20" fillId="0" borderId="16" xfId="1" applyNumberFormat="1" applyFont="1" applyFill="1" applyBorder="1" applyAlignment="1">
      <alignment horizontal="right" vertical="center"/>
    </xf>
    <xf numFmtId="2" fontId="24" fillId="0" borderId="17" xfId="1" applyNumberFormat="1" applyFont="1" applyFill="1" applyBorder="1" applyAlignment="1">
      <alignment horizontal="right" vertical="center"/>
    </xf>
    <xf numFmtId="170" fontId="27" fillId="0" borderId="18" xfId="4" applyNumberFormat="1" applyFont="1" applyFill="1" applyBorder="1" applyAlignment="1">
      <alignment horizontal="right" vertical="center"/>
    </xf>
    <xf numFmtId="166" fontId="20" fillId="0" borderId="16" xfId="5" applyNumberFormat="1" applyFont="1" applyFill="1" applyBorder="1" applyAlignment="1">
      <alignment horizontal="right" vertical="center"/>
    </xf>
    <xf numFmtId="3" fontId="20" fillId="0" borderId="17" xfId="1" applyNumberFormat="1" applyFont="1" applyFill="1" applyBorder="1" applyAlignment="1">
      <alignment horizontal="right" vertical="center"/>
    </xf>
    <xf numFmtId="168" fontId="27" fillId="0" borderId="17" xfId="4" applyNumberFormat="1" applyFont="1" applyFill="1" applyBorder="1" applyAlignment="1">
      <alignment horizontal="right" vertical="center"/>
    </xf>
    <xf numFmtId="0" fontId="31" fillId="0" borderId="0" xfId="1" applyFont="1" applyFill="1" applyBorder="1" applyAlignment="1">
      <alignment wrapText="1"/>
    </xf>
    <xf numFmtId="166" fontId="32" fillId="0" borderId="0" xfId="1" applyNumberFormat="1" applyFont="1" applyFill="1" applyBorder="1"/>
    <xf numFmtId="169" fontId="27" fillId="0" borderId="2" xfId="1" applyNumberFormat="1" applyFont="1" applyFill="1" applyBorder="1" applyAlignment="1">
      <alignment horizontal="right" vertical="center"/>
    </xf>
    <xf numFmtId="168" fontId="27" fillId="0" borderId="2" xfId="4" applyNumberFormat="1" applyFont="1" applyFill="1" applyBorder="1" applyAlignment="1">
      <alignment horizontal="right" vertical="center"/>
    </xf>
    <xf numFmtId="0" fontId="31" fillId="0" borderId="2" xfId="1" applyFont="1" applyFill="1" applyBorder="1" applyAlignment="1">
      <alignment wrapText="1"/>
    </xf>
    <xf numFmtId="0" fontId="26" fillId="0" borderId="0" xfId="1" applyFont="1" applyFill="1" applyBorder="1"/>
    <xf numFmtId="3" fontId="19" fillId="0" borderId="2" xfId="1" applyNumberFormat="1" applyFont="1" applyFill="1" applyBorder="1" applyAlignment="1">
      <alignment horizontal="right" vertical="center"/>
    </xf>
    <xf numFmtId="165" fontId="19" fillId="0" borderId="0" xfId="1" applyNumberFormat="1" applyFont="1" applyFill="1" applyBorder="1" applyAlignment="1">
      <alignment horizontal="right" vertical="center"/>
    </xf>
    <xf numFmtId="3" fontId="19" fillId="0" borderId="25" xfId="1" applyNumberFormat="1" applyFont="1" applyFill="1" applyBorder="1" applyAlignment="1">
      <alignment horizontal="right" vertical="center"/>
    </xf>
    <xf numFmtId="168" fontId="25" fillId="0" borderId="25" xfId="4" applyNumberFormat="1" applyFont="1" applyFill="1" applyBorder="1" applyAlignment="1">
      <alignment horizontal="right" vertical="center"/>
    </xf>
    <xf numFmtId="166" fontId="20" fillId="0" borderId="28" xfId="5" applyNumberFormat="1" applyFont="1" applyFill="1" applyBorder="1" applyAlignment="1">
      <alignment horizontal="right" vertical="center"/>
    </xf>
    <xf numFmtId="169" fontId="27" fillId="0" borderId="12" xfId="1" applyNumberFormat="1" applyFont="1" applyFill="1" applyBorder="1" applyAlignment="1">
      <alignment horizontal="right" vertical="center"/>
    </xf>
    <xf numFmtId="168" fontId="27" fillId="0" borderId="11" xfId="4" applyNumberFormat="1" applyFont="1" applyFill="1" applyBorder="1" applyAlignment="1">
      <alignment horizontal="right" vertical="center"/>
    </xf>
    <xf numFmtId="3" fontId="20" fillId="0" borderId="12" xfId="1" applyNumberFormat="1" applyFont="1" applyFill="1" applyBorder="1" applyAlignment="1">
      <alignment horizontal="right" vertical="center"/>
    </xf>
    <xf numFmtId="3" fontId="24" fillId="0" borderId="12" xfId="1" applyNumberFormat="1" applyFont="1" applyFill="1" applyBorder="1" applyAlignment="1">
      <alignment horizontal="right" vertical="center"/>
    </xf>
    <xf numFmtId="168" fontId="27" fillId="0" borderId="12" xfId="4" applyNumberFormat="1" applyFont="1" applyFill="1" applyBorder="1" applyAlignment="1">
      <alignment horizontal="right" vertical="center"/>
    </xf>
    <xf numFmtId="2" fontId="20" fillId="0" borderId="28" xfId="1" applyNumberFormat="1" applyFont="1" applyFill="1" applyBorder="1" applyAlignment="1">
      <alignment horizontal="right" vertical="center"/>
    </xf>
    <xf numFmtId="2" fontId="24" fillId="0" borderId="12" xfId="1" applyNumberFormat="1" applyFont="1" applyFill="1" applyBorder="1" applyAlignment="1">
      <alignment horizontal="right" vertical="center"/>
    </xf>
    <xf numFmtId="170" fontId="27" fillId="0" borderId="11" xfId="4" applyNumberFormat="1" applyFont="1" applyFill="1" applyBorder="1" applyAlignment="1">
      <alignment horizontal="right" vertical="center"/>
    </xf>
    <xf numFmtId="166" fontId="20" fillId="7" borderId="16" xfId="1" applyNumberFormat="1" applyFont="1" applyFill="1" applyBorder="1" applyAlignment="1">
      <alignment horizontal="right" vertical="center"/>
    </xf>
    <xf numFmtId="167" fontId="27" fillId="7" borderId="17" xfId="1" applyNumberFormat="1" applyFont="1" applyFill="1" applyBorder="1" applyAlignment="1">
      <alignment horizontal="right" vertical="center"/>
    </xf>
    <xf numFmtId="168" fontId="27" fillId="7" borderId="18" xfId="4" applyNumberFormat="1" applyFont="1" applyFill="1" applyBorder="1" applyAlignment="1">
      <alignment horizontal="right" vertical="center"/>
    </xf>
    <xf numFmtId="2" fontId="20" fillId="7" borderId="16" xfId="1" applyNumberFormat="1" applyFont="1" applyFill="1" applyBorder="1" applyAlignment="1">
      <alignment horizontal="right" vertical="center"/>
    </xf>
    <xf numFmtId="2" fontId="24" fillId="7" borderId="17" xfId="1" applyNumberFormat="1" applyFont="1" applyFill="1" applyBorder="1" applyAlignment="1">
      <alignment horizontal="right" vertical="center"/>
    </xf>
    <xf numFmtId="170" fontId="27" fillId="7" borderId="18" xfId="4" applyNumberFormat="1" applyFont="1" applyFill="1" applyBorder="1" applyAlignment="1">
      <alignment horizontal="right" vertical="center"/>
    </xf>
    <xf numFmtId="166" fontId="20" fillId="7" borderId="16" xfId="5" applyNumberFormat="1" applyFont="1" applyFill="1" applyBorder="1" applyAlignment="1">
      <alignment horizontal="right" vertical="center"/>
    </xf>
    <xf numFmtId="169" fontId="27" fillId="7" borderId="17" xfId="1" applyNumberFormat="1" applyFont="1" applyFill="1" applyBorder="1" applyAlignment="1">
      <alignment horizontal="right" vertical="center"/>
    </xf>
    <xf numFmtId="0" fontId="19" fillId="8" borderId="27" xfId="1" applyFont="1" applyFill="1" applyBorder="1" applyAlignment="1">
      <alignment vertical="center"/>
    </xf>
    <xf numFmtId="166" fontId="20" fillId="7" borderId="8" xfId="1" applyNumberFormat="1" applyFont="1" applyFill="1" applyBorder="1" applyAlignment="1">
      <alignment horizontal="right" vertical="center"/>
    </xf>
    <xf numFmtId="167" fontId="27" fillId="7" borderId="0" xfId="1" applyNumberFormat="1" applyFont="1" applyFill="1" applyBorder="1" applyAlignment="1">
      <alignment horizontal="right" vertical="center"/>
    </xf>
    <xf numFmtId="168" fontId="27" fillId="7" borderId="10" xfId="4" applyNumberFormat="1" applyFont="1" applyFill="1" applyBorder="1" applyAlignment="1">
      <alignment horizontal="right" vertical="center"/>
    </xf>
    <xf numFmtId="2" fontId="20" fillId="7" borderId="8" xfId="1" applyNumberFormat="1" applyFont="1" applyFill="1" applyBorder="1" applyAlignment="1">
      <alignment horizontal="right" vertical="center"/>
    </xf>
    <xf numFmtId="2" fontId="24" fillId="7" borderId="0" xfId="1" applyNumberFormat="1" applyFont="1" applyFill="1" applyBorder="1" applyAlignment="1">
      <alignment horizontal="right" vertical="center"/>
    </xf>
    <xf numFmtId="170" fontId="27" fillId="7" borderId="10" xfId="4" applyNumberFormat="1" applyFont="1" applyFill="1" applyBorder="1" applyAlignment="1">
      <alignment horizontal="right" vertical="center"/>
    </xf>
    <xf numFmtId="166" fontId="20" fillId="7" borderId="8" xfId="5" applyNumberFormat="1" applyFont="1" applyFill="1" applyBorder="1" applyAlignment="1">
      <alignment horizontal="right" vertical="center"/>
    </xf>
    <xf numFmtId="169" fontId="27" fillId="7" borderId="0" xfId="1" applyNumberFormat="1" applyFont="1" applyFill="1" applyBorder="1" applyAlignment="1">
      <alignment horizontal="right" vertical="center"/>
    </xf>
    <xf numFmtId="0" fontId="20" fillId="0" borderId="14" xfId="1" applyFont="1" applyFill="1" applyBorder="1" applyAlignment="1">
      <alignment horizontal="left" vertical="center"/>
    </xf>
    <xf numFmtId="166" fontId="20" fillId="0" borderId="20" xfId="1" applyNumberFormat="1" applyFont="1" applyFill="1" applyBorder="1" applyAlignment="1">
      <alignment horizontal="right" vertical="center"/>
    </xf>
    <xf numFmtId="167" fontId="27" fillId="0" borderId="21" xfId="1" applyNumberFormat="1" applyFont="1" applyFill="1" applyBorder="1" applyAlignment="1">
      <alignment horizontal="right" vertical="center"/>
    </xf>
    <xf numFmtId="168" fontId="27" fillId="0" borderId="22" xfId="4" applyNumberFormat="1" applyFont="1" applyFill="1" applyBorder="1" applyAlignment="1">
      <alignment horizontal="right" vertical="center"/>
    </xf>
    <xf numFmtId="3" fontId="20" fillId="0" borderId="20" xfId="1" applyNumberFormat="1" applyFont="1" applyFill="1" applyBorder="1" applyAlignment="1">
      <alignment horizontal="right" vertical="center"/>
    </xf>
    <xf numFmtId="3" fontId="24" fillId="0" borderId="21" xfId="1" applyNumberFormat="1" applyFont="1" applyFill="1" applyBorder="1" applyAlignment="1">
      <alignment horizontal="right" vertical="center"/>
    </xf>
    <xf numFmtId="169" fontId="27" fillId="0" borderId="21" xfId="1" applyNumberFormat="1" applyFont="1" applyFill="1" applyBorder="1" applyAlignment="1">
      <alignment horizontal="right" vertical="center"/>
    </xf>
    <xf numFmtId="2" fontId="20" fillId="0" borderId="20" xfId="1" applyNumberFormat="1" applyFont="1" applyFill="1" applyBorder="1" applyAlignment="1">
      <alignment horizontal="right" vertical="center"/>
    </xf>
    <xf numFmtId="2" fontId="24" fillId="0" borderId="21" xfId="1" applyNumberFormat="1" applyFont="1" applyFill="1" applyBorder="1" applyAlignment="1">
      <alignment horizontal="right" vertical="center"/>
    </xf>
    <xf numFmtId="170" fontId="27" fillId="0" borderId="22" xfId="4" applyNumberFormat="1" applyFont="1" applyFill="1" applyBorder="1" applyAlignment="1">
      <alignment horizontal="right" vertical="center"/>
    </xf>
    <xf numFmtId="166" fontId="20" fillId="0" borderId="20" xfId="5" applyNumberFormat="1" applyFont="1" applyFill="1" applyBorder="1" applyAlignment="1">
      <alignment horizontal="right" vertical="center"/>
    </xf>
    <xf numFmtId="3" fontId="20" fillId="0" borderId="21" xfId="1" applyNumberFormat="1" applyFont="1" applyFill="1" applyBorder="1" applyAlignment="1">
      <alignment horizontal="right" vertical="center"/>
    </xf>
    <xf numFmtId="168" fontId="27" fillId="0" borderId="21" xfId="4" applyNumberFormat="1" applyFont="1" applyFill="1" applyBorder="1" applyAlignment="1">
      <alignment horizontal="right" vertical="center"/>
    </xf>
    <xf numFmtId="166" fontId="19" fillId="0" borderId="8" xfId="1" applyNumberFormat="1" applyFont="1" applyFill="1" applyBorder="1" applyAlignment="1">
      <alignment horizontal="right" vertical="center"/>
    </xf>
    <xf numFmtId="167" fontId="25" fillId="0" borderId="0" xfId="1" applyNumberFormat="1" applyFont="1" applyFill="1" applyBorder="1" applyAlignment="1">
      <alignment horizontal="right" vertical="center"/>
    </xf>
    <xf numFmtId="2" fontId="20" fillId="0" borderId="8" xfId="1" quotePrefix="1" applyNumberFormat="1" applyFont="1" applyFill="1" applyBorder="1" applyAlignment="1">
      <alignment horizontal="right" vertical="center"/>
    </xf>
    <xf numFmtId="2" fontId="24" fillId="0" borderId="0" xfId="1" quotePrefix="1" applyNumberFormat="1" applyFont="1" applyFill="1" applyBorder="1" applyAlignment="1">
      <alignment horizontal="right" vertical="center"/>
    </xf>
    <xf numFmtId="171" fontId="20" fillId="0" borderId="21" xfId="4" applyNumberFormat="1" applyFont="1" applyFill="1" applyBorder="1" applyAlignment="1">
      <alignment horizontal="right" vertical="center"/>
    </xf>
    <xf numFmtId="165" fontId="20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2" fontId="19" fillId="0" borderId="8" xfId="1" quotePrefix="1" applyNumberFormat="1" applyFont="1" applyFill="1" applyBorder="1" applyAlignment="1">
      <alignment horizontal="right" vertical="center"/>
    </xf>
    <xf numFmtId="2" fontId="22" fillId="0" borderId="0" xfId="1" quotePrefix="1" applyNumberFormat="1" applyFont="1" applyFill="1" applyBorder="1" applyAlignment="1">
      <alignment horizontal="right" vertical="center"/>
    </xf>
    <xf numFmtId="0" fontId="3" fillId="0" borderId="0" xfId="1" applyFont="1" applyFill="1" applyBorder="1"/>
    <xf numFmtId="166" fontId="19" fillId="7" borderId="16" xfId="1" applyNumberFormat="1" applyFont="1" applyFill="1" applyBorder="1" applyAlignment="1">
      <alignment horizontal="right" vertical="center"/>
    </xf>
    <xf numFmtId="167" fontId="25" fillId="7" borderId="17" xfId="1" applyNumberFormat="1" applyFont="1" applyFill="1" applyBorder="1" applyAlignment="1">
      <alignment horizontal="right" vertical="center"/>
    </xf>
    <xf numFmtId="168" fontId="25" fillId="7" borderId="18" xfId="4" applyNumberFormat="1" applyFont="1" applyFill="1" applyBorder="1" applyAlignment="1">
      <alignment horizontal="right" vertical="center"/>
    </xf>
    <xf numFmtId="2" fontId="19" fillId="7" borderId="16" xfId="1" applyNumberFormat="1" applyFont="1" applyFill="1" applyBorder="1" applyAlignment="1">
      <alignment horizontal="right" vertical="center"/>
    </xf>
    <xf numFmtId="2" fontId="22" fillId="7" borderId="17" xfId="1" applyNumberFormat="1" applyFont="1" applyFill="1" applyBorder="1" applyAlignment="1">
      <alignment horizontal="right" vertical="center"/>
    </xf>
    <xf numFmtId="170" fontId="25" fillId="7" borderId="18" xfId="4" applyNumberFormat="1" applyFont="1" applyFill="1" applyBorder="1" applyAlignment="1">
      <alignment horizontal="right" vertical="center"/>
    </xf>
    <xf numFmtId="166" fontId="19" fillId="7" borderId="16" xfId="5" applyNumberFormat="1" applyFont="1" applyFill="1" applyBorder="1" applyAlignment="1">
      <alignment horizontal="right" vertical="center"/>
    </xf>
    <xf numFmtId="169" fontId="25" fillId="7" borderId="17" xfId="1" applyNumberFormat="1" applyFont="1" applyFill="1" applyBorder="1" applyAlignment="1">
      <alignment horizontal="right" vertical="center"/>
    </xf>
    <xf numFmtId="0" fontId="20" fillId="0" borderId="0" xfId="1" applyFont="1" applyFill="1" applyBorder="1"/>
    <xf numFmtId="166" fontId="20" fillId="0" borderId="0" xfId="1" applyNumberFormat="1" applyFont="1" applyFill="1" applyBorder="1" applyAlignment="1">
      <alignment horizontal="right" vertical="center"/>
    </xf>
    <xf numFmtId="166" fontId="20" fillId="0" borderId="12" xfId="1" applyNumberFormat="1" applyFont="1" applyFill="1" applyBorder="1" applyAlignment="1">
      <alignment horizontal="right" vertical="center"/>
    </xf>
    <xf numFmtId="2" fontId="20" fillId="0" borderId="0" xfId="1" applyNumberFormat="1" applyFont="1" applyFill="1" applyBorder="1" applyAlignment="1">
      <alignment horizontal="right" vertical="center"/>
    </xf>
    <xf numFmtId="170" fontId="27" fillId="0" borderId="0" xfId="4" applyNumberFormat="1" applyFont="1" applyFill="1" applyBorder="1" applyAlignment="1">
      <alignment horizontal="right" vertical="center"/>
    </xf>
    <xf numFmtId="166" fontId="20" fillId="0" borderId="0" xfId="5" applyNumberFormat="1" applyFont="1" applyFill="1" applyBorder="1" applyAlignment="1">
      <alignment horizontal="right" vertical="center"/>
    </xf>
    <xf numFmtId="0" fontId="20" fillId="0" borderId="7" xfId="1" applyFont="1" applyFill="1" applyBorder="1" applyAlignment="1">
      <alignment horizontal="left" vertical="center"/>
    </xf>
    <xf numFmtId="2" fontId="20" fillId="0" borderId="20" xfId="1" quotePrefix="1" applyNumberFormat="1" applyFont="1" applyFill="1" applyBorder="1" applyAlignment="1">
      <alignment horizontal="right" vertical="center"/>
    </xf>
    <xf numFmtId="2" fontId="24" fillId="0" borderId="21" xfId="1" quotePrefix="1" applyNumberFormat="1" applyFont="1" applyFill="1" applyBorder="1" applyAlignment="1">
      <alignment horizontal="right" vertical="center"/>
    </xf>
    <xf numFmtId="0" fontId="4" fillId="0" borderId="19" xfId="1" applyFont="1" applyFill="1" applyBorder="1" applyAlignment="1">
      <alignment horizontal="left" vertical="center"/>
    </xf>
    <xf numFmtId="166" fontId="28" fillId="0" borderId="17" xfId="2" applyNumberFormat="1" applyFont="1" applyFill="1" applyBorder="1" applyAlignment="1"/>
    <xf numFmtId="164" fontId="28" fillId="0" borderId="0" xfId="2" applyNumberFormat="1" applyFont="1" applyFill="1" applyBorder="1" applyAlignment="1">
      <alignment horizontal="right"/>
    </xf>
    <xf numFmtId="164" fontId="28" fillId="0" borderId="17" xfId="2" applyNumberFormat="1" applyFont="1" applyFill="1" applyBorder="1" applyAlignment="1">
      <alignment horizontal="right"/>
    </xf>
    <xf numFmtId="3" fontId="28" fillId="0" borderId="17" xfId="2" applyNumberFormat="1" applyFont="1" applyFill="1" applyBorder="1" applyAlignment="1"/>
    <xf numFmtId="0" fontId="28" fillId="0" borderId="0" xfId="1" applyFont="1" applyFill="1"/>
    <xf numFmtId="166" fontId="28" fillId="0" borderId="0" xfId="1" applyNumberFormat="1" applyFont="1" applyFill="1"/>
    <xf numFmtId="0" fontId="19" fillId="0" borderId="7" xfId="1" applyFont="1" applyFill="1" applyBorder="1" applyAlignment="1">
      <alignment horizontal="left" vertical="center"/>
    </xf>
    <xf numFmtId="166" fontId="19" fillId="0" borderId="20" xfId="1" applyNumberFormat="1" applyFont="1" applyFill="1" applyBorder="1" applyAlignment="1">
      <alignment horizontal="right" vertical="center"/>
    </xf>
    <xf numFmtId="167" fontId="25" fillId="0" borderId="21" xfId="1" applyNumberFormat="1" applyFont="1" applyFill="1" applyBorder="1" applyAlignment="1">
      <alignment horizontal="right" vertical="center"/>
    </xf>
    <xf numFmtId="166" fontId="19" fillId="0" borderId="20" xfId="5" applyNumberFormat="1" applyFont="1" applyFill="1" applyBorder="1" applyAlignment="1">
      <alignment horizontal="right" vertical="center"/>
    </xf>
    <xf numFmtId="0" fontId="19" fillId="0" borderId="29" xfId="1" applyFont="1" applyFill="1" applyBorder="1" applyAlignment="1">
      <alignment horizontal="left" vertical="center"/>
    </xf>
    <xf numFmtId="166" fontId="19" fillId="0" borderId="30" xfId="1" applyNumberFormat="1" applyFont="1" applyFill="1" applyBorder="1" applyAlignment="1">
      <alignment horizontal="right" vertical="center"/>
    </xf>
    <xf numFmtId="167" fontId="25" fillId="0" borderId="31" xfId="1" applyNumberFormat="1" applyFont="1" applyFill="1" applyBorder="1" applyAlignment="1">
      <alignment horizontal="right" vertical="center"/>
    </xf>
    <xf numFmtId="168" fontId="25" fillId="0" borderId="32" xfId="4" applyNumberFormat="1" applyFont="1" applyFill="1" applyBorder="1" applyAlignment="1">
      <alignment horizontal="right" vertical="center"/>
    </xf>
    <xf numFmtId="3" fontId="19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169" fontId="25" fillId="0" borderId="31" xfId="1" applyNumberFormat="1" applyFont="1" applyFill="1" applyBorder="1" applyAlignment="1">
      <alignment horizontal="right" vertical="center"/>
    </xf>
    <xf numFmtId="2" fontId="19" fillId="0" borderId="30" xfId="1" applyNumberFormat="1" applyFont="1" applyFill="1" applyBorder="1" applyAlignment="1">
      <alignment horizontal="right" vertical="center"/>
    </xf>
    <xf numFmtId="2" fontId="22" fillId="0" borderId="31" xfId="1" applyNumberFormat="1" applyFont="1" applyFill="1" applyBorder="1" applyAlignment="1">
      <alignment horizontal="right" vertical="center"/>
    </xf>
    <xf numFmtId="170" fontId="25" fillId="0" borderId="32" xfId="4" applyNumberFormat="1" applyFont="1" applyFill="1" applyBorder="1" applyAlignment="1">
      <alignment horizontal="right" vertical="center"/>
    </xf>
    <xf numFmtId="166" fontId="19" fillId="0" borderId="30" xfId="5" applyNumberFormat="1" applyFont="1" applyFill="1" applyBorder="1" applyAlignment="1">
      <alignment horizontal="right" vertical="center"/>
    </xf>
    <xf numFmtId="3" fontId="19" fillId="0" borderId="31" xfId="1" applyNumberFormat="1" applyFont="1" applyFill="1" applyBorder="1" applyAlignment="1">
      <alignment horizontal="right" vertical="center"/>
    </xf>
    <xf numFmtId="3" fontId="34" fillId="0" borderId="31" xfId="1" applyNumberFormat="1" applyFont="1" applyFill="1" applyBorder="1" applyAlignment="1">
      <alignment horizontal="right" vertical="center"/>
    </xf>
    <xf numFmtId="168" fontId="25" fillId="0" borderId="31" xfId="4" applyNumberFormat="1" applyFont="1" applyFill="1" applyBorder="1" applyAlignment="1">
      <alignment horizontal="right" vertical="center"/>
    </xf>
    <xf numFmtId="0" fontId="35" fillId="0" borderId="0" xfId="1" applyFont="1" applyFill="1"/>
    <xf numFmtId="166" fontId="20" fillId="0" borderId="33" xfId="1" applyNumberFormat="1" applyFont="1" applyFill="1" applyBorder="1" applyAlignment="1">
      <alignment horizontal="right" vertical="center"/>
    </xf>
    <xf numFmtId="170" fontId="27" fillId="0" borderId="34" xfId="4" applyNumberFormat="1" applyFont="1" applyFill="1" applyBorder="1" applyAlignment="1">
      <alignment horizontal="right" vertical="center"/>
    </xf>
    <xf numFmtId="166" fontId="20" fillId="0" borderId="33" xfId="5" applyNumberFormat="1" applyFont="1" applyFill="1" applyBorder="1" applyAlignment="1">
      <alignment horizontal="right" vertical="center"/>
    </xf>
    <xf numFmtId="166" fontId="19" fillId="0" borderId="33" xfId="1" applyNumberFormat="1" applyFont="1" applyFill="1" applyBorder="1" applyAlignment="1">
      <alignment horizontal="right" vertical="center"/>
    </xf>
    <xf numFmtId="170" fontId="25" fillId="0" borderId="34" xfId="4" applyNumberFormat="1" applyFont="1" applyFill="1" applyBorder="1" applyAlignment="1">
      <alignment horizontal="right" vertical="center"/>
    </xf>
    <xf numFmtId="0" fontId="20" fillId="0" borderId="13" xfId="1" applyFont="1" applyFill="1" applyBorder="1"/>
    <xf numFmtId="0" fontId="20" fillId="0" borderId="8" xfId="1" applyFont="1" applyFill="1" applyBorder="1" applyAlignment="1">
      <alignment vertical="center"/>
    </xf>
    <xf numFmtId="170" fontId="27" fillId="0" borderId="35" xfId="4" applyNumberFormat="1" applyFont="1" applyFill="1" applyBorder="1" applyAlignment="1">
      <alignment horizontal="right" vertical="center"/>
    </xf>
    <xf numFmtId="166" fontId="20" fillId="0" borderId="36" xfId="5" applyNumberFormat="1" applyFont="1" applyFill="1" applyBorder="1" applyAlignment="1">
      <alignment horizontal="right" vertical="center"/>
    </xf>
    <xf numFmtId="0" fontId="20" fillId="0" borderId="37" xfId="1" applyFont="1" applyFill="1" applyBorder="1"/>
    <xf numFmtId="3" fontId="1" fillId="0" borderId="37" xfId="1" applyNumberFormat="1" applyFont="1" applyFill="1" applyBorder="1" applyAlignment="1">
      <alignment horizontal="right" vertical="center"/>
    </xf>
    <xf numFmtId="169" fontId="27" fillId="0" borderId="37" xfId="1" applyNumberFormat="1" applyFont="1" applyFill="1" applyBorder="1" applyAlignment="1">
      <alignment horizontal="right" vertical="center"/>
    </xf>
    <xf numFmtId="168" fontId="27" fillId="0" borderId="37" xfId="4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/>
    <xf numFmtId="0" fontId="12" fillId="0" borderId="0" xfId="1" applyFont="1" applyFill="1" applyBorder="1"/>
    <xf numFmtId="0" fontId="2" fillId="9" borderId="27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/>
    </xf>
    <xf numFmtId="0" fontId="19" fillId="6" borderId="27" xfId="1" applyFont="1" applyFill="1" applyBorder="1" applyAlignment="1">
      <alignment horizontal="left" vertical="center"/>
    </xf>
    <xf numFmtId="166" fontId="19" fillId="0" borderId="38" xfId="1" applyNumberFormat="1" applyFont="1" applyFill="1" applyBorder="1" applyAlignment="1">
      <alignment horizontal="right" vertical="center"/>
    </xf>
    <xf numFmtId="167" fontId="25" fillId="0" borderId="39" xfId="1" applyNumberFormat="1" applyFont="1" applyFill="1" applyBorder="1" applyAlignment="1">
      <alignment horizontal="right" vertical="center"/>
    </xf>
    <xf numFmtId="168" fontId="25" fillId="0" borderId="40" xfId="4" applyNumberFormat="1" applyFont="1" applyFill="1" applyBorder="1" applyAlignment="1">
      <alignment horizontal="right" vertical="center"/>
    </xf>
    <xf numFmtId="3" fontId="19" fillId="7" borderId="41" xfId="1" applyNumberFormat="1" applyFont="1" applyFill="1" applyBorder="1" applyAlignment="1">
      <alignment horizontal="right" vertical="center"/>
    </xf>
    <xf numFmtId="3" fontId="22" fillId="7" borderId="39" xfId="1" applyNumberFormat="1" applyFont="1" applyFill="1" applyBorder="1" applyAlignment="1">
      <alignment horizontal="right" vertical="center"/>
    </xf>
    <xf numFmtId="169" fontId="25" fillId="7" borderId="39" xfId="1" applyNumberFormat="1" applyFont="1" applyFill="1" applyBorder="1" applyAlignment="1">
      <alignment horizontal="right" vertical="center"/>
    </xf>
    <xf numFmtId="168" fontId="25" fillId="7" borderId="40" xfId="4" applyNumberFormat="1" applyFont="1" applyFill="1" applyBorder="1" applyAlignment="1">
      <alignment horizontal="right" vertical="center"/>
    </xf>
    <xf numFmtId="2" fontId="19" fillId="7" borderId="41" xfId="1" applyNumberFormat="1" applyFont="1" applyFill="1" applyBorder="1" applyAlignment="1">
      <alignment horizontal="right" vertical="center"/>
    </xf>
    <xf numFmtId="2" fontId="22" fillId="7" borderId="39" xfId="1" applyNumberFormat="1" applyFont="1" applyFill="1" applyBorder="1" applyAlignment="1">
      <alignment horizontal="right" vertical="center"/>
    </xf>
    <xf numFmtId="170" fontId="25" fillId="7" borderId="42" xfId="4" applyNumberFormat="1" applyFont="1" applyFill="1" applyBorder="1" applyAlignment="1">
      <alignment horizontal="right" vertical="center"/>
    </xf>
    <xf numFmtId="166" fontId="19" fillId="0" borderId="38" xfId="5" applyNumberFormat="1" applyFont="1" applyFill="1" applyBorder="1" applyAlignment="1">
      <alignment horizontal="right" vertical="center"/>
    </xf>
    <xf numFmtId="169" fontId="25" fillId="0" borderId="39" xfId="1" applyNumberFormat="1" applyFont="1" applyFill="1" applyBorder="1" applyAlignment="1">
      <alignment horizontal="right" vertical="center"/>
    </xf>
    <xf numFmtId="3" fontId="19" fillId="7" borderId="39" xfId="1" applyNumberFormat="1" applyFont="1" applyFill="1" applyBorder="1" applyAlignment="1">
      <alignment horizontal="right" vertical="center"/>
    </xf>
    <xf numFmtId="168" fontId="25" fillId="7" borderId="39" xfId="4" applyNumberFormat="1" applyFont="1" applyFill="1" applyBorder="1" applyAlignment="1">
      <alignment horizontal="right" vertical="center"/>
    </xf>
    <xf numFmtId="166" fontId="20" fillId="0" borderId="43" xfId="1" applyNumberFormat="1" applyFont="1" applyFill="1" applyBorder="1" applyAlignment="1">
      <alignment horizontal="right" vertical="center"/>
    </xf>
    <xf numFmtId="167" fontId="27" fillId="0" borderId="37" xfId="1" applyNumberFormat="1" applyFont="1" applyFill="1" applyBorder="1" applyAlignment="1">
      <alignment horizontal="right" vertical="center"/>
    </xf>
    <xf numFmtId="168" fontId="27" fillId="0" borderId="44" xfId="4" applyNumberFormat="1" applyFont="1" applyFill="1" applyBorder="1" applyAlignment="1">
      <alignment horizontal="right" vertical="center"/>
    </xf>
    <xf numFmtId="3" fontId="20" fillId="7" borderId="43" xfId="1" applyNumberFormat="1" applyFont="1" applyFill="1" applyBorder="1" applyAlignment="1">
      <alignment horizontal="right" vertical="center"/>
    </xf>
    <xf numFmtId="3" fontId="24" fillId="7" borderId="37" xfId="1" applyNumberFormat="1" applyFont="1" applyFill="1" applyBorder="1" applyAlignment="1">
      <alignment horizontal="right" vertical="center"/>
    </xf>
    <xf numFmtId="169" fontId="27" fillId="7" borderId="37" xfId="1" applyNumberFormat="1" applyFont="1" applyFill="1" applyBorder="1" applyAlignment="1">
      <alignment horizontal="right" vertical="center"/>
    </xf>
    <xf numFmtId="168" fontId="27" fillId="7" borderId="44" xfId="4" applyNumberFormat="1" applyFont="1" applyFill="1" applyBorder="1" applyAlignment="1">
      <alignment horizontal="right" vertical="center"/>
    </xf>
    <xf numFmtId="2" fontId="20" fillId="7" borderId="43" xfId="1" applyNumberFormat="1" applyFont="1" applyFill="1" applyBorder="1" applyAlignment="1">
      <alignment horizontal="right" vertical="center"/>
    </xf>
    <xf numFmtId="2" fontId="24" fillId="7" borderId="37" xfId="1" applyNumberFormat="1" applyFont="1" applyFill="1" applyBorder="1" applyAlignment="1">
      <alignment horizontal="right" vertical="center"/>
    </xf>
    <xf numFmtId="170" fontId="27" fillId="7" borderId="44" xfId="4" applyNumberFormat="1" applyFont="1" applyFill="1" applyBorder="1" applyAlignment="1">
      <alignment horizontal="right" vertical="center"/>
    </xf>
    <xf numFmtId="166" fontId="20" fillId="0" borderId="43" xfId="5" applyNumberFormat="1" applyFont="1" applyFill="1" applyBorder="1" applyAlignment="1">
      <alignment horizontal="right" vertical="center"/>
    </xf>
    <xf numFmtId="3" fontId="20" fillId="7" borderId="16" xfId="1" applyNumberFormat="1" applyFont="1" applyFill="1" applyBorder="1" applyAlignment="1">
      <alignment horizontal="right" vertical="center"/>
    </xf>
    <xf numFmtId="3" fontId="24" fillId="7" borderId="17" xfId="1" applyNumberFormat="1" applyFont="1" applyFill="1" applyBorder="1" applyAlignment="1">
      <alignment horizontal="right" vertical="center"/>
    </xf>
    <xf numFmtId="166" fontId="7" fillId="0" borderId="0" xfId="1" applyNumberFormat="1" applyFont="1" applyFill="1"/>
    <xf numFmtId="171" fontId="37" fillId="0" borderId="0" xfId="4" applyNumberFormat="1" applyFont="1" applyFill="1" applyBorder="1" applyAlignment="1">
      <alignment horizontal="center" vertical="center"/>
    </xf>
    <xf numFmtId="14" fontId="0" fillId="0" borderId="0" xfId="0" applyNumberFormat="1"/>
    <xf numFmtId="0" fontId="4" fillId="0" borderId="0" xfId="0" applyFont="1"/>
    <xf numFmtId="0" fontId="43" fillId="0" borderId="0" xfId="6" applyAlignment="1">
      <alignment horizontal="center"/>
    </xf>
    <xf numFmtId="0" fontId="22" fillId="0" borderId="12" xfId="1" applyNumberFormat="1" applyFont="1" applyFill="1" applyBorder="1" applyAlignment="1">
      <alignment horizontal="right" vertical="center" wrapText="1"/>
    </xf>
    <xf numFmtId="0" fontId="22" fillId="0" borderId="0" xfId="1" applyNumberFormat="1" applyFont="1" applyFill="1" applyBorder="1" applyAlignment="1">
      <alignment horizontal="right"/>
    </xf>
    <xf numFmtId="0" fontId="22" fillId="0" borderId="0" xfId="1" applyNumberFormat="1" applyFont="1" applyFill="1" applyBorder="1" applyAlignment="1">
      <alignment horizontal="right" vertical="center" wrapText="1"/>
    </xf>
    <xf numFmtId="0" fontId="42" fillId="0" borderId="0" xfId="1" applyFont="1" applyFill="1" applyBorder="1" applyAlignment="1">
      <alignment horizontal="right" vertical="center" wrapText="1"/>
    </xf>
    <xf numFmtId="0" fontId="44" fillId="0" borderId="0" xfId="1" applyFont="1" applyFill="1" applyBorder="1" applyAlignment="1">
      <alignment horizontal="right" vertical="center" wrapText="1"/>
    </xf>
    <xf numFmtId="0" fontId="42" fillId="0" borderId="8" xfId="1" applyFont="1" applyFill="1" applyBorder="1" applyAlignment="1">
      <alignment horizontal="right" vertical="center" wrapText="1"/>
    </xf>
    <xf numFmtId="0" fontId="44" fillId="0" borderId="8" xfId="1" applyFont="1" applyFill="1" applyBorder="1" applyAlignment="1">
      <alignment horizontal="right" vertical="center" wrapText="1"/>
    </xf>
    <xf numFmtId="0" fontId="26" fillId="0" borderId="8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45" fillId="0" borderId="0" xfId="0" applyFont="1"/>
    <xf numFmtId="175" fontId="46" fillId="10" borderId="48" xfId="0" applyNumberFormat="1" applyFont="1" applyFill="1" applyBorder="1"/>
    <xf numFmtId="175" fontId="46" fillId="10" borderId="0" xfId="0" applyNumberFormat="1" applyFont="1" applyFill="1" applyBorder="1"/>
    <xf numFmtId="175" fontId="46" fillId="11" borderId="0" xfId="0" applyNumberFormat="1" applyFont="1" applyFill="1" applyBorder="1"/>
    <xf numFmtId="175" fontId="46" fillId="11" borderId="49" xfId="0" applyNumberFormat="1" applyFont="1" applyFill="1" applyBorder="1"/>
    <xf numFmtId="175" fontId="48" fillId="12" borderId="48" xfId="0" applyNumberFormat="1" applyFont="1" applyFill="1" applyBorder="1"/>
    <xf numFmtId="175" fontId="48" fillId="0" borderId="0" xfId="0" applyNumberFormat="1" applyFont="1" applyBorder="1"/>
    <xf numFmtId="175" fontId="49" fillId="0" borderId="0" xfId="0" applyNumberFormat="1" applyFont="1" applyBorder="1"/>
    <xf numFmtId="175" fontId="14" fillId="13" borderId="0" xfId="0" applyNumberFormat="1" applyFont="1" applyFill="1" applyBorder="1"/>
    <xf numFmtId="175" fontId="14" fillId="13" borderId="49" xfId="0" applyNumberFormat="1" applyFont="1" applyFill="1" applyBorder="1"/>
    <xf numFmtId="175" fontId="48" fillId="13" borderId="0" xfId="0" applyNumberFormat="1" applyFont="1" applyFill="1" applyBorder="1"/>
    <xf numFmtId="175" fontId="48" fillId="14" borderId="50" xfId="0" applyNumberFormat="1" applyFont="1" applyFill="1" applyBorder="1"/>
    <xf numFmtId="175" fontId="48" fillId="14" borderId="2" xfId="0" applyNumberFormat="1" applyFont="1" applyFill="1" applyBorder="1"/>
    <xf numFmtId="166" fontId="22" fillId="0" borderId="2" xfId="1" applyNumberFormat="1" applyFont="1" applyFill="1" applyBorder="1" applyAlignment="1">
      <alignment horizontal="right" vertical="center"/>
    </xf>
    <xf numFmtId="166" fontId="22" fillId="3" borderId="5" xfId="1" applyNumberFormat="1" applyFont="1" applyFill="1" applyBorder="1" applyAlignment="1">
      <alignment horizontal="right" vertical="center"/>
    </xf>
    <xf numFmtId="166" fontId="22" fillId="0" borderId="17" xfId="1" applyNumberFormat="1" applyFont="1" applyFill="1" applyBorder="1" applyAlignment="1">
      <alignment horizontal="right" vertical="center"/>
    </xf>
    <xf numFmtId="166" fontId="24" fillId="3" borderId="0" xfId="1" applyNumberFormat="1" applyFont="1" applyFill="1" applyBorder="1" applyAlignment="1">
      <alignment horizontal="right" vertical="center"/>
    </xf>
    <xf numFmtId="166" fontId="24" fillId="0" borderId="0" xfId="1" applyNumberFormat="1" applyFont="1" applyFill="1" applyBorder="1" applyAlignment="1">
      <alignment horizontal="right" vertical="center"/>
    </xf>
    <xf numFmtId="166" fontId="22" fillId="3" borderId="21" xfId="1" applyNumberFormat="1" applyFont="1" applyFill="1" applyBorder="1" applyAlignment="1">
      <alignment horizontal="right" vertical="center"/>
    </xf>
    <xf numFmtId="166" fontId="22" fillId="0" borderId="25" xfId="1" applyNumberFormat="1" applyFont="1" applyFill="1" applyBorder="1" applyAlignment="1">
      <alignment horizontal="right" vertical="center"/>
    </xf>
    <xf numFmtId="166" fontId="24" fillId="3" borderId="25" xfId="1" applyNumberFormat="1" applyFont="1" applyFill="1" applyBorder="1" applyAlignment="1">
      <alignment horizontal="right" vertical="center"/>
    </xf>
    <xf numFmtId="166" fontId="24" fillId="0" borderId="17" xfId="1" applyNumberFormat="1" applyFont="1" applyFill="1" applyBorder="1" applyAlignment="1">
      <alignment horizontal="right" vertical="center"/>
    </xf>
    <xf numFmtId="166" fontId="24" fillId="0" borderId="2" xfId="1" applyNumberFormat="1" applyFont="1" applyFill="1" applyBorder="1" applyAlignment="1">
      <alignment horizontal="right" vertical="center"/>
    </xf>
    <xf numFmtId="166" fontId="24" fillId="7" borderId="17" xfId="1" applyNumberFormat="1" applyFont="1" applyFill="1" applyBorder="1" applyAlignment="1">
      <alignment horizontal="right" vertical="center"/>
    </xf>
    <xf numFmtId="166" fontId="24" fillId="7" borderId="0" xfId="1" applyNumberFormat="1" applyFont="1" applyFill="1" applyBorder="1" applyAlignment="1">
      <alignment horizontal="right" vertical="center"/>
    </xf>
    <xf numFmtId="166" fontId="24" fillId="0" borderId="21" xfId="1" applyNumberFormat="1" applyFont="1" applyFill="1" applyBorder="1" applyAlignment="1">
      <alignment horizontal="right" vertical="center"/>
    </xf>
    <xf numFmtId="166" fontId="22" fillId="0" borderId="0" xfId="1" applyNumberFormat="1" applyFont="1" applyFill="1" applyBorder="1" applyAlignment="1">
      <alignment horizontal="right" vertical="center"/>
    </xf>
    <xf numFmtId="166" fontId="22" fillId="7" borderId="17" xfId="1" applyNumberFormat="1" applyFont="1" applyFill="1" applyBorder="1" applyAlignment="1">
      <alignment horizontal="right" vertical="center"/>
    </xf>
    <xf numFmtId="166" fontId="28" fillId="0" borderId="0" xfId="2" applyNumberFormat="1" applyFont="1" applyFill="1" applyBorder="1" applyAlignment="1">
      <alignment horizontal="right"/>
    </xf>
    <xf numFmtId="166" fontId="22" fillId="0" borderId="21" xfId="1" applyNumberFormat="1" applyFont="1" applyFill="1" applyBorder="1" applyAlignment="1">
      <alignment horizontal="right" vertical="center"/>
    </xf>
    <xf numFmtId="166" fontId="22" fillId="0" borderId="31" xfId="1" applyNumberFormat="1" applyFont="1" applyFill="1" applyBorder="1" applyAlignment="1">
      <alignment horizontal="right" vertical="center"/>
    </xf>
    <xf numFmtId="166" fontId="24" fillId="0" borderId="37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/>
    <xf numFmtId="166" fontId="22" fillId="0" borderId="39" xfId="1" applyNumberFormat="1" applyFont="1" applyFill="1" applyBorder="1" applyAlignment="1">
      <alignment horizontal="right" vertical="center"/>
    </xf>
    <xf numFmtId="166" fontId="24" fillId="0" borderId="12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vertical="center"/>
    </xf>
    <xf numFmtId="0" fontId="20" fillId="0" borderId="19" xfId="1" applyFont="1" applyFill="1" applyBorder="1" applyAlignment="1">
      <alignment horizontal="left" vertical="center" indent="1"/>
    </xf>
    <xf numFmtId="0" fontId="33" fillId="0" borderId="0" xfId="0" applyFont="1"/>
    <xf numFmtId="0" fontId="0" fillId="0" borderId="0" xfId="0" applyFont="1"/>
    <xf numFmtId="0" fontId="20" fillId="0" borderId="0" xfId="0" applyFont="1"/>
    <xf numFmtId="0" fontId="50" fillId="0" borderId="0" xfId="0" applyFont="1"/>
    <xf numFmtId="175" fontId="48" fillId="14" borderId="52" xfId="0" applyNumberFormat="1" applyFont="1" applyFill="1" applyBorder="1"/>
    <xf numFmtId="175" fontId="48" fillId="14" borderId="53" xfId="0" applyNumberFormat="1" applyFont="1" applyFill="1" applyBorder="1"/>
    <xf numFmtId="175" fontId="48" fillId="14" borderId="54" xfId="0" applyNumberFormat="1" applyFont="1" applyFill="1" applyBorder="1"/>
    <xf numFmtId="164" fontId="12" fillId="0" borderId="0" xfId="1" applyNumberFormat="1" applyFont="1" applyFill="1" applyBorder="1" applyAlignment="1"/>
    <xf numFmtId="0" fontId="22" fillId="0" borderId="17" xfId="1" applyNumberFormat="1" applyFont="1" applyFill="1" applyBorder="1" applyAlignment="1">
      <alignment horizontal="right"/>
    </xf>
    <xf numFmtId="0" fontId="20" fillId="0" borderId="17" xfId="1" applyNumberFormat="1" applyFont="1" applyFill="1" applyBorder="1" applyAlignment="1">
      <alignment horizontal="center" wrapText="1"/>
    </xf>
    <xf numFmtId="0" fontId="20" fillId="0" borderId="18" xfId="1" applyNumberFormat="1" applyFont="1" applyFill="1" applyBorder="1" applyAlignment="1">
      <alignment horizontal="center"/>
    </xf>
    <xf numFmtId="0" fontId="22" fillId="0" borderId="17" xfId="1" applyNumberFormat="1" applyFont="1" applyFill="1" applyBorder="1" applyAlignment="1">
      <alignment horizontal="center" wrapText="1"/>
    </xf>
    <xf numFmtId="0" fontId="4" fillId="15" borderId="15" xfId="1" applyFont="1" applyFill="1" applyBorder="1" applyAlignment="1">
      <alignment horizontal="left" vertical="center"/>
    </xf>
    <xf numFmtId="0" fontId="2" fillId="4" borderId="19" xfId="1" quotePrefix="1" applyFont="1" applyFill="1" applyBorder="1" applyAlignment="1">
      <alignment horizontal="left" vertical="center"/>
    </xf>
    <xf numFmtId="0" fontId="20" fillId="0" borderId="19" xfId="1" applyFont="1" applyFill="1" applyBorder="1" applyAlignment="1">
      <alignment horizontal="left" vertical="center" indent="2"/>
    </xf>
    <xf numFmtId="0" fontId="20" fillId="0" borderId="13" xfId="1" applyFont="1" applyFill="1" applyBorder="1" applyAlignment="1">
      <alignment horizontal="left" vertical="center" indent="1"/>
    </xf>
    <xf numFmtId="0" fontId="20" fillId="0" borderId="13" xfId="1" applyFont="1" applyFill="1" applyBorder="1" applyAlignment="1">
      <alignment horizontal="left" vertical="center" indent="2"/>
    </xf>
    <xf numFmtId="0" fontId="31" fillId="0" borderId="17" xfId="1" applyFont="1" applyFill="1" applyBorder="1" applyAlignment="1">
      <alignment wrapText="1"/>
    </xf>
    <xf numFmtId="0" fontId="2" fillId="16" borderId="27" xfId="1" applyFont="1" applyFill="1" applyBorder="1" applyAlignment="1">
      <alignment vertical="center"/>
    </xf>
    <xf numFmtId="0" fontId="20" fillId="0" borderId="14" xfId="1" applyFont="1" applyFill="1" applyBorder="1" applyAlignment="1">
      <alignment horizontal="left" vertical="center" indent="1"/>
    </xf>
    <xf numFmtId="0" fontId="19" fillId="0" borderId="23" xfId="1" applyFont="1" applyFill="1" applyBorder="1" applyAlignment="1">
      <alignment horizontal="left" vertical="center" indent="1"/>
    </xf>
    <xf numFmtId="0" fontId="20" fillId="0" borderId="19" xfId="1" applyFont="1" applyFill="1" applyBorder="1" applyAlignment="1">
      <alignment horizontal="left" indent="2"/>
    </xf>
    <xf numFmtId="0" fontId="19" fillId="0" borderId="23" xfId="1" applyFont="1" applyFill="1" applyBorder="1" applyAlignment="1">
      <alignment horizontal="left" vertical="center" indent="2"/>
    </xf>
    <xf numFmtId="0" fontId="0" fillId="0" borderId="19" xfId="1" applyFont="1" applyFill="1" applyBorder="1" applyAlignment="1">
      <alignment horizontal="left" indent="3"/>
    </xf>
    <xf numFmtId="0" fontId="20" fillId="0" borderId="14" xfId="1" applyFont="1" applyFill="1" applyBorder="1" applyAlignment="1">
      <alignment horizontal="left" vertical="center" indent="3"/>
    </xf>
    <xf numFmtId="0" fontId="19" fillId="0" borderId="19" xfId="1" applyFont="1" applyFill="1" applyBorder="1" applyAlignment="1">
      <alignment horizontal="left" vertical="center" indent="1"/>
    </xf>
    <xf numFmtId="0" fontId="20" fillId="0" borderId="14" xfId="1" applyFont="1" applyFill="1" applyBorder="1" applyAlignment="1">
      <alignment horizontal="left" vertical="center" indent="2"/>
    </xf>
    <xf numFmtId="166" fontId="20" fillId="7" borderId="20" xfId="1" applyNumberFormat="1" applyFont="1" applyFill="1" applyBorder="1" applyAlignment="1">
      <alignment horizontal="right" vertical="center"/>
    </xf>
    <xf numFmtId="166" fontId="24" fillId="7" borderId="21" xfId="1" applyNumberFormat="1" applyFont="1" applyFill="1" applyBorder="1" applyAlignment="1">
      <alignment horizontal="right" vertical="center"/>
    </xf>
    <xf numFmtId="167" fontId="27" fillId="7" borderId="21" xfId="1" applyNumberFormat="1" applyFont="1" applyFill="1" applyBorder="1" applyAlignment="1">
      <alignment horizontal="right" vertical="center"/>
    </xf>
    <xf numFmtId="168" fontId="27" fillId="7" borderId="22" xfId="4" applyNumberFormat="1" applyFont="1" applyFill="1" applyBorder="1" applyAlignment="1">
      <alignment horizontal="right" vertical="center"/>
    </xf>
    <xf numFmtId="2" fontId="20" fillId="7" borderId="20" xfId="1" applyNumberFormat="1" applyFont="1" applyFill="1" applyBorder="1" applyAlignment="1">
      <alignment horizontal="right" vertical="center"/>
    </xf>
    <xf numFmtId="2" fontId="24" fillId="7" borderId="21" xfId="1" applyNumberFormat="1" applyFont="1" applyFill="1" applyBorder="1" applyAlignment="1">
      <alignment horizontal="right" vertical="center"/>
    </xf>
    <xf numFmtId="170" fontId="27" fillId="7" borderId="22" xfId="4" applyNumberFormat="1" applyFont="1" applyFill="1" applyBorder="1" applyAlignment="1">
      <alignment horizontal="right" vertical="center"/>
    </xf>
    <xf numFmtId="166" fontId="20" fillId="7" borderId="20" xfId="5" applyNumberFormat="1" applyFont="1" applyFill="1" applyBorder="1" applyAlignment="1">
      <alignment horizontal="right" vertical="center"/>
    </xf>
    <xf numFmtId="169" fontId="27" fillId="7" borderId="21" xfId="1" applyNumberFormat="1" applyFont="1" applyFill="1" applyBorder="1" applyAlignment="1">
      <alignment horizontal="right" vertical="center"/>
    </xf>
    <xf numFmtId="0" fontId="19" fillId="0" borderId="13" xfId="1" applyFont="1" applyFill="1" applyBorder="1" applyAlignment="1">
      <alignment horizontal="left" vertical="center" indent="1"/>
    </xf>
    <xf numFmtId="166" fontId="19" fillId="0" borderId="0" xfId="1" applyNumberFormat="1" applyFont="1" applyFill="1" applyBorder="1" applyAlignment="1">
      <alignment horizontal="right" vertical="center"/>
    </xf>
    <xf numFmtId="2" fontId="19" fillId="0" borderId="0" xfId="1" applyNumberFormat="1" applyFont="1" applyFill="1" applyBorder="1" applyAlignment="1">
      <alignment horizontal="right" vertical="center"/>
    </xf>
    <xf numFmtId="170" fontId="25" fillId="0" borderId="0" xfId="4" applyNumberFormat="1" applyFont="1" applyFill="1" applyBorder="1" applyAlignment="1">
      <alignment horizontal="right" vertical="center"/>
    </xf>
    <xf numFmtId="166" fontId="19" fillId="0" borderId="0" xfId="5" applyNumberFormat="1" applyFont="1" applyFill="1" applyBorder="1" applyAlignment="1">
      <alignment horizontal="right" vertical="center"/>
    </xf>
    <xf numFmtId="2" fontId="20" fillId="0" borderId="0" xfId="1" quotePrefix="1" applyNumberFormat="1" applyFont="1" applyFill="1" applyBorder="1" applyAlignment="1">
      <alignment horizontal="right" vertical="center"/>
    </xf>
    <xf numFmtId="166" fontId="20" fillId="0" borderId="36" xfId="1" applyNumberFormat="1" applyFont="1" applyFill="1" applyBorder="1" applyAlignment="1">
      <alignment horizontal="right" vertical="center"/>
    </xf>
    <xf numFmtId="2" fontId="20" fillId="0" borderId="17" xfId="1" applyNumberFormat="1" applyFont="1" applyFill="1" applyBorder="1" applyAlignment="1">
      <alignment horizontal="right" vertical="center"/>
    </xf>
    <xf numFmtId="2" fontId="20" fillId="0" borderId="16" xfId="1" quotePrefix="1" applyNumberFormat="1" applyFont="1" applyFill="1" applyBorder="1" applyAlignment="1">
      <alignment horizontal="right" vertical="center"/>
    </xf>
    <xf numFmtId="2" fontId="24" fillId="0" borderId="17" xfId="1" quotePrefix="1" applyNumberFormat="1" applyFont="1" applyFill="1" applyBorder="1" applyAlignment="1">
      <alignment horizontal="right" vertical="center"/>
    </xf>
    <xf numFmtId="0" fontId="20" fillId="0" borderId="19" xfId="1" applyFont="1" applyFill="1" applyBorder="1" applyAlignment="1">
      <alignment horizontal="left" indent="1"/>
    </xf>
    <xf numFmtId="3" fontId="1" fillId="0" borderId="0" xfId="1" applyNumberFormat="1" applyFont="1" applyFill="1" applyBorder="1" applyAlignment="1">
      <alignment horizontal="right" vertical="center"/>
    </xf>
    <xf numFmtId="0" fontId="20" fillId="0" borderId="17" xfId="1" applyFont="1" applyFill="1" applyBorder="1"/>
    <xf numFmtId="0" fontId="2" fillId="17" borderId="27" xfId="1" applyFont="1" applyFill="1" applyBorder="1" applyAlignment="1">
      <alignment horizontal="left" vertical="center"/>
    </xf>
    <xf numFmtId="0" fontId="1" fillId="0" borderId="19" xfId="1" applyFont="1" applyFill="1" applyBorder="1" applyAlignment="1">
      <alignment horizontal="left" vertical="center" indent="2"/>
    </xf>
    <xf numFmtId="0" fontId="0" fillId="0" borderId="19" xfId="1" applyFont="1" applyFill="1" applyBorder="1" applyAlignment="1">
      <alignment horizontal="left" vertical="center" indent="2"/>
    </xf>
    <xf numFmtId="0" fontId="1" fillId="0" borderId="14" xfId="1" applyFont="1" applyFill="1" applyBorder="1" applyAlignment="1">
      <alignment horizontal="left" vertical="center" indent="2"/>
    </xf>
    <xf numFmtId="0" fontId="1" fillId="0" borderId="19" xfId="1" applyFont="1" applyFill="1" applyBorder="1" applyAlignment="1">
      <alignment horizontal="left" vertical="center" indent="1"/>
    </xf>
    <xf numFmtId="0" fontId="19" fillId="18" borderId="27" xfId="1" applyFont="1" applyFill="1" applyBorder="1" applyAlignment="1">
      <alignment horizontal="left" vertical="center"/>
    </xf>
    <xf numFmtId="0" fontId="4" fillId="19" borderId="27" xfId="1" applyFont="1" applyFill="1" applyBorder="1" applyAlignment="1">
      <alignment vertical="center"/>
    </xf>
    <xf numFmtId="0" fontId="20" fillId="0" borderId="27" xfId="1" applyFont="1" applyFill="1" applyBorder="1" applyAlignment="1">
      <alignment horizontal="left" vertical="center"/>
    </xf>
    <xf numFmtId="166" fontId="20" fillId="0" borderId="55" xfId="1" applyNumberFormat="1" applyFont="1" applyFill="1" applyBorder="1" applyAlignment="1">
      <alignment horizontal="right" vertical="center"/>
    </xf>
    <xf numFmtId="167" fontId="27" fillId="0" borderId="2" xfId="1" applyNumberFormat="1" applyFont="1" applyFill="1" applyBorder="1" applyAlignment="1">
      <alignment horizontal="right" vertical="center"/>
    </xf>
    <xf numFmtId="168" fontId="27" fillId="0" borderId="3" xfId="4" applyNumberFormat="1" applyFont="1" applyFill="1" applyBorder="1" applyAlignment="1">
      <alignment horizontal="right" vertical="center"/>
    </xf>
    <xf numFmtId="3" fontId="20" fillId="0" borderId="1" xfId="1" applyNumberFormat="1" applyFont="1" applyFill="1" applyBorder="1" applyAlignment="1">
      <alignment horizontal="right" vertical="center"/>
    </xf>
    <xf numFmtId="3" fontId="24" fillId="0" borderId="2" xfId="1" applyNumberFormat="1" applyFont="1" applyFill="1" applyBorder="1" applyAlignment="1">
      <alignment horizontal="right" vertical="center"/>
    </xf>
    <xf numFmtId="2" fontId="20" fillId="0" borderId="1" xfId="1" applyNumberFormat="1" applyFont="1" applyFill="1" applyBorder="1" applyAlignment="1">
      <alignment horizontal="right" vertical="center"/>
    </xf>
    <xf numFmtId="2" fontId="24" fillId="0" borderId="2" xfId="1" applyNumberFormat="1" applyFont="1" applyFill="1" applyBorder="1" applyAlignment="1">
      <alignment horizontal="right" vertical="center"/>
    </xf>
    <xf numFmtId="170" fontId="27" fillId="0" borderId="56" xfId="4" applyNumberFormat="1" applyFont="1" applyFill="1" applyBorder="1" applyAlignment="1">
      <alignment horizontal="right" vertical="center"/>
    </xf>
    <xf numFmtId="166" fontId="20" fillId="0" borderId="55" xfId="5" applyNumberFormat="1" applyFont="1" applyFill="1" applyBorder="1" applyAlignment="1">
      <alignment horizontal="right" vertical="center"/>
    </xf>
    <xf numFmtId="0" fontId="20" fillId="0" borderId="37" xfId="1" applyFont="1" applyFill="1" applyBorder="1" applyAlignment="1">
      <alignment horizontal="left" vertical="center"/>
    </xf>
    <xf numFmtId="0" fontId="51" fillId="0" borderId="0" xfId="1" applyFont="1" applyFill="1"/>
    <xf numFmtId="0" fontId="8" fillId="0" borderId="17" xfId="1" applyFont="1" applyFill="1" applyBorder="1"/>
    <xf numFmtId="0" fontId="19" fillId="7" borderId="15" xfId="1" applyFont="1" applyFill="1" applyBorder="1" applyAlignment="1">
      <alignment horizontal="left" vertical="center"/>
    </xf>
    <xf numFmtId="0" fontId="19" fillId="0" borderId="21" xfId="1" applyFont="1" applyFill="1" applyBorder="1" applyAlignment="1">
      <alignment horizontal="right" vertical="center"/>
    </xf>
    <xf numFmtId="166" fontId="19" fillId="0" borderId="4" xfId="1" applyNumberFormat="1" applyFont="1" applyFill="1" applyBorder="1" applyAlignment="1">
      <alignment horizontal="right" vertical="center"/>
    </xf>
    <xf numFmtId="166" fontId="22" fillId="0" borderId="5" xfId="1" applyNumberFormat="1" applyFont="1" applyFill="1" applyBorder="1" applyAlignment="1">
      <alignment horizontal="right" vertical="center"/>
    </xf>
    <xf numFmtId="167" fontId="25" fillId="0" borderId="5" xfId="1" applyNumberFormat="1" applyFont="1" applyFill="1" applyBorder="1" applyAlignment="1">
      <alignment horizontal="right" vertical="center"/>
    </xf>
    <xf numFmtId="2" fontId="19" fillId="0" borderId="4" xfId="1" applyNumberFormat="1" applyFont="1" applyFill="1" applyBorder="1" applyAlignment="1">
      <alignment horizontal="right" vertical="center"/>
    </xf>
    <xf numFmtId="2" fontId="22" fillId="0" borderId="5" xfId="1" applyNumberFormat="1" applyFont="1" applyFill="1" applyBorder="1" applyAlignment="1">
      <alignment horizontal="right" vertical="center"/>
    </xf>
    <xf numFmtId="170" fontId="25" fillId="0" borderId="6" xfId="4" applyNumberFormat="1" applyFont="1" applyFill="1" applyBorder="1" applyAlignment="1">
      <alignment horizontal="right" vertical="center"/>
    </xf>
    <xf numFmtId="166" fontId="19" fillId="0" borderId="4" xfId="5" applyNumberFormat="1" applyFont="1" applyFill="1" applyBorder="1" applyAlignment="1">
      <alignment horizontal="right" vertical="center"/>
    </xf>
    <xf numFmtId="3" fontId="19" fillId="0" borderId="4" xfId="5" applyNumberFormat="1" applyFont="1" applyFill="1" applyBorder="1" applyAlignment="1">
      <alignment horizontal="right" vertical="center"/>
    </xf>
    <xf numFmtId="168" fontId="25" fillId="0" borderId="5" xfId="4" applyNumberFormat="1" applyFont="1" applyFill="1" applyBorder="1" applyAlignment="1">
      <alignment horizontal="right" vertical="center"/>
    </xf>
    <xf numFmtId="0" fontId="37" fillId="7" borderId="13" xfId="1" applyFont="1" applyFill="1" applyBorder="1" applyAlignment="1">
      <alignment horizontal="left" vertical="center"/>
    </xf>
    <xf numFmtId="173" fontId="37" fillId="0" borderId="16" xfId="4" applyNumberFormat="1" applyFont="1" applyFill="1" applyBorder="1" applyAlignment="1">
      <alignment horizontal="right" vertical="center"/>
    </xf>
    <xf numFmtId="173" fontId="38" fillId="0" borderId="17" xfId="4" applyNumberFormat="1" applyFont="1" applyFill="1" applyBorder="1" applyAlignment="1">
      <alignment horizontal="right" vertical="center"/>
    </xf>
    <xf numFmtId="169" fontId="39" fillId="0" borderId="17" xfId="1" applyNumberFormat="1" applyFont="1" applyFill="1" applyBorder="1" applyAlignment="1">
      <alignment horizontal="right" vertical="center"/>
    </xf>
    <xf numFmtId="174" fontId="39" fillId="0" borderId="18" xfId="4" applyNumberFormat="1" applyFont="1" applyFill="1" applyBorder="1" applyAlignment="1">
      <alignment horizontal="right" vertical="center"/>
    </xf>
    <xf numFmtId="2" fontId="37" fillId="0" borderId="17" xfId="1" applyNumberFormat="1" applyFont="1" applyFill="1" applyBorder="1" applyAlignment="1">
      <alignment horizontal="right" vertical="center"/>
    </xf>
    <xf numFmtId="2" fontId="38" fillId="0" borderId="17" xfId="1" applyNumberFormat="1" applyFont="1" applyFill="1" applyBorder="1" applyAlignment="1">
      <alignment horizontal="right" vertical="center"/>
    </xf>
    <xf numFmtId="170" fontId="39" fillId="0" borderId="18" xfId="4" applyNumberFormat="1" applyFont="1" applyFill="1" applyBorder="1" applyAlignment="1">
      <alignment horizontal="right" vertical="center"/>
    </xf>
    <xf numFmtId="173" fontId="38" fillId="0" borderId="17" xfId="4" applyNumberFormat="1" applyFont="1" applyBorder="1" applyAlignment="1">
      <alignment horizontal="right" vertical="center"/>
    </xf>
    <xf numFmtId="169" fontId="40" fillId="0" borderId="17" xfId="1" applyNumberFormat="1" applyFont="1" applyFill="1" applyBorder="1" applyAlignment="1">
      <alignment horizontal="right" vertical="center"/>
    </xf>
    <xf numFmtId="0" fontId="8" fillId="0" borderId="0" xfId="1" applyFont="1" applyFill="1" applyBorder="1"/>
    <xf numFmtId="0" fontId="2" fillId="20" borderId="15" xfId="1" applyFont="1" applyFill="1" applyBorder="1" applyAlignment="1">
      <alignment horizontal="left" vertical="center"/>
    </xf>
    <xf numFmtId="0" fontId="41" fillId="20" borderId="13" xfId="1" applyFont="1" applyFill="1" applyBorder="1" applyAlignment="1">
      <alignment horizontal="left" vertical="center"/>
    </xf>
    <xf numFmtId="0" fontId="3" fillId="0" borderId="0" xfId="0" applyFont="1"/>
    <xf numFmtId="0" fontId="8" fillId="0" borderId="0" xfId="1" applyNumberFormat="1" applyFont="1" applyFill="1" applyAlignment="1">
      <alignment horizontal="right" wrapText="1"/>
    </xf>
    <xf numFmtId="0" fontId="23" fillId="0" borderId="0" xfId="1" applyNumberFormat="1" applyFont="1" applyFill="1" applyAlignment="1">
      <alignment horizontal="right" wrapText="1"/>
    </xf>
    <xf numFmtId="0" fontId="2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26" fillId="0" borderId="10" xfId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19" fillId="0" borderId="0" xfId="0" applyFont="1"/>
    <xf numFmtId="0" fontId="0" fillId="0" borderId="27" xfId="0" applyFill="1" applyBorder="1"/>
    <xf numFmtId="0" fontId="0" fillId="0" borderId="0" xfId="0" applyFill="1"/>
    <xf numFmtId="0" fontId="0" fillId="21" borderId="27" xfId="0" applyFill="1" applyBorder="1"/>
    <xf numFmtId="0" fontId="4" fillId="21" borderId="27" xfId="0" applyFont="1" applyFill="1" applyBorder="1"/>
    <xf numFmtId="175" fontId="52" fillId="13" borderId="49" xfId="0" applyNumberFormat="1" applyFont="1" applyFill="1" applyBorder="1"/>
    <xf numFmtId="175" fontId="53" fillId="13" borderId="49" xfId="0" applyNumberFormat="1" applyFont="1" applyFill="1" applyBorder="1"/>
    <xf numFmtId="175" fontId="53" fillId="14" borderId="51" xfId="0" applyNumberFormat="1" applyFont="1" applyFill="1" applyBorder="1"/>
    <xf numFmtId="0" fontId="0" fillId="0" borderId="48" xfId="0" applyBorder="1"/>
    <xf numFmtId="0" fontId="0" fillId="0" borderId="0" xfId="0" applyBorder="1"/>
    <xf numFmtId="0" fontId="0" fillId="0" borderId="49" xfId="0" applyBorder="1"/>
    <xf numFmtId="0" fontId="0" fillId="13" borderId="48" xfId="0" applyFill="1" applyBorder="1"/>
    <xf numFmtId="175" fontId="48" fillId="0" borderId="0" xfId="0" applyNumberFormat="1" applyFont="1" applyFill="1" applyBorder="1"/>
    <xf numFmtId="175" fontId="49" fillId="0" borderId="0" xfId="0" applyNumberFormat="1" applyFont="1" applyFill="1" applyBorder="1"/>
    <xf numFmtId="0" fontId="36" fillId="0" borderId="0" xfId="1" applyFont="1" applyFill="1" applyBorder="1" applyAlignment="1">
      <alignment horizontal="left" wrapText="1"/>
    </xf>
    <xf numFmtId="0" fontId="21" fillId="0" borderId="7" xfId="1" applyFont="1" applyFill="1" applyBorder="1" applyAlignment="1">
      <alignment horizontal="left" vertical="center" wrapText="1"/>
    </xf>
    <xf numFmtId="0" fontId="21" fillId="0" borderId="13" xfId="1" applyFont="1" applyFill="1" applyBorder="1" applyAlignment="1">
      <alignment horizontal="left" vertical="center" wrapText="1"/>
    </xf>
    <xf numFmtId="0" fontId="20" fillId="0" borderId="8" xfId="1" applyNumberFormat="1" applyFont="1" applyFill="1" applyBorder="1" applyAlignment="1">
      <alignment horizontal="center" vertical="center" wrapText="1"/>
    </xf>
    <xf numFmtId="0" fontId="20" fillId="0" borderId="16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NumberFormat="1" applyFont="1" applyFill="1" applyBorder="1" applyAlignment="1">
      <alignment horizontal="center" vertical="center"/>
    </xf>
    <xf numFmtId="0" fontId="19" fillId="0" borderId="5" xfId="1" applyNumberFormat="1" applyFont="1" applyFill="1" applyBorder="1" applyAlignment="1">
      <alignment horizontal="center" vertical="center"/>
    </xf>
    <xf numFmtId="0" fontId="19" fillId="0" borderId="6" xfId="1" applyNumberFormat="1" applyFont="1" applyFill="1" applyBorder="1" applyAlignment="1">
      <alignment horizontal="center" vertical="center"/>
    </xf>
    <xf numFmtId="0" fontId="19" fillId="0" borderId="4" xfId="1" applyNumberFormat="1" applyFont="1" applyFill="1" applyBorder="1" applyAlignment="1">
      <alignment horizontal="center" wrapText="1"/>
    </xf>
    <xf numFmtId="0" fontId="19" fillId="0" borderId="5" xfId="1" applyNumberFormat="1" applyFont="1" applyFill="1" applyBorder="1" applyAlignment="1">
      <alignment horizontal="center" wrapText="1"/>
    </xf>
    <xf numFmtId="0" fontId="19" fillId="0" borderId="6" xfId="1" applyNumberFormat="1" applyFont="1" applyFill="1" applyBorder="1" applyAlignment="1">
      <alignment horizontal="center" wrapText="1"/>
    </xf>
    <xf numFmtId="175" fontId="47" fillId="10" borderId="45" xfId="0" applyNumberFormat="1" applyFont="1" applyFill="1" applyBorder="1" applyAlignment="1">
      <alignment horizontal="center" vertical="center"/>
    </xf>
    <xf numFmtId="175" fontId="47" fillId="10" borderId="46" xfId="0" applyNumberFormat="1" applyFont="1" applyFill="1" applyBorder="1" applyAlignment="1">
      <alignment horizontal="center" vertical="center"/>
    </xf>
    <xf numFmtId="175" fontId="47" fillId="10" borderId="47" xfId="0" applyNumberFormat="1" applyFont="1" applyFill="1" applyBorder="1" applyAlignment="1">
      <alignment horizontal="center" vertical="center"/>
    </xf>
  </cellXfs>
  <cellStyles count="7">
    <cellStyle name="Lien hypertexte" xfId="6" builtinId="8"/>
    <cellStyle name="Milliers 2" xfId="5" xr:uid="{F0510C43-C0C4-48B2-AE21-F114B7BD7EBD}"/>
    <cellStyle name="Normal" xfId="0" builtinId="0"/>
    <cellStyle name="Normal 2" xfId="3" xr:uid="{704E26E0-923D-4B03-B0F8-746706ABF1EA}"/>
    <cellStyle name="Normal_hebdo_reporting_DC_S6_02" xfId="1" xr:uid="{15C7BDD0-D87A-4052-B5FD-9A07550FC0D4}"/>
    <cellStyle name="Normal_S.42 (1)" xfId="2" xr:uid="{F7D75BC4-5754-4F2B-891E-0CAD0F897F8C}"/>
    <cellStyle name="Pourcentage 2" xfId="4" xr:uid="{E0328E37-6407-41D8-9C4C-677245FA8D74}"/>
  </cellStyles>
  <dxfs count="87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683895</xdr:colOff>
      <xdr:row>26</xdr:row>
      <xdr:rowOff>63915</xdr:rowOff>
    </xdr:from>
    <xdr:to>
      <xdr:col>17</xdr:col>
      <xdr:colOff>649092</xdr:colOff>
      <xdr:row>52</xdr:row>
      <xdr:rowOff>55747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9E0C7864-D0A9-420C-873F-BE3DACD0E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52020" y="4588290"/>
          <a:ext cx="2336922" cy="4700992"/>
        </a:xfrm>
        <a:prstGeom prst="rect">
          <a:avLst/>
        </a:prstGeom>
      </xdr:spPr>
    </xdr:pic>
    <xdr:clientData/>
  </xdr:twoCellAnchor>
  <xdr:twoCellAnchor editAs="absolute">
    <xdr:from>
      <xdr:col>14</xdr:col>
      <xdr:colOff>550545</xdr:colOff>
      <xdr:row>9</xdr:row>
      <xdr:rowOff>17145</xdr:rowOff>
    </xdr:from>
    <xdr:to>
      <xdr:col>17</xdr:col>
      <xdr:colOff>703058</xdr:colOff>
      <xdr:row>15</xdr:row>
      <xdr:rowOff>95023</xdr:rowOff>
    </xdr:to>
    <xdr:grpSp>
      <xdr:nvGrpSpPr>
        <xdr:cNvPr id="26" name="Groupe 25">
          <a:extLst>
            <a:ext uri="{FF2B5EF4-FFF2-40B4-BE49-F238E27FC236}">
              <a16:creationId xmlns:a16="http://schemas.microsoft.com/office/drawing/2014/main" id="{69DB21DD-6E23-4C80-8B21-01881B98D418}"/>
            </a:ext>
          </a:extLst>
        </xdr:cNvPr>
        <xdr:cNvGrpSpPr/>
      </xdr:nvGrpSpPr>
      <xdr:grpSpPr>
        <a:xfrm>
          <a:off x="12452985" y="1663065"/>
          <a:ext cx="2529953" cy="1175158"/>
          <a:chOff x="149678" y="2010959"/>
          <a:chExt cx="2653393" cy="1278491"/>
        </a:xfrm>
      </xdr:grpSpPr>
      <xdr:grpSp>
        <xdr:nvGrpSpPr>
          <xdr:cNvPr id="27" name="Groupe 26">
            <a:extLst>
              <a:ext uri="{FF2B5EF4-FFF2-40B4-BE49-F238E27FC236}">
                <a16:creationId xmlns:a16="http://schemas.microsoft.com/office/drawing/2014/main" id="{47D045E0-070F-4E96-9513-2FD277D7714F}"/>
              </a:ext>
            </a:extLst>
          </xdr:cNvPr>
          <xdr:cNvGrpSpPr>
            <a:grpSpLocks noChangeAspect="1"/>
          </xdr:cNvGrpSpPr>
        </xdr:nvGrpSpPr>
        <xdr:grpSpPr>
          <a:xfrm>
            <a:off x="558652" y="2010959"/>
            <a:ext cx="1866934" cy="204395"/>
            <a:chOff x="7712082" y="4803799"/>
            <a:chExt cx="1214431" cy="127010"/>
          </a:xfrm>
        </xdr:grpSpPr>
        <xdr:sp macro="" textlink="">
          <xdr:nvSpPr>
            <xdr:cNvPr id="36" name="Freeform 5">
              <a:extLst>
                <a:ext uri="{FF2B5EF4-FFF2-40B4-BE49-F238E27FC236}">
                  <a16:creationId xmlns:a16="http://schemas.microsoft.com/office/drawing/2014/main" id="{6E64F3B2-F420-4315-9952-D92EBCBF2AA5}"/>
                </a:ext>
              </a:extLst>
            </xdr:cNvPr>
            <xdr:cNvSpPr>
              <a:spLocks/>
            </xdr:cNvSpPr>
          </xdr:nvSpPr>
          <xdr:spPr bwMode="auto">
            <a:xfrm>
              <a:off x="7712082" y="4803808"/>
              <a:ext cx="80963" cy="127001"/>
            </a:xfrm>
            <a:custGeom>
              <a:avLst/>
              <a:gdLst>
                <a:gd name="T0" fmla="*/ 105 w 153"/>
                <a:gd name="T1" fmla="*/ 73 h 240"/>
                <a:gd name="T2" fmla="*/ 103 w 153"/>
                <a:gd name="T3" fmla="*/ 60 h 240"/>
                <a:gd name="T4" fmla="*/ 99 w 153"/>
                <a:gd name="T5" fmla="*/ 48 h 240"/>
                <a:gd name="T6" fmla="*/ 90 w 153"/>
                <a:gd name="T7" fmla="*/ 37 h 240"/>
                <a:gd name="T8" fmla="*/ 78 w 153"/>
                <a:gd name="T9" fmla="*/ 34 h 240"/>
                <a:gd name="T10" fmla="*/ 71 w 153"/>
                <a:gd name="T11" fmla="*/ 35 h 240"/>
                <a:gd name="T12" fmla="*/ 64 w 153"/>
                <a:gd name="T13" fmla="*/ 38 h 240"/>
                <a:gd name="T14" fmla="*/ 59 w 153"/>
                <a:gd name="T15" fmla="*/ 45 h 240"/>
                <a:gd name="T16" fmla="*/ 51 w 153"/>
                <a:gd name="T17" fmla="*/ 64 h 240"/>
                <a:gd name="T18" fmla="*/ 47 w 153"/>
                <a:gd name="T19" fmla="*/ 95 h 240"/>
                <a:gd name="T20" fmla="*/ 47 w 153"/>
                <a:gd name="T21" fmla="*/ 115 h 240"/>
                <a:gd name="T22" fmla="*/ 48 w 153"/>
                <a:gd name="T23" fmla="*/ 153 h 240"/>
                <a:gd name="T24" fmla="*/ 53 w 153"/>
                <a:gd name="T25" fmla="*/ 181 h 240"/>
                <a:gd name="T26" fmla="*/ 60 w 153"/>
                <a:gd name="T27" fmla="*/ 196 h 240"/>
                <a:gd name="T28" fmla="*/ 66 w 153"/>
                <a:gd name="T29" fmla="*/ 203 h 240"/>
                <a:gd name="T30" fmla="*/ 74 w 153"/>
                <a:gd name="T31" fmla="*/ 206 h 240"/>
                <a:gd name="T32" fmla="*/ 79 w 153"/>
                <a:gd name="T33" fmla="*/ 206 h 240"/>
                <a:gd name="T34" fmla="*/ 88 w 153"/>
                <a:gd name="T35" fmla="*/ 204 h 240"/>
                <a:gd name="T36" fmla="*/ 97 w 153"/>
                <a:gd name="T37" fmla="*/ 196 h 240"/>
                <a:gd name="T38" fmla="*/ 104 w 153"/>
                <a:gd name="T39" fmla="*/ 185 h 240"/>
                <a:gd name="T40" fmla="*/ 107 w 153"/>
                <a:gd name="T41" fmla="*/ 169 h 240"/>
                <a:gd name="T42" fmla="*/ 77 w 153"/>
                <a:gd name="T43" fmla="*/ 146 h 240"/>
                <a:gd name="T44" fmla="*/ 153 w 153"/>
                <a:gd name="T45" fmla="*/ 111 h 240"/>
                <a:gd name="T46" fmla="*/ 118 w 153"/>
                <a:gd name="T47" fmla="*/ 236 h 240"/>
                <a:gd name="T48" fmla="*/ 117 w 153"/>
                <a:gd name="T49" fmla="*/ 215 h 240"/>
                <a:gd name="T50" fmla="*/ 113 w 153"/>
                <a:gd name="T51" fmla="*/ 221 h 240"/>
                <a:gd name="T52" fmla="*/ 103 w 153"/>
                <a:gd name="T53" fmla="*/ 231 h 240"/>
                <a:gd name="T54" fmla="*/ 91 w 153"/>
                <a:gd name="T55" fmla="*/ 237 h 240"/>
                <a:gd name="T56" fmla="*/ 77 w 153"/>
                <a:gd name="T57" fmla="*/ 240 h 240"/>
                <a:gd name="T58" fmla="*/ 69 w 153"/>
                <a:gd name="T59" fmla="*/ 240 h 240"/>
                <a:gd name="T60" fmla="*/ 50 w 153"/>
                <a:gd name="T61" fmla="*/ 238 h 240"/>
                <a:gd name="T62" fmla="*/ 33 w 153"/>
                <a:gd name="T63" fmla="*/ 233 h 240"/>
                <a:gd name="T64" fmla="*/ 21 w 153"/>
                <a:gd name="T65" fmla="*/ 223 h 240"/>
                <a:gd name="T66" fmla="*/ 13 w 153"/>
                <a:gd name="T67" fmla="*/ 209 h 240"/>
                <a:gd name="T68" fmla="*/ 6 w 153"/>
                <a:gd name="T69" fmla="*/ 191 h 240"/>
                <a:gd name="T70" fmla="*/ 3 w 153"/>
                <a:gd name="T71" fmla="*/ 170 h 240"/>
                <a:gd name="T72" fmla="*/ 0 w 153"/>
                <a:gd name="T73" fmla="*/ 117 h 240"/>
                <a:gd name="T74" fmla="*/ 1 w 153"/>
                <a:gd name="T75" fmla="*/ 90 h 240"/>
                <a:gd name="T76" fmla="*/ 4 w 153"/>
                <a:gd name="T77" fmla="*/ 66 h 240"/>
                <a:gd name="T78" fmla="*/ 9 w 153"/>
                <a:gd name="T79" fmla="*/ 46 h 240"/>
                <a:gd name="T80" fmla="*/ 16 w 153"/>
                <a:gd name="T81" fmla="*/ 29 h 240"/>
                <a:gd name="T82" fmla="*/ 27 w 153"/>
                <a:gd name="T83" fmla="*/ 16 h 240"/>
                <a:gd name="T84" fmla="*/ 40 w 153"/>
                <a:gd name="T85" fmla="*/ 7 h 240"/>
                <a:gd name="T86" fmla="*/ 58 w 153"/>
                <a:gd name="T87" fmla="*/ 2 h 240"/>
                <a:gd name="T88" fmla="*/ 78 w 153"/>
                <a:gd name="T89" fmla="*/ 0 h 240"/>
                <a:gd name="T90" fmla="*/ 87 w 153"/>
                <a:gd name="T91" fmla="*/ 0 h 240"/>
                <a:gd name="T92" fmla="*/ 103 w 153"/>
                <a:gd name="T93" fmla="*/ 2 h 240"/>
                <a:gd name="T94" fmla="*/ 117 w 153"/>
                <a:gd name="T95" fmla="*/ 7 h 240"/>
                <a:gd name="T96" fmla="*/ 129 w 153"/>
                <a:gd name="T97" fmla="*/ 14 h 240"/>
                <a:gd name="T98" fmla="*/ 137 w 153"/>
                <a:gd name="T99" fmla="*/ 23 h 240"/>
                <a:gd name="T100" fmla="*/ 144 w 153"/>
                <a:gd name="T101" fmla="*/ 35 h 240"/>
                <a:gd name="T102" fmla="*/ 148 w 153"/>
                <a:gd name="T103" fmla="*/ 49 h 240"/>
                <a:gd name="T104" fmla="*/ 150 w 153"/>
                <a:gd name="T105" fmla="*/ 73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</a:cxnLst>
              <a:rect l="0" t="0" r="r" b="b"/>
              <a:pathLst>
                <a:path w="153" h="240">
                  <a:moveTo>
                    <a:pt x="105" y="73"/>
                  </a:moveTo>
                  <a:lnTo>
                    <a:pt x="105" y="73"/>
                  </a:lnTo>
                  <a:lnTo>
                    <a:pt x="104" y="67"/>
                  </a:lnTo>
                  <a:lnTo>
                    <a:pt x="103" y="60"/>
                  </a:lnTo>
                  <a:lnTo>
                    <a:pt x="101" y="53"/>
                  </a:lnTo>
                  <a:lnTo>
                    <a:pt x="99" y="48"/>
                  </a:lnTo>
                  <a:lnTo>
                    <a:pt x="95" y="42"/>
                  </a:lnTo>
                  <a:lnTo>
                    <a:pt x="90" y="37"/>
                  </a:lnTo>
                  <a:lnTo>
                    <a:pt x="85" y="35"/>
                  </a:lnTo>
                  <a:lnTo>
                    <a:pt x="78" y="34"/>
                  </a:lnTo>
                  <a:lnTo>
                    <a:pt x="78" y="34"/>
                  </a:lnTo>
                  <a:lnTo>
                    <a:pt x="71" y="35"/>
                  </a:lnTo>
                  <a:lnTo>
                    <a:pt x="67" y="36"/>
                  </a:lnTo>
                  <a:lnTo>
                    <a:pt x="64" y="38"/>
                  </a:lnTo>
                  <a:lnTo>
                    <a:pt x="61" y="42"/>
                  </a:lnTo>
                  <a:lnTo>
                    <a:pt x="59" y="45"/>
                  </a:lnTo>
                  <a:lnTo>
                    <a:pt x="54" y="53"/>
                  </a:lnTo>
                  <a:lnTo>
                    <a:pt x="51" y="64"/>
                  </a:lnTo>
                  <a:lnTo>
                    <a:pt x="49" y="78"/>
                  </a:lnTo>
                  <a:lnTo>
                    <a:pt x="47" y="95"/>
                  </a:lnTo>
                  <a:lnTo>
                    <a:pt x="47" y="115"/>
                  </a:lnTo>
                  <a:lnTo>
                    <a:pt x="47" y="115"/>
                  </a:lnTo>
                  <a:lnTo>
                    <a:pt x="47" y="135"/>
                  </a:lnTo>
                  <a:lnTo>
                    <a:pt x="48" y="153"/>
                  </a:lnTo>
                  <a:lnTo>
                    <a:pt x="50" y="168"/>
                  </a:lnTo>
                  <a:lnTo>
                    <a:pt x="53" y="181"/>
                  </a:lnTo>
                  <a:lnTo>
                    <a:pt x="57" y="192"/>
                  </a:lnTo>
                  <a:lnTo>
                    <a:pt x="60" y="196"/>
                  </a:lnTo>
                  <a:lnTo>
                    <a:pt x="63" y="199"/>
                  </a:lnTo>
                  <a:lnTo>
                    <a:pt x="66" y="203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lnTo>
                    <a:pt x="83" y="206"/>
                  </a:lnTo>
                  <a:lnTo>
                    <a:pt x="88" y="204"/>
                  </a:lnTo>
                  <a:lnTo>
                    <a:pt x="93" y="201"/>
                  </a:lnTo>
                  <a:lnTo>
                    <a:pt x="97" y="196"/>
                  </a:lnTo>
                  <a:lnTo>
                    <a:pt x="101" y="191"/>
                  </a:lnTo>
                  <a:lnTo>
                    <a:pt x="104" y="185"/>
                  </a:lnTo>
                  <a:lnTo>
                    <a:pt x="107" y="178"/>
                  </a:lnTo>
                  <a:lnTo>
                    <a:pt x="107" y="169"/>
                  </a:lnTo>
                  <a:lnTo>
                    <a:pt x="107" y="146"/>
                  </a:lnTo>
                  <a:lnTo>
                    <a:pt x="77" y="146"/>
                  </a:lnTo>
                  <a:lnTo>
                    <a:pt x="77" y="111"/>
                  </a:lnTo>
                  <a:lnTo>
                    <a:pt x="153" y="111"/>
                  </a:lnTo>
                  <a:lnTo>
                    <a:pt x="153" y="236"/>
                  </a:lnTo>
                  <a:lnTo>
                    <a:pt x="118" y="236"/>
                  </a:lnTo>
                  <a:lnTo>
                    <a:pt x="118" y="215"/>
                  </a:lnTo>
                  <a:lnTo>
                    <a:pt x="117" y="215"/>
                  </a:lnTo>
                  <a:lnTo>
                    <a:pt x="117" y="215"/>
                  </a:lnTo>
                  <a:lnTo>
                    <a:pt x="113" y="221"/>
                  </a:lnTo>
                  <a:lnTo>
                    <a:pt x="108" y="226"/>
                  </a:lnTo>
                  <a:lnTo>
                    <a:pt x="103" y="231"/>
                  </a:lnTo>
                  <a:lnTo>
                    <a:pt x="97" y="234"/>
                  </a:lnTo>
                  <a:lnTo>
                    <a:pt x="91" y="237"/>
                  </a:lnTo>
                  <a:lnTo>
                    <a:pt x="84" y="239"/>
                  </a:lnTo>
                  <a:lnTo>
                    <a:pt x="77" y="240"/>
                  </a:lnTo>
                  <a:lnTo>
                    <a:pt x="69" y="240"/>
                  </a:lnTo>
                  <a:lnTo>
                    <a:pt x="69" y="240"/>
                  </a:lnTo>
                  <a:lnTo>
                    <a:pt x="59" y="240"/>
                  </a:lnTo>
                  <a:lnTo>
                    <a:pt x="50" y="238"/>
                  </a:lnTo>
                  <a:lnTo>
                    <a:pt x="41" y="236"/>
                  </a:lnTo>
                  <a:lnTo>
                    <a:pt x="33" y="233"/>
                  </a:lnTo>
                  <a:lnTo>
                    <a:pt x="27" y="228"/>
                  </a:lnTo>
                  <a:lnTo>
                    <a:pt x="21" y="223"/>
                  </a:lnTo>
                  <a:lnTo>
                    <a:pt x="17" y="217"/>
                  </a:lnTo>
                  <a:lnTo>
                    <a:pt x="13" y="209"/>
                  </a:lnTo>
                  <a:lnTo>
                    <a:pt x="9" y="201"/>
                  </a:lnTo>
                  <a:lnTo>
                    <a:pt x="6" y="191"/>
                  </a:lnTo>
                  <a:lnTo>
                    <a:pt x="4" y="181"/>
                  </a:lnTo>
                  <a:lnTo>
                    <a:pt x="3" y="170"/>
                  </a:lnTo>
                  <a:lnTo>
                    <a:pt x="1" y="146"/>
                  </a:lnTo>
                  <a:lnTo>
                    <a:pt x="0" y="117"/>
                  </a:lnTo>
                  <a:lnTo>
                    <a:pt x="0" y="117"/>
                  </a:lnTo>
                  <a:lnTo>
                    <a:pt x="1" y="90"/>
                  </a:lnTo>
                  <a:lnTo>
                    <a:pt x="2" y="78"/>
                  </a:lnTo>
                  <a:lnTo>
                    <a:pt x="4" y="66"/>
                  </a:lnTo>
                  <a:lnTo>
                    <a:pt x="6" y="56"/>
                  </a:lnTo>
                  <a:lnTo>
                    <a:pt x="9" y="46"/>
                  </a:lnTo>
                  <a:lnTo>
                    <a:pt x="12" y="37"/>
                  </a:lnTo>
                  <a:lnTo>
                    <a:pt x="16" y="29"/>
                  </a:lnTo>
                  <a:lnTo>
                    <a:pt x="21" y="22"/>
                  </a:lnTo>
                  <a:lnTo>
                    <a:pt x="27" y="16"/>
                  </a:lnTo>
                  <a:lnTo>
                    <a:pt x="33" y="11"/>
                  </a:lnTo>
                  <a:lnTo>
                    <a:pt x="40" y="7"/>
                  </a:lnTo>
                  <a:lnTo>
                    <a:pt x="49" y="4"/>
                  </a:lnTo>
                  <a:lnTo>
                    <a:pt x="58" y="2"/>
                  </a:lnTo>
                  <a:lnTo>
                    <a:pt x="67" y="0"/>
                  </a:lnTo>
                  <a:lnTo>
                    <a:pt x="78" y="0"/>
                  </a:lnTo>
                  <a:lnTo>
                    <a:pt x="78" y="0"/>
                  </a:lnTo>
                  <a:lnTo>
                    <a:pt x="87" y="0"/>
                  </a:lnTo>
                  <a:lnTo>
                    <a:pt x="95" y="1"/>
                  </a:lnTo>
                  <a:lnTo>
                    <a:pt x="103" y="2"/>
                  </a:lnTo>
                  <a:lnTo>
                    <a:pt x="110" y="4"/>
                  </a:lnTo>
                  <a:lnTo>
                    <a:pt x="117" y="7"/>
                  </a:lnTo>
                  <a:lnTo>
                    <a:pt x="123" y="10"/>
                  </a:lnTo>
                  <a:lnTo>
                    <a:pt x="129" y="14"/>
                  </a:lnTo>
                  <a:lnTo>
                    <a:pt x="133" y="18"/>
                  </a:lnTo>
                  <a:lnTo>
                    <a:pt x="137" y="23"/>
                  </a:lnTo>
                  <a:lnTo>
                    <a:pt x="141" y="29"/>
                  </a:lnTo>
                  <a:lnTo>
                    <a:pt x="144" y="35"/>
                  </a:lnTo>
                  <a:lnTo>
                    <a:pt x="146" y="42"/>
                  </a:lnTo>
                  <a:lnTo>
                    <a:pt x="148" y="49"/>
                  </a:lnTo>
                  <a:lnTo>
                    <a:pt x="149" y="57"/>
                  </a:lnTo>
                  <a:lnTo>
                    <a:pt x="150" y="73"/>
                  </a:lnTo>
                  <a:lnTo>
                    <a:pt x="105" y="73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37" name="Freeform 6">
              <a:extLst>
                <a:ext uri="{FF2B5EF4-FFF2-40B4-BE49-F238E27FC236}">
                  <a16:creationId xmlns:a16="http://schemas.microsoft.com/office/drawing/2014/main" id="{5BE5A78A-F67C-4971-A0A5-0FF54A2CEF0E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810508" y="4805394"/>
              <a:ext cx="82550" cy="123826"/>
            </a:xfrm>
            <a:custGeom>
              <a:avLst/>
              <a:gdLst>
                <a:gd name="T0" fmla="*/ 86 w 157"/>
                <a:gd name="T1" fmla="*/ 0 h 232"/>
                <a:gd name="T2" fmla="*/ 99 w 157"/>
                <a:gd name="T3" fmla="*/ 1 h 232"/>
                <a:gd name="T4" fmla="*/ 123 w 157"/>
                <a:gd name="T5" fmla="*/ 9 h 232"/>
                <a:gd name="T6" fmla="*/ 131 w 157"/>
                <a:gd name="T7" fmla="*/ 15 h 232"/>
                <a:gd name="T8" fmla="*/ 138 w 157"/>
                <a:gd name="T9" fmla="*/ 23 h 232"/>
                <a:gd name="T10" fmla="*/ 143 w 157"/>
                <a:gd name="T11" fmla="*/ 33 h 232"/>
                <a:gd name="T12" fmla="*/ 147 w 157"/>
                <a:gd name="T13" fmla="*/ 46 h 232"/>
                <a:gd name="T14" fmla="*/ 148 w 157"/>
                <a:gd name="T15" fmla="*/ 60 h 232"/>
                <a:gd name="T16" fmla="*/ 145 w 157"/>
                <a:gd name="T17" fmla="*/ 81 h 232"/>
                <a:gd name="T18" fmla="*/ 138 w 157"/>
                <a:gd name="T19" fmla="*/ 98 h 232"/>
                <a:gd name="T20" fmla="*/ 126 w 157"/>
                <a:gd name="T21" fmla="*/ 110 h 232"/>
                <a:gd name="T22" fmla="*/ 108 w 157"/>
                <a:gd name="T23" fmla="*/ 118 h 232"/>
                <a:gd name="T24" fmla="*/ 108 w 157"/>
                <a:gd name="T25" fmla="*/ 118 h 232"/>
                <a:gd name="T26" fmla="*/ 128 w 157"/>
                <a:gd name="T27" fmla="*/ 124 h 232"/>
                <a:gd name="T28" fmla="*/ 135 w 157"/>
                <a:gd name="T29" fmla="*/ 129 h 232"/>
                <a:gd name="T30" fmla="*/ 139 w 157"/>
                <a:gd name="T31" fmla="*/ 137 h 232"/>
                <a:gd name="T32" fmla="*/ 145 w 157"/>
                <a:gd name="T33" fmla="*/ 157 h 232"/>
                <a:gd name="T34" fmla="*/ 146 w 157"/>
                <a:gd name="T35" fmla="*/ 188 h 232"/>
                <a:gd name="T36" fmla="*/ 147 w 157"/>
                <a:gd name="T37" fmla="*/ 205 h 232"/>
                <a:gd name="T38" fmla="*/ 150 w 157"/>
                <a:gd name="T39" fmla="*/ 221 h 232"/>
                <a:gd name="T40" fmla="*/ 154 w 157"/>
                <a:gd name="T41" fmla="*/ 228 h 232"/>
                <a:gd name="T42" fmla="*/ 157 w 157"/>
                <a:gd name="T43" fmla="*/ 232 h 232"/>
                <a:gd name="T44" fmla="*/ 106 w 157"/>
                <a:gd name="T45" fmla="*/ 232 h 232"/>
                <a:gd name="T46" fmla="*/ 101 w 157"/>
                <a:gd name="T47" fmla="*/ 221 h 232"/>
                <a:gd name="T48" fmla="*/ 100 w 157"/>
                <a:gd name="T49" fmla="*/ 208 h 232"/>
                <a:gd name="T50" fmla="*/ 99 w 157"/>
                <a:gd name="T51" fmla="*/ 163 h 232"/>
                <a:gd name="T52" fmla="*/ 97 w 157"/>
                <a:gd name="T53" fmla="*/ 151 h 232"/>
                <a:gd name="T54" fmla="*/ 92 w 157"/>
                <a:gd name="T55" fmla="*/ 142 h 232"/>
                <a:gd name="T56" fmla="*/ 83 w 157"/>
                <a:gd name="T57" fmla="*/ 136 h 232"/>
                <a:gd name="T58" fmla="*/ 71 w 157"/>
                <a:gd name="T59" fmla="*/ 134 h 232"/>
                <a:gd name="T60" fmla="*/ 47 w 157"/>
                <a:gd name="T61" fmla="*/ 232 h 232"/>
                <a:gd name="T62" fmla="*/ 0 w 157"/>
                <a:gd name="T63" fmla="*/ 0 h 232"/>
                <a:gd name="T64" fmla="*/ 66 w 157"/>
                <a:gd name="T65" fmla="*/ 101 h 232"/>
                <a:gd name="T66" fmla="*/ 74 w 157"/>
                <a:gd name="T67" fmla="*/ 101 h 232"/>
                <a:gd name="T68" fmla="*/ 87 w 157"/>
                <a:gd name="T69" fmla="*/ 97 h 232"/>
                <a:gd name="T70" fmla="*/ 95 w 157"/>
                <a:gd name="T71" fmla="*/ 89 h 232"/>
                <a:gd name="T72" fmla="*/ 100 w 157"/>
                <a:gd name="T73" fmla="*/ 75 h 232"/>
                <a:gd name="T74" fmla="*/ 100 w 157"/>
                <a:gd name="T75" fmla="*/ 67 h 232"/>
                <a:gd name="T76" fmla="*/ 98 w 157"/>
                <a:gd name="T77" fmla="*/ 53 h 232"/>
                <a:gd name="T78" fmla="*/ 92 w 157"/>
                <a:gd name="T79" fmla="*/ 43 h 232"/>
                <a:gd name="T80" fmla="*/ 82 w 157"/>
                <a:gd name="T81" fmla="*/ 37 h 232"/>
                <a:gd name="T82" fmla="*/ 68 w 157"/>
                <a:gd name="T83" fmla="*/ 34 h 232"/>
                <a:gd name="T84" fmla="*/ 47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6" y="0"/>
                  </a:lnTo>
                  <a:lnTo>
                    <a:pt x="86" y="0"/>
                  </a:lnTo>
                  <a:lnTo>
                    <a:pt x="99" y="1"/>
                  </a:lnTo>
                  <a:lnTo>
                    <a:pt x="112" y="4"/>
                  </a:lnTo>
                  <a:lnTo>
                    <a:pt x="123" y="9"/>
                  </a:lnTo>
                  <a:lnTo>
                    <a:pt x="127" y="12"/>
                  </a:lnTo>
                  <a:lnTo>
                    <a:pt x="131" y="15"/>
                  </a:lnTo>
                  <a:lnTo>
                    <a:pt x="135" y="19"/>
                  </a:lnTo>
                  <a:lnTo>
                    <a:pt x="138" y="23"/>
                  </a:lnTo>
                  <a:lnTo>
                    <a:pt x="141" y="28"/>
                  </a:lnTo>
                  <a:lnTo>
                    <a:pt x="143" y="33"/>
                  </a:lnTo>
                  <a:lnTo>
                    <a:pt x="145" y="40"/>
                  </a:lnTo>
                  <a:lnTo>
                    <a:pt x="147" y="46"/>
                  </a:lnTo>
                  <a:lnTo>
                    <a:pt x="148" y="60"/>
                  </a:lnTo>
                  <a:lnTo>
                    <a:pt x="148" y="60"/>
                  </a:lnTo>
                  <a:lnTo>
                    <a:pt x="147" y="71"/>
                  </a:lnTo>
                  <a:lnTo>
                    <a:pt x="145" y="81"/>
                  </a:lnTo>
                  <a:lnTo>
                    <a:pt x="142" y="90"/>
                  </a:lnTo>
                  <a:lnTo>
                    <a:pt x="138" y="98"/>
                  </a:lnTo>
                  <a:lnTo>
                    <a:pt x="133" y="104"/>
                  </a:lnTo>
                  <a:lnTo>
                    <a:pt x="126" y="110"/>
                  </a:lnTo>
                  <a:lnTo>
                    <a:pt x="119" y="114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20" y="120"/>
                  </a:lnTo>
                  <a:lnTo>
                    <a:pt x="128" y="124"/>
                  </a:lnTo>
                  <a:lnTo>
                    <a:pt x="132" y="126"/>
                  </a:lnTo>
                  <a:lnTo>
                    <a:pt x="135" y="129"/>
                  </a:lnTo>
                  <a:lnTo>
                    <a:pt x="137" y="133"/>
                  </a:lnTo>
                  <a:lnTo>
                    <a:pt x="139" y="137"/>
                  </a:lnTo>
                  <a:lnTo>
                    <a:pt x="143" y="146"/>
                  </a:lnTo>
                  <a:lnTo>
                    <a:pt x="145" y="157"/>
                  </a:lnTo>
                  <a:lnTo>
                    <a:pt x="146" y="171"/>
                  </a:lnTo>
                  <a:lnTo>
                    <a:pt x="146" y="188"/>
                  </a:lnTo>
                  <a:lnTo>
                    <a:pt x="146" y="188"/>
                  </a:lnTo>
                  <a:lnTo>
                    <a:pt x="147" y="205"/>
                  </a:lnTo>
                  <a:lnTo>
                    <a:pt x="148" y="217"/>
                  </a:lnTo>
                  <a:lnTo>
                    <a:pt x="150" y="221"/>
                  </a:lnTo>
                  <a:lnTo>
                    <a:pt x="151" y="225"/>
                  </a:lnTo>
                  <a:lnTo>
                    <a:pt x="154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6" y="232"/>
                  </a:lnTo>
                  <a:lnTo>
                    <a:pt x="106" y="232"/>
                  </a:lnTo>
                  <a:lnTo>
                    <a:pt x="103" y="227"/>
                  </a:lnTo>
                  <a:lnTo>
                    <a:pt x="101" y="221"/>
                  </a:lnTo>
                  <a:lnTo>
                    <a:pt x="100" y="215"/>
                  </a:lnTo>
                  <a:lnTo>
                    <a:pt x="100" y="208"/>
                  </a:lnTo>
                  <a:lnTo>
                    <a:pt x="99" y="163"/>
                  </a:lnTo>
                  <a:lnTo>
                    <a:pt x="99" y="163"/>
                  </a:lnTo>
                  <a:lnTo>
                    <a:pt x="98" y="157"/>
                  </a:lnTo>
                  <a:lnTo>
                    <a:pt x="97" y="151"/>
                  </a:lnTo>
                  <a:lnTo>
                    <a:pt x="95" y="146"/>
                  </a:lnTo>
                  <a:lnTo>
                    <a:pt x="92" y="142"/>
                  </a:lnTo>
                  <a:lnTo>
                    <a:pt x="88" y="139"/>
                  </a:lnTo>
                  <a:lnTo>
                    <a:pt x="83" y="136"/>
                  </a:lnTo>
                  <a:lnTo>
                    <a:pt x="78" y="135"/>
                  </a:lnTo>
                  <a:lnTo>
                    <a:pt x="71" y="134"/>
                  </a:lnTo>
                  <a:lnTo>
                    <a:pt x="47" y="134"/>
                  </a:lnTo>
                  <a:lnTo>
                    <a:pt x="47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7" y="101"/>
                  </a:moveTo>
                  <a:lnTo>
                    <a:pt x="66" y="101"/>
                  </a:lnTo>
                  <a:lnTo>
                    <a:pt x="66" y="101"/>
                  </a:lnTo>
                  <a:lnTo>
                    <a:pt x="74" y="101"/>
                  </a:lnTo>
                  <a:lnTo>
                    <a:pt x="81" y="99"/>
                  </a:lnTo>
                  <a:lnTo>
                    <a:pt x="87" y="97"/>
                  </a:lnTo>
                  <a:lnTo>
                    <a:pt x="91" y="93"/>
                  </a:lnTo>
                  <a:lnTo>
                    <a:pt x="95" y="89"/>
                  </a:lnTo>
                  <a:lnTo>
                    <a:pt x="98" y="83"/>
                  </a:lnTo>
                  <a:lnTo>
                    <a:pt x="100" y="75"/>
                  </a:lnTo>
                  <a:lnTo>
                    <a:pt x="100" y="67"/>
                  </a:lnTo>
                  <a:lnTo>
                    <a:pt x="100" y="67"/>
                  </a:lnTo>
                  <a:lnTo>
                    <a:pt x="100" y="59"/>
                  </a:lnTo>
                  <a:lnTo>
                    <a:pt x="98" y="53"/>
                  </a:lnTo>
                  <a:lnTo>
                    <a:pt x="96" y="48"/>
                  </a:lnTo>
                  <a:lnTo>
                    <a:pt x="92" y="43"/>
                  </a:lnTo>
                  <a:lnTo>
                    <a:pt x="88" y="40"/>
                  </a:lnTo>
                  <a:lnTo>
                    <a:pt x="82" y="37"/>
                  </a:lnTo>
                  <a:lnTo>
                    <a:pt x="76" y="35"/>
                  </a:lnTo>
                  <a:lnTo>
                    <a:pt x="68" y="34"/>
                  </a:lnTo>
                  <a:lnTo>
                    <a:pt x="47" y="34"/>
                  </a:lnTo>
                  <a:lnTo>
                    <a:pt x="47" y="101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38" name="Freeform 7">
              <a:extLst>
                <a:ext uri="{FF2B5EF4-FFF2-40B4-BE49-F238E27FC236}">
                  <a16:creationId xmlns:a16="http://schemas.microsoft.com/office/drawing/2014/main" id="{28C63584-7CDB-445C-B3B2-113B25B40F4E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904169" y="4803799"/>
              <a:ext cx="84138" cy="127000"/>
            </a:xfrm>
            <a:custGeom>
              <a:avLst/>
              <a:gdLst>
                <a:gd name="T0" fmla="*/ 79 w 158"/>
                <a:gd name="T1" fmla="*/ 0 h 240"/>
                <a:gd name="T2" fmla="*/ 102 w 158"/>
                <a:gd name="T3" fmla="*/ 2 h 240"/>
                <a:gd name="T4" fmla="*/ 122 w 158"/>
                <a:gd name="T5" fmla="*/ 8 h 240"/>
                <a:gd name="T6" fmla="*/ 135 w 158"/>
                <a:gd name="T7" fmla="*/ 19 h 240"/>
                <a:gd name="T8" fmla="*/ 145 w 158"/>
                <a:gd name="T9" fmla="*/ 33 h 240"/>
                <a:gd name="T10" fmla="*/ 152 w 158"/>
                <a:gd name="T11" fmla="*/ 51 h 240"/>
                <a:gd name="T12" fmla="*/ 156 w 158"/>
                <a:gd name="T13" fmla="*/ 72 h 240"/>
                <a:gd name="T14" fmla="*/ 158 w 158"/>
                <a:gd name="T15" fmla="*/ 121 h 240"/>
                <a:gd name="T16" fmla="*/ 158 w 158"/>
                <a:gd name="T17" fmla="*/ 146 h 240"/>
                <a:gd name="T18" fmla="*/ 154 w 158"/>
                <a:gd name="T19" fmla="*/ 179 h 240"/>
                <a:gd name="T20" fmla="*/ 149 w 158"/>
                <a:gd name="T21" fmla="*/ 198 h 240"/>
                <a:gd name="T22" fmla="*/ 141 w 158"/>
                <a:gd name="T23" fmla="*/ 215 h 240"/>
                <a:gd name="T24" fmla="*/ 129 w 158"/>
                <a:gd name="T25" fmla="*/ 227 h 240"/>
                <a:gd name="T26" fmla="*/ 113 w 158"/>
                <a:gd name="T27" fmla="*/ 235 h 240"/>
                <a:gd name="T28" fmla="*/ 92 w 158"/>
                <a:gd name="T29" fmla="*/ 240 h 240"/>
                <a:gd name="T30" fmla="*/ 79 w 158"/>
                <a:gd name="T31" fmla="*/ 240 h 240"/>
                <a:gd name="T32" fmla="*/ 56 w 158"/>
                <a:gd name="T33" fmla="*/ 238 h 240"/>
                <a:gd name="T34" fmla="*/ 38 w 158"/>
                <a:gd name="T35" fmla="*/ 232 h 240"/>
                <a:gd name="T36" fmla="*/ 24 w 158"/>
                <a:gd name="T37" fmla="*/ 221 h 240"/>
                <a:gd name="T38" fmla="*/ 13 w 158"/>
                <a:gd name="T39" fmla="*/ 207 h 240"/>
                <a:gd name="T40" fmla="*/ 7 w 158"/>
                <a:gd name="T41" fmla="*/ 189 h 240"/>
                <a:gd name="T42" fmla="*/ 3 w 158"/>
                <a:gd name="T43" fmla="*/ 168 h 240"/>
                <a:gd name="T44" fmla="*/ 0 w 158"/>
                <a:gd name="T45" fmla="*/ 121 h 240"/>
                <a:gd name="T46" fmla="*/ 1 w 158"/>
                <a:gd name="T47" fmla="*/ 94 h 240"/>
                <a:gd name="T48" fmla="*/ 5 w 158"/>
                <a:gd name="T49" fmla="*/ 61 h 240"/>
                <a:gd name="T50" fmla="*/ 10 w 158"/>
                <a:gd name="T51" fmla="*/ 42 h 240"/>
                <a:gd name="T52" fmla="*/ 18 w 158"/>
                <a:gd name="T53" fmla="*/ 26 h 240"/>
                <a:gd name="T54" fmla="*/ 31 w 158"/>
                <a:gd name="T55" fmla="*/ 13 h 240"/>
                <a:gd name="T56" fmla="*/ 46 w 158"/>
                <a:gd name="T57" fmla="*/ 5 h 240"/>
                <a:gd name="T58" fmla="*/ 67 w 158"/>
                <a:gd name="T59" fmla="*/ 0 h 240"/>
                <a:gd name="T60" fmla="*/ 79 w 158"/>
                <a:gd name="T61" fmla="*/ 0 h 240"/>
                <a:gd name="T62" fmla="*/ 79 w 158"/>
                <a:gd name="T63" fmla="*/ 206 h 240"/>
                <a:gd name="T64" fmla="*/ 88 w 158"/>
                <a:gd name="T65" fmla="*/ 205 h 240"/>
                <a:gd name="T66" fmla="*/ 96 w 158"/>
                <a:gd name="T67" fmla="*/ 202 h 240"/>
                <a:gd name="T68" fmla="*/ 101 w 158"/>
                <a:gd name="T69" fmla="*/ 195 h 240"/>
                <a:gd name="T70" fmla="*/ 106 w 158"/>
                <a:gd name="T71" fmla="*/ 186 h 240"/>
                <a:gd name="T72" fmla="*/ 111 w 158"/>
                <a:gd name="T73" fmla="*/ 160 h 240"/>
                <a:gd name="T74" fmla="*/ 112 w 158"/>
                <a:gd name="T75" fmla="*/ 121 h 240"/>
                <a:gd name="T76" fmla="*/ 112 w 158"/>
                <a:gd name="T77" fmla="*/ 98 h 240"/>
                <a:gd name="T78" fmla="*/ 109 w 158"/>
                <a:gd name="T79" fmla="*/ 66 h 240"/>
                <a:gd name="T80" fmla="*/ 103 w 158"/>
                <a:gd name="T81" fmla="*/ 49 h 240"/>
                <a:gd name="T82" fmla="*/ 99 w 158"/>
                <a:gd name="T83" fmla="*/ 42 h 240"/>
                <a:gd name="T84" fmla="*/ 92 w 158"/>
                <a:gd name="T85" fmla="*/ 36 h 240"/>
                <a:gd name="T86" fmla="*/ 84 w 158"/>
                <a:gd name="T87" fmla="*/ 34 h 240"/>
                <a:gd name="T88" fmla="*/ 79 w 158"/>
                <a:gd name="T89" fmla="*/ 34 h 240"/>
                <a:gd name="T90" fmla="*/ 70 w 158"/>
                <a:gd name="T91" fmla="*/ 35 h 240"/>
                <a:gd name="T92" fmla="*/ 63 w 158"/>
                <a:gd name="T93" fmla="*/ 38 h 240"/>
                <a:gd name="T94" fmla="*/ 57 w 158"/>
                <a:gd name="T95" fmla="*/ 45 h 240"/>
                <a:gd name="T96" fmla="*/ 53 w 158"/>
                <a:gd name="T97" fmla="*/ 54 h 240"/>
                <a:gd name="T98" fmla="*/ 49 w 158"/>
                <a:gd name="T99" fmla="*/ 80 h 240"/>
                <a:gd name="T100" fmla="*/ 48 w 158"/>
                <a:gd name="T101" fmla="*/ 121 h 240"/>
                <a:gd name="T102" fmla="*/ 48 w 158"/>
                <a:gd name="T103" fmla="*/ 142 h 240"/>
                <a:gd name="T104" fmla="*/ 50 w 158"/>
                <a:gd name="T105" fmla="*/ 174 h 240"/>
                <a:gd name="T106" fmla="*/ 55 w 158"/>
                <a:gd name="T107" fmla="*/ 191 h 240"/>
                <a:gd name="T108" fmla="*/ 60 w 158"/>
                <a:gd name="T109" fmla="*/ 198 h 240"/>
                <a:gd name="T110" fmla="*/ 66 w 158"/>
                <a:gd name="T111" fmla="*/ 204 h 240"/>
                <a:gd name="T112" fmla="*/ 74 w 158"/>
                <a:gd name="T113" fmla="*/ 206 h 240"/>
                <a:gd name="T114" fmla="*/ 79 w 158"/>
                <a:gd name="T115" fmla="*/ 206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58" h="240">
                  <a:moveTo>
                    <a:pt x="79" y="0"/>
                  </a:moveTo>
                  <a:lnTo>
                    <a:pt x="79" y="0"/>
                  </a:lnTo>
                  <a:lnTo>
                    <a:pt x="92" y="0"/>
                  </a:lnTo>
                  <a:lnTo>
                    <a:pt x="102" y="2"/>
                  </a:lnTo>
                  <a:lnTo>
                    <a:pt x="113" y="5"/>
                  </a:lnTo>
                  <a:lnTo>
                    <a:pt x="122" y="8"/>
                  </a:lnTo>
                  <a:lnTo>
                    <a:pt x="129" y="13"/>
                  </a:lnTo>
                  <a:lnTo>
                    <a:pt x="135" y="19"/>
                  </a:lnTo>
                  <a:lnTo>
                    <a:pt x="141" y="26"/>
                  </a:lnTo>
                  <a:lnTo>
                    <a:pt x="145" y="33"/>
                  </a:lnTo>
                  <a:lnTo>
                    <a:pt x="149" y="42"/>
                  </a:lnTo>
                  <a:lnTo>
                    <a:pt x="152" y="51"/>
                  </a:lnTo>
                  <a:lnTo>
                    <a:pt x="154" y="61"/>
                  </a:lnTo>
                  <a:lnTo>
                    <a:pt x="156" y="72"/>
                  </a:lnTo>
                  <a:lnTo>
                    <a:pt x="158" y="94"/>
                  </a:lnTo>
                  <a:lnTo>
                    <a:pt x="158" y="121"/>
                  </a:lnTo>
                  <a:lnTo>
                    <a:pt x="158" y="121"/>
                  </a:lnTo>
                  <a:lnTo>
                    <a:pt x="158" y="146"/>
                  </a:lnTo>
                  <a:lnTo>
                    <a:pt x="156" y="168"/>
                  </a:lnTo>
                  <a:lnTo>
                    <a:pt x="154" y="179"/>
                  </a:lnTo>
                  <a:lnTo>
                    <a:pt x="152" y="189"/>
                  </a:lnTo>
                  <a:lnTo>
                    <a:pt x="149" y="198"/>
                  </a:lnTo>
                  <a:lnTo>
                    <a:pt x="145" y="207"/>
                  </a:lnTo>
                  <a:lnTo>
                    <a:pt x="141" y="215"/>
                  </a:lnTo>
                  <a:lnTo>
                    <a:pt x="135" y="221"/>
                  </a:lnTo>
                  <a:lnTo>
                    <a:pt x="129" y="227"/>
                  </a:lnTo>
                  <a:lnTo>
                    <a:pt x="122" y="232"/>
                  </a:lnTo>
                  <a:lnTo>
                    <a:pt x="113" y="235"/>
                  </a:lnTo>
                  <a:lnTo>
                    <a:pt x="102" y="238"/>
                  </a:lnTo>
                  <a:lnTo>
                    <a:pt x="92" y="240"/>
                  </a:lnTo>
                  <a:lnTo>
                    <a:pt x="79" y="240"/>
                  </a:lnTo>
                  <a:lnTo>
                    <a:pt x="79" y="240"/>
                  </a:lnTo>
                  <a:lnTo>
                    <a:pt x="67" y="240"/>
                  </a:lnTo>
                  <a:lnTo>
                    <a:pt x="56" y="238"/>
                  </a:lnTo>
                  <a:lnTo>
                    <a:pt x="46" y="235"/>
                  </a:lnTo>
                  <a:lnTo>
                    <a:pt x="38" y="232"/>
                  </a:lnTo>
                  <a:lnTo>
                    <a:pt x="31" y="227"/>
                  </a:lnTo>
                  <a:lnTo>
                    <a:pt x="24" y="221"/>
                  </a:lnTo>
                  <a:lnTo>
                    <a:pt x="18" y="215"/>
                  </a:lnTo>
                  <a:lnTo>
                    <a:pt x="13" y="207"/>
                  </a:lnTo>
                  <a:lnTo>
                    <a:pt x="10" y="198"/>
                  </a:lnTo>
                  <a:lnTo>
                    <a:pt x="7" y="189"/>
                  </a:lnTo>
                  <a:lnTo>
                    <a:pt x="5" y="179"/>
                  </a:lnTo>
                  <a:lnTo>
                    <a:pt x="3" y="168"/>
                  </a:lnTo>
                  <a:lnTo>
                    <a:pt x="1" y="146"/>
                  </a:lnTo>
                  <a:lnTo>
                    <a:pt x="0" y="121"/>
                  </a:lnTo>
                  <a:lnTo>
                    <a:pt x="0" y="121"/>
                  </a:lnTo>
                  <a:lnTo>
                    <a:pt x="1" y="94"/>
                  </a:lnTo>
                  <a:lnTo>
                    <a:pt x="3" y="72"/>
                  </a:lnTo>
                  <a:lnTo>
                    <a:pt x="5" y="61"/>
                  </a:lnTo>
                  <a:lnTo>
                    <a:pt x="7" y="51"/>
                  </a:lnTo>
                  <a:lnTo>
                    <a:pt x="10" y="42"/>
                  </a:lnTo>
                  <a:lnTo>
                    <a:pt x="13" y="33"/>
                  </a:lnTo>
                  <a:lnTo>
                    <a:pt x="18" y="26"/>
                  </a:lnTo>
                  <a:lnTo>
                    <a:pt x="24" y="19"/>
                  </a:lnTo>
                  <a:lnTo>
                    <a:pt x="31" y="13"/>
                  </a:lnTo>
                  <a:lnTo>
                    <a:pt x="38" y="8"/>
                  </a:lnTo>
                  <a:lnTo>
                    <a:pt x="46" y="5"/>
                  </a:lnTo>
                  <a:lnTo>
                    <a:pt x="56" y="2"/>
                  </a:lnTo>
                  <a:lnTo>
                    <a:pt x="67" y="0"/>
                  </a:lnTo>
                  <a:lnTo>
                    <a:pt x="79" y="0"/>
                  </a:lnTo>
                  <a:lnTo>
                    <a:pt x="79" y="0"/>
                  </a:lnTo>
                  <a:close/>
                  <a:moveTo>
                    <a:pt x="79" y="206"/>
                  </a:moveTo>
                  <a:lnTo>
                    <a:pt x="79" y="206"/>
                  </a:lnTo>
                  <a:lnTo>
                    <a:pt x="84" y="206"/>
                  </a:lnTo>
                  <a:lnTo>
                    <a:pt x="88" y="205"/>
                  </a:lnTo>
                  <a:lnTo>
                    <a:pt x="92" y="204"/>
                  </a:lnTo>
                  <a:lnTo>
                    <a:pt x="96" y="202"/>
                  </a:lnTo>
                  <a:lnTo>
                    <a:pt x="99" y="198"/>
                  </a:lnTo>
                  <a:lnTo>
                    <a:pt x="101" y="195"/>
                  </a:lnTo>
                  <a:lnTo>
                    <a:pt x="103" y="191"/>
                  </a:lnTo>
                  <a:lnTo>
                    <a:pt x="106" y="186"/>
                  </a:lnTo>
                  <a:lnTo>
                    <a:pt x="109" y="174"/>
                  </a:lnTo>
                  <a:lnTo>
                    <a:pt x="111" y="160"/>
                  </a:lnTo>
                  <a:lnTo>
                    <a:pt x="112" y="142"/>
                  </a:lnTo>
                  <a:lnTo>
                    <a:pt x="112" y="121"/>
                  </a:lnTo>
                  <a:lnTo>
                    <a:pt x="112" y="121"/>
                  </a:lnTo>
                  <a:lnTo>
                    <a:pt x="112" y="98"/>
                  </a:lnTo>
                  <a:lnTo>
                    <a:pt x="111" y="80"/>
                  </a:lnTo>
                  <a:lnTo>
                    <a:pt x="109" y="66"/>
                  </a:lnTo>
                  <a:lnTo>
                    <a:pt x="106" y="54"/>
                  </a:lnTo>
                  <a:lnTo>
                    <a:pt x="103" y="49"/>
                  </a:lnTo>
                  <a:lnTo>
                    <a:pt x="101" y="45"/>
                  </a:lnTo>
                  <a:lnTo>
                    <a:pt x="99" y="42"/>
                  </a:lnTo>
                  <a:lnTo>
                    <a:pt x="96" y="38"/>
                  </a:lnTo>
                  <a:lnTo>
                    <a:pt x="92" y="36"/>
                  </a:lnTo>
                  <a:lnTo>
                    <a:pt x="88" y="35"/>
                  </a:lnTo>
                  <a:lnTo>
                    <a:pt x="84" y="34"/>
                  </a:lnTo>
                  <a:lnTo>
                    <a:pt x="79" y="34"/>
                  </a:lnTo>
                  <a:lnTo>
                    <a:pt x="79" y="34"/>
                  </a:lnTo>
                  <a:lnTo>
                    <a:pt x="74" y="34"/>
                  </a:lnTo>
                  <a:lnTo>
                    <a:pt x="70" y="35"/>
                  </a:lnTo>
                  <a:lnTo>
                    <a:pt x="66" y="36"/>
                  </a:lnTo>
                  <a:lnTo>
                    <a:pt x="63" y="38"/>
                  </a:lnTo>
                  <a:lnTo>
                    <a:pt x="60" y="42"/>
                  </a:lnTo>
                  <a:lnTo>
                    <a:pt x="57" y="45"/>
                  </a:lnTo>
                  <a:lnTo>
                    <a:pt x="55" y="49"/>
                  </a:lnTo>
                  <a:lnTo>
                    <a:pt x="53" y="54"/>
                  </a:lnTo>
                  <a:lnTo>
                    <a:pt x="50" y="66"/>
                  </a:lnTo>
                  <a:lnTo>
                    <a:pt x="49" y="80"/>
                  </a:lnTo>
                  <a:lnTo>
                    <a:pt x="48" y="98"/>
                  </a:lnTo>
                  <a:lnTo>
                    <a:pt x="48" y="121"/>
                  </a:lnTo>
                  <a:lnTo>
                    <a:pt x="48" y="121"/>
                  </a:lnTo>
                  <a:lnTo>
                    <a:pt x="48" y="142"/>
                  </a:lnTo>
                  <a:lnTo>
                    <a:pt x="49" y="160"/>
                  </a:lnTo>
                  <a:lnTo>
                    <a:pt x="50" y="174"/>
                  </a:lnTo>
                  <a:lnTo>
                    <a:pt x="53" y="186"/>
                  </a:lnTo>
                  <a:lnTo>
                    <a:pt x="55" y="191"/>
                  </a:lnTo>
                  <a:lnTo>
                    <a:pt x="57" y="195"/>
                  </a:lnTo>
                  <a:lnTo>
                    <a:pt x="60" y="198"/>
                  </a:lnTo>
                  <a:lnTo>
                    <a:pt x="63" y="202"/>
                  </a:lnTo>
                  <a:lnTo>
                    <a:pt x="66" y="204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39" name="Freeform 8">
              <a:extLst>
                <a:ext uri="{FF2B5EF4-FFF2-40B4-BE49-F238E27FC236}">
                  <a16:creationId xmlns:a16="http://schemas.microsoft.com/office/drawing/2014/main" id="{3BAFACA6-55FA-4782-B5D8-60CE9066C67A}"/>
                </a:ext>
              </a:extLst>
            </xdr:cNvPr>
            <xdr:cNvSpPr>
              <a:spLocks/>
            </xdr:cNvSpPr>
          </xdr:nvSpPr>
          <xdr:spPr bwMode="auto">
            <a:xfrm>
              <a:off x="8002596" y="4805375"/>
              <a:ext cx="77788" cy="125413"/>
            </a:xfrm>
            <a:custGeom>
              <a:avLst/>
              <a:gdLst>
                <a:gd name="T0" fmla="*/ 47 w 148"/>
                <a:gd name="T1" fmla="*/ 0 h 236"/>
                <a:gd name="T2" fmla="*/ 47 w 148"/>
                <a:gd name="T3" fmla="*/ 162 h 236"/>
                <a:gd name="T4" fmla="*/ 47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50 w 148"/>
                <a:gd name="T11" fmla="*/ 184 h 236"/>
                <a:gd name="T12" fmla="*/ 52 w 148"/>
                <a:gd name="T13" fmla="*/ 190 h 236"/>
                <a:gd name="T14" fmla="*/ 56 w 148"/>
                <a:gd name="T15" fmla="*/ 195 h 236"/>
                <a:gd name="T16" fmla="*/ 60 w 148"/>
                <a:gd name="T17" fmla="*/ 199 h 236"/>
                <a:gd name="T18" fmla="*/ 66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1 w 148"/>
                <a:gd name="T25" fmla="*/ 202 h 236"/>
                <a:gd name="T26" fmla="*/ 87 w 148"/>
                <a:gd name="T27" fmla="*/ 199 h 236"/>
                <a:gd name="T28" fmla="*/ 93 w 148"/>
                <a:gd name="T29" fmla="*/ 195 h 236"/>
                <a:gd name="T30" fmla="*/ 96 w 148"/>
                <a:gd name="T31" fmla="*/ 190 h 236"/>
                <a:gd name="T32" fmla="*/ 99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2 w 148"/>
                <a:gd name="T39" fmla="*/ 162 h 236"/>
                <a:gd name="T40" fmla="*/ 102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7 w 148"/>
                <a:gd name="T49" fmla="*/ 172 h 236"/>
                <a:gd name="T50" fmla="*/ 146 w 148"/>
                <a:gd name="T51" fmla="*/ 182 h 236"/>
                <a:gd name="T52" fmla="*/ 144 w 148"/>
                <a:gd name="T53" fmla="*/ 190 h 236"/>
                <a:gd name="T54" fmla="*/ 142 w 148"/>
                <a:gd name="T55" fmla="*/ 199 h 236"/>
                <a:gd name="T56" fmla="*/ 138 w 148"/>
                <a:gd name="T57" fmla="*/ 206 h 236"/>
                <a:gd name="T58" fmla="*/ 135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9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60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7 w 148"/>
                <a:gd name="T97" fmla="*/ 200 h 236"/>
                <a:gd name="T98" fmla="*/ 4 w 148"/>
                <a:gd name="T99" fmla="*/ 191 h 236"/>
                <a:gd name="T100" fmla="*/ 1 w 148"/>
                <a:gd name="T101" fmla="*/ 182 h 236"/>
                <a:gd name="T102" fmla="*/ 0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7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7" y="0"/>
                  </a:moveTo>
                  <a:lnTo>
                    <a:pt x="47" y="162"/>
                  </a:lnTo>
                  <a:lnTo>
                    <a:pt x="47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50" y="184"/>
                  </a:lnTo>
                  <a:lnTo>
                    <a:pt x="52" y="190"/>
                  </a:lnTo>
                  <a:lnTo>
                    <a:pt x="56" y="195"/>
                  </a:lnTo>
                  <a:lnTo>
                    <a:pt x="60" y="199"/>
                  </a:lnTo>
                  <a:lnTo>
                    <a:pt x="66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1" y="202"/>
                  </a:lnTo>
                  <a:lnTo>
                    <a:pt x="87" y="199"/>
                  </a:lnTo>
                  <a:lnTo>
                    <a:pt x="93" y="195"/>
                  </a:lnTo>
                  <a:lnTo>
                    <a:pt x="96" y="190"/>
                  </a:lnTo>
                  <a:lnTo>
                    <a:pt x="99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2" y="162"/>
                  </a:lnTo>
                  <a:lnTo>
                    <a:pt x="102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7" y="172"/>
                  </a:lnTo>
                  <a:lnTo>
                    <a:pt x="146" y="182"/>
                  </a:lnTo>
                  <a:lnTo>
                    <a:pt x="144" y="190"/>
                  </a:lnTo>
                  <a:lnTo>
                    <a:pt x="142" y="199"/>
                  </a:lnTo>
                  <a:lnTo>
                    <a:pt x="138" y="206"/>
                  </a:lnTo>
                  <a:lnTo>
                    <a:pt x="135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9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60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7" y="200"/>
                  </a:lnTo>
                  <a:lnTo>
                    <a:pt x="4" y="191"/>
                  </a:lnTo>
                  <a:lnTo>
                    <a:pt x="1" y="182"/>
                  </a:lnTo>
                  <a:lnTo>
                    <a:pt x="0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0" name="Freeform 9">
              <a:extLst>
                <a:ext uri="{FF2B5EF4-FFF2-40B4-BE49-F238E27FC236}">
                  <a16:creationId xmlns:a16="http://schemas.microsoft.com/office/drawing/2014/main" id="{E319A38D-70EF-4977-A59D-F68AD26FB158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101022" y="4805375"/>
              <a:ext cx="76200" cy="123825"/>
            </a:xfrm>
            <a:custGeom>
              <a:avLst/>
              <a:gdLst>
                <a:gd name="T0" fmla="*/ 0 w 144"/>
                <a:gd name="T1" fmla="*/ 0 h 232"/>
                <a:gd name="T2" fmla="*/ 82 w 144"/>
                <a:gd name="T3" fmla="*/ 0 h 232"/>
                <a:gd name="T4" fmla="*/ 82 w 144"/>
                <a:gd name="T5" fmla="*/ 0 h 232"/>
                <a:gd name="T6" fmla="*/ 90 w 144"/>
                <a:gd name="T7" fmla="*/ 1 h 232"/>
                <a:gd name="T8" fmla="*/ 98 w 144"/>
                <a:gd name="T9" fmla="*/ 2 h 232"/>
                <a:gd name="T10" fmla="*/ 105 w 144"/>
                <a:gd name="T11" fmla="*/ 4 h 232"/>
                <a:gd name="T12" fmla="*/ 111 w 144"/>
                <a:gd name="T13" fmla="*/ 6 h 232"/>
                <a:gd name="T14" fmla="*/ 117 w 144"/>
                <a:gd name="T15" fmla="*/ 9 h 232"/>
                <a:gd name="T16" fmla="*/ 122 w 144"/>
                <a:gd name="T17" fmla="*/ 13 h 232"/>
                <a:gd name="T18" fmla="*/ 127 w 144"/>
                <a:gd name="T19" fmla="*/ 17 h 232"/>
                <a:gd name="T20" fmla="*/ 131 w 144"/>
                <a:gd name="T21" fmla="*/ 22 h 232"/>
                <a:gd name="T22" fmla="*/ 134 w 144"/>
                <a:gd name="T23" fmla="*/ 27 h 232"/>
                <a:gd name="T24" fmla="*/ 137 w 144"/>
                <a:gd name="T25" fmla="*/ 32 h 232"/>
                <a:gd name="T26" fmla="*/ 141 w 144"/>
                <a:gd name="T27" fmla="*/ 45 h 232"/>
                <a:gd name="T28" fmla="*/ 144 w 144"/>
                <a:gd name="T29" fmla="*/ 57 h 232"/>
                <a:gd name="T30" fmla="*/ 144 w 144"/>
                <a:gd name="T31" fmla="*/ 70 h 232"/>
                <a:gd name="T32" fmla="*/ 144 w 144"/>
                <a:gd name="T33" fmla="*/ 70 h 232"/>
                <a:gd name="T34" fmla="*/ 144 w 144"/>
                <a:gd name="T35" fmla="*/ 78 h 232"/>
                <a:gd name="T36" fmla="*/ 143 w 144"/>
                <a:gd name="T37" fmla="*/ 86 h 232"/>
                <a:gd name="T38" fmla="*/ 141 w 144"/>
                <a:gd name="T39" fmla="*/ 94 h 232"/>
                <a:gd name="T40" fmla="*/ 139 w 144"/>
                <a:gd name="T41" fmla="*/ 101 h 232"/>
                <a:gd name="T42" fmla="*/ 136 w 144"/>
                <a:gd name="T43" fmla="*/ 107 h 232"/>
                <a:gd name="T44" fmla="*/ 133 w 144"/>
                <a:gd name="T45" fmla="*/ 112 h 232"/>
                <a:gd name="T46" fmla="*/ 129 w 144"/>
                <a:gd name="T47" fmla="*/ 118 h 232"/>
                <a:gd name="T48" fmla="*/ 124 w 144"/>
                <a:gd name="T49" fmla="*/ 123 h 232"/>
                <a:gd name="T50" fmla="*/ 119 w 144"/>
                <a:gd name="T51" fmla="*/ 127 h 232"/>
                <a:gd name="T52" fmla="*/ 114 w 144"/>
                <a:gd name="T53" fmla="*/ 130 h 232"/>
                <a:gd name="T54" fmla="*/ 108 w 144"/>
                <a:gd name="T55" fmla="*/ 133 h 232"/>
                <a:gd name="T56" fmla="*/ 101 w 144"/>
                <a:gd name="T57" fmla="*/ 136 h 232"/>
                <a:gd name="T58" fmla="*/ 95 w 144"/>
                <a:gd name="T59" fmla="*/ 137 h 232"/>
                <a:gd name="T60" fmla="*/ 87 w 144"/>
                <a:gd name="T61" fmla="*/ 139 h 232"/>
                <a:gd name="T62" fmla="*/ 71 w 144"/>
                <a:gd name="T63" fmla="*/ 140 h 232"/>
                <a:gd name="T64" fmla="*/ 46 w 144"/>
                <a:gd name="T65" fmla="*/ 140 h 232"/>
                <a:gd name="T66" fmla="*/ 46 w 144"/>
                <a:gd name="T67" fmla="*/ 232 h 232"/>
                <a:gd name="T68" fmla="*/ 0 w 144"/>
                <a:gd name="T69" fmla="*/ 232 h 232"/>
                <a:gd name="T70" fmla="*/ 0 w 144"/>
                <a:gd name="T71" fmla="*/ 0 h 232"/>
                <a:gd name="T72" fmla="*/ 46 w 144"/>
                <a:gd name="T73" fmla="*/ 105 h 232"/>
                <a:gd name="T74" fmla="*/ 67 w 144"/>
                <a:gd name="T75" fmla="*/ 105 h 232"/>
                <a:gd name="T76" fmla="*/ 67 w 144"/>
                <a:gd name="T77" fmla="*/ 105 h 232"/>
                <a:gd name="T78" fmla="*/ 74 w 144"/>
                <a:gd name="T79" fmla="*/ 104 h 232"/>
                <a:gd name="T80" fmla="*/ 80 w 144"/>
                <a:gd name="T81" fmla="*/ 103 h 232"/>
                <a:gd name="T82" fmla="*/ 85 w 144"/>
                <a:gd name="T83" fmla="*/ 100 h 232"/>
                <a:gd name="T84" fmla="*/ 90 w 144"/>
                <a:gd name="T85" fmla="*/ 96 h 232"/>
                <a:gd name="T86" fmla="*/ 93 w 144"/>
                <a:gd name="T87" fmla="*/ 92 h 232"/>
                <a:gd name="T88" fmla="*/ 96 w 144"/>
                <a:gd name="T89" fmla="*/ 86 h 232"/>
                <a:gd name="T90" fmla="*/ 98 w 144"/>
                <a:gd name="T91" fmla="*/ 79 h 232"/>
                <a:gd name="T92" fmla="*/ 98 w 144"/>
                <a:gd name="T93" fmla="*/ 70 h 232"/>
                <a:gd name="T94" fmla="*/ 98 w 144"/>
                <a:gd name="T95" fmla="*/ 70 h 232"/>
                <a:gd name="T96" fmla="*/ 98 w 144"/>
                <a:gd name="T97" fmla="*/ 62 h 232"/>
                <a:gd name="T98" fmla="*/ 97 w 144"/>
                <a:gd name="T99" fmla="*/ 55 h 232"/>
                <a:gd name="T100" fmla="*/ 94 w 144"/>
                <a:gd name="T101" fmla="*/ 49 h 232"/>
                <a:gd name="T102" fmla="*/ 91 w 144"/>
                <a:gd name="T103" fmla="*/ 44 h 232"/>
                <a:gd name="T104" fmla="*/ 87 w 144"/>
                <a:gd name="T105" fmla="*/ 40 h 232"/>
                <a:gd name="T106" fmla="*/ 81 w 144"/>
                <a:gd name="T107" fmla="*/ 37 h 232"/>
                <a:gd name="T108" fmla="*/ 74 w 144"/>
                <a:gd name="T109" fmla="*/ 35 h 232"/>
                <a:gd name="T110" fmla="*/ 65 w 144"/>
                <a:gd name="T111" fmla="*/ 34 h 232"/>
                <a:gd name="T112" fmla="*/ 46 w 144"/>
                <a:gd name="T113" fmla="*/ 34 h 232"/>
                <a:gd name="T114" fmla="*/ 46 w 144"/>
                <a:gd name="T115" fmla="*/ 10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44" h="232">
                  <a:moveTo>
                    <a:pt x="0" y="0"/>
                  </a:moveTo>
                  <a:lnTo>
                    <a:pt x="82" y="0"/>
                  </a:lnTo>
                  <a:lnTo>
                    <a:pt x="82" y="0"/>
                  </a:lnTo>
                  <a:lnTo>
                    <a:pt x="90" y="1"/>
                  </a:lnTo>
                  <a:lnTo>
                    <a:pt x="98" y="2"/>
                  </a:lnTo>
                  <a:lnTo>
                    <a:pt x="105" y="4"/>
                  </a:lnTo>
                  <a:lnTo>
                    <a:pt x="111" y="6"/>
                  </a:lnTo>
                  <a:lnTo>
                    <a:pt x="117" y="9"/>
                  </a:lnTo>
                  <a:lnTo>
                    <a:pt x="122" y="13"/>
                  </a:lnTo>
                  <a:lnTo>
                    <a:pt x="127" y="17"/>
                  </a:lnTo>
                  <a:lnTo>
                    <a:pt x="131" y="22"/>
                  </a:lnTo>
                  <a:lnTo>
                    <a:pt x="134" y="27"/>
                  </a:lnTo>
                  <a:lnTo>
                    <a:pt x="137" y="32"/>
                  </a:lnTo>
                  <a:lnTo>
                    <a:pt x="141" y="45"/>
                  </a:lnTo>
                  <a:lnTo>
                    <a:pt x="144" y="57"/>
                  </a:lnTo>
                  <a:lnTo>
                    <a:pt x="144" y="70"/>
                  </a:lnTo>
                  <a:lnTo>
                    <a:pt x="144" y="70"/>
                  </a:lnTo>
                  <a:lnTo>
                    <a:pt x="144" y="78"/>
                  </a:lnTo>
                  <a:lnTo>
                    <a:pt x="143" y="86"/>
                  </a:lnTo>
                  <a:lnTo>
                    <a:pt x="141" y="94"/>
                  </a:lnTo>
                  <a:lnTo>
                    <a:pt x="139" y="101"/>
                  </a:lnTo>
                  <a:lnTo>
                    <a:pt x="136" y="107"/>
                  </a:lnTo>
                  <a:lnTo>
                    <a:pt x="133" y="112"/>
                  </a:lnTo>
                  <a:lnTo>
                    <a:pt x="129" y="118"/>
                  </a:lnTo>
                  <a:lnTo>
                    <a:pt x="124" y="123"/>
                  </a:lnTo>
                  <a:lnTo>
                    <a:pt x="119" y="127"/>
                  </a:lnTo>
                  <a:lnTo>
                    <a:pt x="114" y="130"/>
                  </a:lnTo>
                  <a:lnTo>
                    <a:pt x="108" y="133"/>
                  </a:lnTo>
                  <a:lnTo>
                    <a:pt x="101" y="136"/>
                  </a:lnTo>
                  <a:lnTo>
                    <a:pt x="95" y="137"/>
                  </a:lnTo>
                  <a:lnTo>
                    <a:pt x="87" y="139"/>
                  </a:lnTo>
                  <a:lnTo>
                    <a:pt x="71" y="140"/>
                  </a:lnTo>
                  <a:lnTo>
                    <a:pt x="46" y="140"/>
                  </a:lnTo>
                  <a:lnTo>
                    <a:pt x="46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6" y="105"/>
                  </a:moveTo>
                  <a:lnTo>
                    <a:pt x="67" y="105"/>
                  </a:lnTo>
                  <a:lnTo>
                    <a:pt x="67" y="105"/>
                  </a:lnTo>
                  <a:lnTo>
                    <a:pt x="74" y="104"/>
                  </a:lnTo>
                  <a:lnTo>
                    <a:pt x="80" y="103"/>
                  </a:lnTo>
                  <a:lnTo>
                    <a:pt x="85" y="100"/>
                  </a:lnTo>
                  <a:lnTo>
                    <a:pt x="90" y="96"/>
                  </a:lnTo>
                  <a:lnTo>
                    <a:pt x="93" y="92"/>
                  </a:lnTo>
                  <a:lnTo>
                    <a:pt x="96" y="86"/>
                  </a:lnTo>
                  <a:lnTo>
                    <a:pt x="98" y="79"/>
                  </a:lnTo>
                  <a:lnTo>
                    <a:pt x="98" y="70"/>
                  </a:lnTo>
                  <a:lnTo>
                    <a:pt x="98" y="70"/>
                  </a:lnTo>
                  <a:lnTo>
                    <a:pt x="98" y="62"/>
                  </a:lnTo>
                  <a:lnTo>
                    <a:pt x="97" y="55"/>
                  </a:lnTo>
                  <a:lnTo>
                    <a:pt x="94" y="49"/>
                  </a:lnTo>
                  <a:lnTo>
                    <a:pt x="91" y="44"/>
                  </a:lnTo>
                  <a:lnTo>
                    <a:pt x="87" y="40"/>
                  </a:lnTo>
                  <a:lnTo>
                    <a:pt x="81" y="37"/>
                  </a:lnTo>
                  <a:lnTo>
                    <a:pt x="74" y="35"/>
                  </a:lnTo>
                  <a:lnTo>
                    <a:pt x="65" y="34"/>
                  </a:lnTo>
                  <a:lnTo>
                    <a:pt x="46" y="34"/>
                  </a:lnTo>
                  <a:lnTo>
                    <a:pt x="46" y="105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1" name="Freeform 10">
              <a:extLst>
                <a:ext uri="{FF2B5EF4-FFF2-40B4-BE49-F238E27FC236}">
                  <a16:creationId xmlns:a16="http://schemas.microsoft.com/office/drawing/2014/main" id="{5EBCD642-6E7A-4B48-A939-1A74A81A0255}"/>
                </a:ext>
              </a:extLst>
            </xdr:cNvPr>
            <xdr:cNvSpPr>
              <a:spLocks/>
            </xdr:cNvSpPr>
          </xdr:nvSpPr>
          <xdr:spPr bwMode="auto">
            <a:xfrm>
              <a:off x="8188337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2" name="Freeform 11">
              <a:extLst>
                <a:ext uri="{FF2B5EF4-FFF2-40B4-BE49-F238E27FC236}">
                  <a16:creationId xmlns:a16="http://schemas.microsoft.com/office/drawing/2014/main" id="{7F42A5BA-8CF7-4FD7-AC82-A762657B266D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315341" y="4805375"/>
              <a:ext cx="82550" cy="123825"/>
            </a:xfrm>
            <a:custGeom>
              <a:avLst/>
              <a:gdLst>
                <a:gd name="T0" fmla="*/ 87 w 157"/>
                <a:gd name="T1" fmla="*/ 0 h 232"/>
                <a:gd name="T2" fmla="*/ 101 w 157"/>
                <a:gd name="T3" fmla="*/ 1 h 232"/>
                <a:gd name="T4" fmla="*/ 124 w 157"/>
                <a:gd name="T5" fmla="*/ 9 h 232"/>
                <a:gd name="T6" fmla="*/ 132 w 157"/>
                <a:gd name="T7" fmla="*/ 15 h 232"/>
                <a:gd name="T8" fmla="*/ 139 w 157"/>
                <a:gd name="T9" fmla="*/ 23 h 232"/>
                <a:gd name="T10" fmla="*/ 144 w 157"/>
                <a:gd name="T11" fmla="*/ 33 h 232"/>
                <a:gd name="T12" fmla="*/ 147 w 157"/>
                <a:gd name="T13" fmla="*/ 46 h 232"/>
                <a:gd name="T14" fmla="*/ 149 w 157"/>
                <a:gd name="T15" fmla="*/ 60 h 232"/>
                <a:gd name="T16" fmla="*/ 146 w 157"/>
                <a:gd name="T17" fmla="*/ 81 h 232"/>
                <a:gd name="T18" fmla="*/ 139 w 157"/>
                <a:gd name="T19" fmla="*/ 98 h 232"/>
                <a:gd name="T20" fmla="*/ 127 w 157"/>
                <a:gd name="T21" fmla="*/ 110 h 232"/>
                <a:gd name="T22" fmla="*/ 110 w 157"/>
                <a:gd name="T23" fmla="*/ 118 h 232"/>
                <a:gd name="T24" fmla="*/ 110 w 157"/>
                <a:gd name="T25" fmla="*/ 118 h 232"/>
                <a:gd name="T26" fmla="*/ 129 w 157"/>
                <a:gd name="T27" fmla="*/ 124 h 232"/>
                <a:gd name="T28" fmla="*/ 136 w 157"/>
                <a:gd name="T29" fmla="*/ 129 h 232"/>
                <a:gd name="T30" fmla="*/ 140 w 157"/>
                <a:gd name="T31" fmla="*/ 137 h 232"/>
                <a:gd name="T32" fmla="*/ 146 w 157"/>
                <a:gd name="T33" fmla="*/ 157 h 232"/>
                <a:gd name="T34" fmla="*/ 147 w 157"/>
                <a:gd name="T35" fmla="*/ 188 h 232"/>
                <a:gd name="T36" fmla="*/ 148 w 157"/>
                <a:gd name="T37" fmla="*/ 205 h 232"/>
                <a:gd name="T38" fmla="*/ 151 w 157"/>
                <a:gd name="T39" fmla="*/ 221 h 232"/>
                <a:gd name="T40" fmla="*/ 155 w 157"/>
                <a:gd name="T41" fmla="*/ 228 h 232"/>
                <a:gd name="T42" fmla="*/ 157 w 157"/>
                <a:gd name="T43" fmla="*/ 232 h 232"/>
                <a:gd name="T44" fmla="*/ 108 w 157"/>
                <a:gd name="T45" fmla="*/ 232 h 232"/>
                <a:gd name="T46" fmla="*/ 103 w 157"/>
                <a:gd name="T47" fmla="*/ 221 h 232"/>
                <a:gd name="T48" fmla="*/ 102 w 157"/>
                <a:gd name="T49" fmla="*/ 208 h 232"/>
                <a:gd name="T50" fmla="*/ 100 w 157"/>
                <a:gd name="T51" fmla="*/ 163 h 232"/>
                <a:gd name="T52" fmla="*/ 99 w 157"/>
                <a:gd name="T53" fmla="*/ 151 h 232"/>
                <a:gd name="T54" fmla="*/ 94 w 157"/>
                <a:gd name="T55" fmla="*/ 142 h 232"/>
                <a:gd name="T56" fmla="*/ 84 w 157"/>
                <a:gd name="T57" fmla="*/ 136 h 232"/>
                <a:gd name="T58" fmla="*/ 72 w 157"/>
                <a:gd name="T59" fmla="*/ 134 h 232"/>
                <a:gd name="T60" fmla="*/ 48 w 157"/>
                <a:gd name="T61" fmla="*/ 232 h 232"/>
                <a:gd name="T62" fmla="*/ 0 w 157"/>
                <a:gd name="T63" fmla="*/ 0 h 232"/>
                <a:gd name="T64" fmla="*/ 67 w 157"/>
                <a:gd name="T65" fmla="*/ 101 h 232"/>
                <a:gd name="T66" fmla="*/ 75 w 157"/>
                <a:gd name="T67" fmla="*/ 101 h 232"/>
                <a:gd name="T68" fmla="*/ 87 w 157"/>
                <a:gd name="T69" fmla="*/ 97 h 232"/>
                <a:gd name="T70" fmla="*/ 97 w 157"/>
                <a:gd name="T71" fmla="*/ 89 h 232"/>
                <a:gd name="T72" fmla="*/ 102 w 157"/>
                <a:gd name="T73" fmla="*/ 75 h 232"/>
                <a:gd name="T74" fmla="*/ 102 w 157"/>
                <a:gd name="T75" fmla="*/ 67 h 232"/>
                <a:gd name="T76" fmla="*/ 100 w 157"/>
                <a:gd name="T77" fmla="*/ 53 h 232"/>
                <a:gd name="T78" fmla="*/ 94 w 157"/>
                <a:gd name="T79" fmla="*/ 43 h 232"/>
                <a:gd name="T80" fmla="*/ 83 w 157"/>
                <a:gd name="T81" fmla="*/ 37 h 232"/>
                <a:gd name="T82" fmla="*/ 69 w 157"/>
                <a:gd name="T83" fmla="*/ 34 h 232"/>
                <a:gd name="T84" fmla="*/ 48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7" y="0"/>
                  </a:lnTo>
                  <a:lnTo>
                    <a:pt x="87" y="0"/>
                  </a:lnTo>
                  <a:lnTo>
                    <a:pt x="101" y="1"/>
                  </a:lnTo>
                  <a:lnTo>
                    <a:pt x="113" y="4"/>
                  </a:lnTo>
                  <a:lnTo>
                    <a:pt x="124" y="9"/>
                  </a:lnTo>
                  <a:lnTo>
                    <a:pt x="128" y="12"/>
                  </a:lnTo>
                  <a:lnTo>
                    <a:pt x="132" y="15"/>
                  </a:lnTo>
                  <a:lnTo>
                    <a:pt x="136" y="19"/>
                  </a:lnTo>
                  <a:lnTo>
                    <a:pt x="139" y="23"/>
                  </a:lnTo>
                  <a:lnTo>
                    <a:pt x="142" y="28"/>
                  </a:lnTo>
                  <a:lnTo>
                    <a:pt x="144" y="33"/>
                  </a:lnTo>
                  <a:lnTo>
                    <a:pt x="146" y="40"/>
                  </a:lnTo>
                  <a:lnTo>
                    <a:pt x="147" y="46"/>
                  </a:lnTo>
                  <a:lnTo>
                    <a:pt x="149" y="60"/>
                  </a:lnTo>
                  <a:lnTo>
                    <a:pt x="149" y="60"/>
                  </a:lnTo>
                  <a:lnTo>
                    <a:pt x="148" y="71"/>
                  </a:lnTo>
                  <a:lnTo>
                    <a:pt x="146" y="81"/>
                  </a:lnTo>
                  <a:lnTo>
                    <a:pt x="143" y="90"/>
                  </a:lnTo>
                  <a:lnTo>
                    <a:pt x="139" y="98"/>
                  </a:lnTo>
                  <a:lnTo>
                    <a:pt x="134" y="104"/>
                  </a:lnTo>
                  <a:lnTo>
                    <a:pt x="127" y="110"/>
                  </a:lnTo>
                  <a:lnTo>
                    <a:pt x="119" y="114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21" y="120"/>
                  </a:lnTo>
                  <a:lnTo>
                    <a:pt x="129" y="124"/>
                  </a:lnTo>
                  <a:lnTo>
                    <a:pt x="133" y="126"/>
                  </a:lnTo>
                  <a:lnTo>
                    <a:pt x="136" y="129"/>
                  </a:lnTo>
                  <a:lnTo>
                    <a:pt x="138" y="133"/>
                  </a:lnTo>
                  <a:lnTo>
                    <a:pt x="140" y="137"/>
                  </a:lnTo>
                  <a:lnTo>
                    <a:pt x="144" y="146"/>
                  </a:lnTo>
                  <a:lnTo>
                    <a:pt x="146" y="157"/>
                  </a:lnTo>
                  <a:lnTo>
                    <a:pt x="147" y="171"/>
                  </a:lnTo>
                  <a:lnTo>
                    <a:pt x="147" y="188"/>
                  </a:lnTo>
                  <a:lnTo>
                    <a:pt x="147" y="188"/>
                  </a:lnTo>
                  <a:lnTo>
                    <a:pt x="148" y="205"/>
                  </a:lnTo>
                  <a:lnTo>
                    <a:pt x="149" y="217"/>
                  </a:lnTo>
                  <a:lnTo>
                    <a:pt x="151" y="221"/>
                  </a:lnTo>
                  <a:lnTo>
                    <a:pt x="152" y="225"/>
                  </a:lnTo>
                  <a:lnTo>
                    <a:pt x="155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8" y="232"/>
                  </a:lnTo>
                  <a:lnTo>
                    <a:pt x="108" y="232"/>
                  </a:lnTo>
                  <a:lnTo>
                    <a:pt x="105" y="227"/>
                  </a:lnTo>
                  <a:lnTo>
                    <a:pt x="103" y="221"/>
                  </a:lnTo>
                  <a:lnTo>
                    <a:pt x="102" y="215"/>
                  </a:lnTo>
                  <a:lnTo>
                    <a:pt x="102" y="208"/>
                  </a:lnTo>
                  <a:lnTo>
                    <a:pt x="100" y="163"/>
                  </a:lnTo>
                  <a:lnTo>
                    <a:pt x="100" y="163"/>
                  </a:lnTo>
                  <a:lnTo>
                    <a:pt x="100" y="157"/>
                  </a:lnTo>
                  <a:lnTo>
                    <a:pt x="99" y="151"/>
                  </a:lnTo>
                  <a:lnTo>
                    <a:pt x="96" y="146"/>
                  </a:lnTo>
                  <a:lnTo>
                    <a:pt x="94" y="142"/>
                  </a:lnTo>
                  <a:lnTo>
                    <a:pt x="89" y="139"/>
                  </a:lnTo>
                  <a:lnTo>
                    <a:pt x="84" y="136"/>
                  </a:lnTo>
                  <a:lnTo>
                    <a:pt x="79" y="135"/>
                  </a:lnTo>
                  <a:lnTo>
                    <a:pt x="72" y="134"/>
                  </a:lnTo>
                  <a:lnTo>
                    <a:pt x="48" y="134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8" y="101"/>
                  </a:moveTo>
                  <a:lnTo>
                    <a:pt x="67" y="101"/>
                  </a:lnTo>
                  <a:lnTo>
                    <a:pt x="67" y="101"/>
                  </a:lnTo>
                  <a:lnTo>
                    <a:pt x="75" y="101"/>
                  </a:lnTo>
                  <a:lnTo>
                    <a:pt x="82" y="99"/>
                  </a:lnTo>
                  <a:lnTo>
                    <a:pt x="87" y="97"/>
                  </a:lnTo>
                  <a:lnTo>
                    <a:pt x="92" y="93"/>
                  </a:lnTo>
                  <a:lnTo>
                    <a:pt x="97" y="89"/>
                  </a:lnTo>
                  <a:lnTo>
                    <a:pt x="100" y="83"/>
                  </a:lnTo>
                  <a:lnTo>
                    <a:pt x="102" y="75"/>
                  </a:lnTo>
                  <a:lnTo>
                    <a:pt x="102" y="67"/>
                  </a:lnTo>
                  <a:lnTo>
                    <a:pt x="102" y="67"/>
                  </a:lnTo>
                  <a:lnTo>
                    <a:pt x="102" y="59"/>
                  </a:lnTo>
                  <a:lnTo>
                    <a:pt x="100" y="53"/>
                  </a:lnTo>
                  <a:lnTo>
                    <a:pt x="98" y="48"/>
                  </a:lnTo>
                  <a:lnTo>
                    <a:pt x="94" y="43"/>
                  </a:lnTo>
                  <a:lnTo>
                    <a:pt x="89" y="40"/>
                  </a:lnTo>
                  <a:lnTo>
                    <a:pt x="83" y="37"/>
                  </a:lnTo>
                  <a:lnTo>
                    <a:pt x="77" y="35"/>
                  </a:lnTo>
                  <a:lnTo>
                    <a:pt x="69" y="34"/>
                  </a:lnTo>
                  <a:lnTo>
                    <a:pt x="48" y="34"/>
                  </a:lnTo>
                  <a:lnTo>
                    <a:pt x="48" y="10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3" name="Freeform 12">
              <a:extLst>
                <a:ext uri="{FF2B5EF4-FFF2-40B4-BE49-F238E27FC236}">
                  <a16:creationId xmlns:a16="http://schemas.microsoft.com/office/drawing/2014/main" id="{1E9C784B-A0B7-4154-8B5C-1EDBD7C8BD9F}"/>
                </a:ext>
              </a:extLst>
            </xdr:cNvPr>
            <xdr:cNvSpPr>
              <a:spLocks/>
            </xdr:cNvSpPr>
          </xdr:nvSpPr>
          <xdr:spPr bwMode="auto">
            <a:xfrm>
              <a:off x="8413764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4" name="Freeform 13">
              <a:extLst>
                <a:ext uri="{FF2B5EF4-FFF2-40B4-BE49-F238E27FC236}">
                  <a16:creationId xmlns:a16="http://schemas.microsoft.com/office/drawing/2014/main" id="{36BF3311-5561-4CE7-8665-319B94BC2FB1}"/>
                </a:ext>
              </a:extLst>
            </xdr:cNvPr>
            <xdr:cNvSpPr>
              <a:spLocks/>
            </xdr:cNvSpPr>
          </xdr:nvSpPr>
          <xdr:spPr bwMode="auto">
            <a:xfrm>
              <a:off x="8497904" y="4805375"/>
              <a:ext cx="80963" cy="123825"/>
            </a:xfrm>
            <a:custGeom>
              <a:avLst/>
              <a:gdLst>
                <a:gd name="T0" fmla="*/ 54 w 154"/>
                <a:gd name="T1" fmla="*/ 0 h 232"/>
                <a:gd name="T2" fmla="*/ 111 w 154"/>
                <a:gd name="T3" fmla="*/ 159 h 232"/>
                <a:gd name="T4" fmla="*/ 112 w 154"/>
                <a:gd name="T5" fmla="*/ 159 h 232"/>
                <a:gd name="T6" fmla="*/ 112 w 154"/>
                <a:gd name="T7" fmla="*/ 0 h 232"/>
                <a:gd name="T8" fmla="*/ 154 w 154"/>
                <a:gd name="T9" fmla="*/ 0 h 232"/>
                <a:gd name="T10" fmla="*/ 154 w 154"/>
                <a:gd name="T11" fmla="*/ 232 h 232"/>
                <a:gd name="T12" fmla="*/ 102 w 154"/>
                <a:gd name="T13" fmla="*/ 232 h 232"/>
                <a:gd name="T14" fmla="*/ 44 w 154"/>
                <a:gd name="T15" fmla="*/ 70 h 232"/>
                <a:gd name="T16" fmla="*/ 44 w 154"/>
                <a:gd name="T17" fmla="*/ 70 h 232"/>
                <a:gd name="T18" fmla="*/ 44 w 154"/>
                <a:gd name="T19" fmla="*/ 232 h 232"/>
                <a:gd name="T20" fmla="*/ 0 w 154"/>
                <a:gd name="T21" fmla="*/ 232 h 232"/>
                <a:gd name="T22" fmla="*/ 0 w 154"/>
                <a:gd name="T23" fmla="*/ 0 h 232"/>
                <a:gd name="T24" fmla="*/ 54 w 154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54" h="232">
                  <a:moveTo>
                    <a:pt x="54" y="0"/>
                  </a:moveTo>
                  <a:lnTo>
                    <a:pt x="111" y="159"/>
                  </a:lnTo>
                  <a:lnTo>
                    <a:pt x="112" y="159"/>
                  </a:lnTo>
                  <a:lnTo>
                    <a:pt x="112" y="0"/>
                  </a:lnTo>
                  <a:lnTo>
                    <a:pt x="154" y="0"/>
                  </a:lnTo>
                  <a:lnTo>
                    <a:pt x="154" y="232"/>
                  </a:lnTo>
                  <a:lnTo>
                    <a:pt x="102" y="232"/>
                  </a:lnTo>
                  <a:lnTo>
                    <a:pt x="44" y="70"/>
                  </a:lnTo>
                  <a:lnTo>
                    <a:pt x="44" y="70"/>
                  </a:lnTo>
                  <a:lnTo>
                    <a:pt x="44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5" name="Freeform 14">
              <a:extLst>
                <a:ext uri="{FF2B5EF4-FFF2-40B4-BE49-F238E27FC236}">
                  <a16:creationId xmlns:a16="http://schemas.microsoft.com/office/drawing/2014/main" id="{61375876-D1DA-4B8E-B7B6-42FDFC1E563B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589974" y="4805375"/>
              <a:ext cx="95250" cy="123825"/>
            </a:xfrm>
            <a:custGeom>
              <a:avLst/>
              <a:gdLst>
                <a:gd name="T0" fmla="*/ 61 w 180"/>
                <a:gd name="T1" fmla="*/ 0 h 232"/>
                <a:gd name="T2" fmla="*/ 119 w 180"/>
                <a:gd name="T3" fmla="*/ 0 h 232"/>
                <a:gd name="T4" fmla="*/ 180 w 180"/>
                <a:gd name="T5" fmla="*/ 232 h 232"/>
                <a:gd name="T6" fmla="*/ 131 w 180"/>
                <a:gd name="T7" fmla="*/ 232 h 232"/>
                <a:gd name="T8" fmla="*/ 121 w 180"/>
                <a:gd name="T9" fmla="*/ 183 h 232"/>
                <a:gd name="T10" fmla="*/ 59 w 180"/>
                <a:gd name="T11" fmla="*/ 183 h 232"/>
                <a:gd name="T12" fmla="*/ 48 w 180"/>
                <a:gd name="T13" fmla="*/ 232 h 232"/>
                <a:gd name="T14" fmla="*/ 0 w 180"/>
                <a:gd name="T15" fmla="*/ 232 h 232"/>
                <a:gd name="T16" fmla="*/ 61 w 180"/>
                <a:gd name="T17" fmla="*/ 0 h 232"/>
                <a:gd name="T18" fmla="*/ 67 w 180"/>
                <a:gd name="T19" fmla="*/ 145 h 232"/>
                <a:gd name="T20" fmla="*/ 113 w 180"/>
                <a:gd name="T21" fmla="*/ 145 h 232"/>
                <a:gd name="T22" fmla="*/ 90 w 180"/>
                <a:gd name="T23" fmla="*/ 41 h 232"/>
                <a:gd name="T24" fmla="*/ 90 w 180"/>
                <a:gd name="T25" fmla="*/ 41 h 232"/>
                <a:gd name="T26" fmla="*/ 67 w 180"/>
                <a:gd name="T27" fmla="*/ 14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180" h="232">
                  <a:moveTo>
                    <a:pt x="61" y="0"/>
                  </a:moveTo>
                  <a:lnTo>
                    <a:pt x="119" y="0"/>
                  </a:lnTo>
                  <a:lnTo>
                    <a:pt x="180" y="232"/>
                  </a:lnTo>
                  <a:lnTo>
                    <a:pt x="131" y="232"/>
                  </a:lnTo>
                  <a:lnTo>
                    <a:pt x="121" y="183"/>
                  </a:lnTo>
                  <a:lnTo>
                    <a:pt x="59" y="183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61" y="0"/>
                  </a:lnTo>
                  <a:close/>
                  <a:moveTo>
                    <a:pt x="67" y="145"/>
                  </a:moveTo>
                  <a:lnTo>
                    <a:pt x="113" y="145"/>
                  </a:lnTo>
                  <a:lnTo>
                    <a:pt x="90" y="41"/>
                  </a:lnTo>
                  <a:lnTo>
                    <a:pt x="90" y="41"/>
                  </a:lnTo>
                  <a:lnTo>
                    <a:pt x="67" y="14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6" name="Freeform 15">
              <a:extLst>
                <a:ext uri="{FF2B5EF4-FFF2-40B4-BE49-F238E27FC236}">
                  <a16:creationId xmlns:a16="http://schemas.microsoft.com/office/drawing/2014/main" id="{173C9FA6-B49E-4719-9521-461F1D26F16C}"/>
                </a:ext>
              </a:extLst>
            </xdr:cNvPr>
            <xdr:cNvSpPr>
              <a:spLocks/>
            </xdr:cNvSpPr>
          </xdr:nvSpPr>
          <xdr:spPr bwMode="auto">
            <a:xfrm>
              <a:off x="8691564" y="4805366"/>
              <a:ext cx="77788" cy="125413"/>
            </a:xfrm>
            <a:custGeom>
              <a:avLst/>
              <a:gdLst>
                <a:gd name="T0" fmla="*/ 46 w 148"/>
                <a:gd name="T1" fmla="*/ 0 h 236"/>
                <a:gd name="T2" fmla="*/ 46 w 148"/>
                <a:gd name="T3" fmla="*/ 162 h 236"/>
                <a:gd name="T4" fmla="*/ 46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49 w 148"/>
                <a:gd name="T11" fmla="*/ 184 h 236"/>
                <a:gd name="T12" fmla="*/ 52 w 148"/>
                <a:gd name="T13" fmla="*/ 190 h 236"/>
                <a:gd name="T14" fmla="*/ 55 w 148"/>
                <a:gd name="T15" fmla="*/ 195 h 236"/>
                <a:gd name="T16" fmla="*/ 60 w 148"/>
                <a:gd name="T17" fmla="*/ 199 h 236"/>
                <a:gd name="T18" fmla="*/ 67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2 w 148"/>
                <a:gd name="T25" fmla="*/ 202 h 236"/>
                <a:gd name="T26" fmla="*/ 88 w 148"/>
                <a:gd name="T27" fmla="*/ 199 h 236"/>
                <a:gd name="T28" fmla="*/ 92 w 148"/>
                <a:gd name="T29" fmla="*/ 195 h 236"/>
                <a:gd name="T30" fmla="*/ 96 w 148"/>
                <a:gd name="T31" fmla="*/ 190 h 236"/>
                <a:gd name="T32" fmla="*/ 98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1 w 148"/>
                <a:gd name="T39" fmla="*/ 162 h 236"/>
                <a:gd name="T40" fmla="*/ 101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8 w 148"/>
                <a:gd name="T49" fmla="*/ 172 h 236"/>
                <a:gd name="T50" fmla="*/ 147 w 148"/>
                <a:gd name="T51" fmla="*/ 182 h 236"/>
                <a:gd name="T52" fmla="*/ 144 w 148"/>
                <a:gd name="T53" fmla="*/ 190 h 236"/>
                <a:gd name="T54" fmla="*/ 141 w 148"/>
                <a:gd name="T55" fmla="*/ 199 h 236"/>
                <a:gd name="T56" fmla="*/ 138 w 148"/>
                <a:gd name="T57" fmla="*/ 206 h 236"/>
                <a:gd name="T58" fmla="*/ 134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8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59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6 w 148"/>
                <a:gd name="T97" fmla="*/ 200 h 236"/>
                <a:gd name="T98" fmla="*/ 4 w 148"/>
                <a:gd name="T99" fmla="*/ 191 h 236"/>
                <a:gd name="T100" fmla="*/ 2 w 148"/>
                <a:gd name="T101" fmla="*/ 182 h 236"/>
                <a:gd name="T102" fmla="*/ 1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6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6" y="0"/>
                  </a:moveTo>
                  <a:lnTo>
                    <a:pt x="46" y="162"/>
                  </a:lnTo>
                  <a:lnTo>
                    <a:pt x="46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49" y="184"/>
                  </a:lnTo>
                  <a:lnTo>
                    <a:pt x="52" y="190"/>
                  </a:lnTo>
                  <a:lnTo>
                    <a:pt x="55" y="195"/>
                  </a:lnTo>
                  <a:lnTo>
                    <a:pt x="60" y="199"/>
                  </a:lnTo>
                  <a:lnTo>
                    <a:pt x="67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2" y="202"/>
                  </a:lnTo>
                  <a:lnTo>
                    <a:pt x="88" y="199"/>
                  </a:lnTo>
                  <a:lnTo>
                    <a:pt x="92" y="195"/>
                  </a:lnTo>
                  <a:lnTo>
                    <a:pt x="96" y="190"/>
                  </a:lnTo>
                  <a:lnTo>
                    <a:pt x="98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1" y="162"/>
                  </a:lnTo>
                  <a:lnTo>
                    <a:pt x="101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8" y="172"/>
                  </a:lnTo>
                  <a:lnTo>
                    <a:pt x="147" y="182"/>
                  </a:lnTo>
                  <a:lnTo>
                    <a:pt x="144" y="190"/>
                  </a:lnTo>
                  <a:lnTo>
                    <a:pt x="141" y="199"/>
                  </a:lnTo>
                  <a:lnTo>
                    <a:pt x="138" y="206"/>
                  </a:lnTo>
                  <a:lnTo>
                    <a:pt x="134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8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59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6" y="200"/>
                  </a:lnTo>
                  <a:lnTo>
                    <a:pt x="4" y="191"/>
                  </a:lnTo>
                  <a:lnTo>
                    <a:pt x="2" y="182"/>
                  </a:lnTo>
                  <a:lnTo>
                    <a:pt x="1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6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7" name="Freeform 16">
              <a:extLst>
                <a:ext uri="{FF2B5EF4-FFF2-40B4-BE49-F238E27FC236}">
                  <a16:creationId xmlns:a16="http://schemas.microsoft.com/office/drawing/2014/main" id="{6694E46A-4E36-4B80-A00F-E4880E9DC6CC}"/>
                </a:ext>
              </a:extLst>
            </xdr:cNvPr>
            <xdr:cNvSpPr>
              <a:spLocks/>
            </xdr:cNvSpPr>
          </xdr:nvSpPr>
          <xdr:spPr bwMode="auto">
            <a:xfrm>
              <a:off x="8790006" y="4805361"/>
              <a:ext cx="69850" cy="123825"/>
            </a:xfrm>
            <a:custGeom>
              <a:avLst/>
              <a:gdLst>
                <a:gd name="T0" fmla="*/ 0 w 130"/>
                <a:gd name="T1" fmla="*/ 232 h 232"/>
                <a:gd name="T2" fmla="*/ 0 w 130"/>
                <a:gd name="T3" fmla="*/ 0 h 232"/>
                <a:gd name="T4" fmla="*/ 47 w 130"/>
                <a:gd name="T5" fmla="*/ 0 h 232"/>
                <a:gd name="T6" fmla="*/ 47 w 130"/>
                <a:gd name="T7" fmla="*/ 193 h 232"/>
                <a:gd name="T8" fmla="*/ 130 w 130"/>
                <a:gd name="T9" fmla="*/ 193 h 232"/>
                <a:gd name="T10" fmla="*/ 130 w 130"/>
                <a:gd name="T11" fmla="*/ 232 h 232"/>
                <a:gd name="T12" fmla="*/ 0 w 130"/>
                <a:gd name="T13" fmla="*/ 232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0" h="232">
                  <a:moveTo>
                    <a:pt x="0" y="232"/>
                  </a:moveTo>
                  <a:lnTo>
                    <a:pt x="0" y="0"/>
                  </a:lnTo>
                  <a:lnTo>
                    <a:pt x="47" y="0"/>
                  </a:lnTo>
                  <a:lnTo>
                    <a:pt x="47" y="193"/>
                  </a:lnTo>
                  <a:lnTo>
                    <a:pt x="130" y="193"/>
                  </a:lnTo>
                  <a:lnTo>
                    <a:pt x="130" y="232"/>
                  </a:lnTo>
                  <a:lnTo>
                    <a:pt x="0" y="23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8" name="Freeform 17">
              <a:extLst>
                <a:ext uri="{FF2B5EF4-FFF2-40B4-BE49-F238E27FC236}">
                  <a16:creationId xmlns:a16="http://schemas.microsoft.com/office/drawing/2014/main" id="{8A289784-8A8C-4595-9F7F-C299C1B466EB}"/>
                </a:ext>
              </a:extLst>
            </xdr:cNvPr>
            <xdr:cNvSpPr>
              <a:spLocks/>
            </xdr:cNvSpPr>
          </xdr:nvSpPr>
          <xdr:spPr bwMode="auto">
            <a:xfrm>
              <a:off x="8848725" y="4805363"/>
              <a:ext cx="77788" cy="123825"/>
            </a:xfrm>
            <a:custGeom>
              <a:avLst/>
              <a:gdLst>
                <a:gd name="T0" fmla="*/ 148 w 148"/>
                <a:gd name="T1" fmla="*/ 0 h 232"/>
                <a:gd name="T2" fmla="*/ 148 w 148"/>
                <a:gd name="T3" fmla="*/ 39 h 232"/>
                <a:gd name="T4" fmla="*/ 97 w 148"/>
                <a:gd name="T5" fmla="*/ 39 h 232"/>
                <a:gd name="T6" fmla="*/ 97 w 148"/>
                <a:gd name="T7" fmla="*/ 232 h 232"/>
                <a:gd name="T8" fmla="*/ 51 w 148"/>
                <a:gd name="T9" fmla="*/ 232 h 232"/>
                <a:gd name="T10" fmla="*/ 51 w 148"/>
                <a:gd name="T11" fmla="*/ 39 h 232"/>
                <a:gd name="T12" fmla="*/ 0 w 148"/>
                <a:gd name="T13" fmla="*/ 39 h 232"/>
                <a:gd name="T14" fmla="*/ 0 w 148"/>
                <a:gd name="T15" fmla="*/ 0 h 232"/>
                <a:gd name="T16" fmla="*/ 148 w 148"/>
                <a:gd name="T1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8" h="232">
                  <a:moveTo>
                    <a:pt x="148" y="0"/>
                  </a:moveTo>
                  <a:lnTo>
                    <a:pt x="148" y="39"/>
                  </a:lnTo>
                  <a:lnTo>
                    <a:pt x="97" y="39"/>
                  </a:lnTo>
                  <a:lnTo>
                    <a:pt x="97" y="232"/>
                  </a:lnTo>
                  <a:lnTo>
                    <a:pt x="51" y="232"/>
                  </a:lnTo>
                  <a:lnTo>
                    <a:pt x="51" y="39"/>
                  </a:lnTo>
                  <a:lnTo>
                    <a:pt x="0" y="39"/>
                  </a:lnTo>
                  <a:lnTo>
                    <a:pt x="0" y="0"/>
                  </a:lnTo>
                  <a:lnTo>
                    <a:pt x="14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</xdr:grpSp>
      <xdr:grpSp>
        <xdr:nvGrpSpPr>
          <xdr:cNvPr id="28" name="Groupe 27">
            <a:extLst>
              <a:ext uri="{FF2B5EF4-FFF2-40B4-BE49-F238E27FC236}">
                <a16:creationId xmlns:a16="http://schemas.microsoft.com/office/drawing/2014/main" id="{CBD05A95-79F0-48AA-9AA2-8684859E6920}"/>
              </a:ext>
            </a:extLst>
          </xdr:cNvPr>
          <xdr:cNvGrpSpPr/>
        </xdr:nvGrpSpPr>
        <xdr:grpSpPr>
          <a:xfrm>
            <a:off x="149678" y="2252549"/>
            <a:ext cx="2653393" cy="1036901"/>
            <a:chOff x="149678" y="476250"/>
            <a:chExt cx="2653393" cy="1045028"/>
          </a:xfrm>
        </xdr:grpSpPr>
        <xdr:pic>
          <xdr:nvPicPr>
            <xdr:cNvPr id="29" name="Image 28">
              <a:extLst>
                <a:ext uri="{FF2B5EF4-FFF2-40B4-BE49-F238E27FC236}">
                  <a16:creationId xmlns:a16="http://schemas.microsoft.com/office/drawing/2014/main" id="{50339EFB-62C9-4682-B3DD-901FCA64324E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2"/>
            <a:srcRect l="23623" t="5213" r="23090" b="7109"/>
            <a:stretch>
              <a:fillRect/>
            </a:stretch>
          </xdr:blipFill>
          <xdr:spPr bwMode="auto">
            <a:xfrm>
              <a:off x="149678" y="476250"/>
              <a:ext cx="408216" cy="50346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0" name="Image 29">
              <a:extLst>
                <a:ext uri="{FF2B5EF4-FFF2-40B4-BE49-F238E27FC236}">
                  <a16:creationId xmlns:a16="http://schemas.microsoft.com/office/drawing/2014/main" id="{98C29C43-C16F-4DF6-B56D-A47CFEA95748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3"/>
            <a:srcRect l="17940" t="9479" r="16341" b="12322"/>
            <a:stretch>
              <a:fillRect/>
            </a:stretch>
          </xdr:blipFill>
          <xdr:spPr bwMode="auto">
            <a:xfrm>
              <a:off x="557893" y="503465"/>
              <a:ext cx="503464" cy="44903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1" name="Image 30">
              <a:extLst>
                <a:ext uri="{FF2B5EF4-FFF2-40B4-BE49-F238E27FC236}">
                  <a16:creationId xmlns:a16="http://schemas.microsoft.com/office/drawing/2014/main" id="{0E348B74-882D-4322-8CF7-35A437F07446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4"/>
            <a:srcRect l="22913" t="16114" r="16696" b="12795"/>
            <a:stretch>
              <a:fillRect/>
            </a:stretch>
          </xdr:blipFill>
          <xdr:spPr bwMode="auto">
            <a:xfrm>
              <a:off x="1605643" y="530678"/>
              <a:ext cx="462643" cy="40821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2" name="Image 31">
              <a:extLst>
                <a:ext uri="{FF2B5EF4-FFF2-40B4-BE49-F238E27FC236}">
                  <a16:creationId xmlns:a16="http://schemas.microsoft.com/office/drawing/2014/main" id="{2B54C652-1582-47C9-9D4D-9463F9196E49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351190" y="944335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3" name="Image 32">
              <a:extLst>
                <a:ext uri="{FF2B5EF4-FFF2-40B4-BE49-F238E27FC236}">
                  <a16:creationId xmlns:a16="http://schemas.microsoft.com/office/drawing/2014/main" id="{B63E754F-E620-4CDC-A47B-4192BD60D06B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32733" y="947057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4" name="Image 33">
              <a:extLst>
                <a:ext uri="{FF2B5EF4-FFF2-40B4-BE49-F238E27FC236}">
                  <a16:creationId xmlns:a16="http://schemas.microsoft.com/office/drawing/2014/main" id="{6147FE38-046F-4629-894D-1B9AAAE81B4B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7"/>
            <a:srcRect l="20072" t="21800" r="14210" b="11849"/>
            <a:stretch>
              <a:fillRect/>
            </a:stretch>
          </xdr:blipFill>
          <xdr:spPr bwMode="auto">
            <a:xfrm>
              <a:off x="1061357" y="503465"/>
              <a:ext cx="503464" cy="381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5" name="Image 34">
              <a:extLst>
                <a:ext uri="{FF2B5EF4-FFF2-40B4-BE49-F238E27FC236}">
                  <a16:creationId xmlns:a16="http://schemas.microsoft.com/office/drawing/2014/main" id="{FBD88085-0C14-4D5B-AFE4-F4291B5791E3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8"/>
            <a:srcRect t="-1" r="5683" b="27828"/>
            <a:stretch>
              <a:fillRect/>
            </a:stretch>
          </xdr:blipFill>
          <xdr:spPr bwMode="auto">
            <a:xfrm>
              <a:off x="2080532" y="489858"/>
              <a:ext cx="722539" cy="41443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</xdr:grpSp>
    </xdr:grpSp>
    <xdr:clientData/>
  </xdr:twoCellAnchor>
  <xdr:twoCellAnchor editAs="oneCell">
    <xdr:from>
      <xdr:col>6</xdr:col>
      <xdr:colOff>520065</xdr:colOff>
      <xdr:row>51</xdr:row>
      <xdr:rowOff>48693</xdr:rowOff>
    </xdr:from>
    <xdr:to>
      <xdr:col>11</xdr:col>
      <xdr:colOff>1159279</xdr:colOff>
      <xdr:row>54</xdr:row>
      <xdr:rowOff>59055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2022D51-F0A4-454B-9977-240D11A3F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263515" y="8916468"/>
          <a:ext cx="4595899" cy="5570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320040</xdr:colOff>
      <xdr:row>0</xdr:row>
      <xdr:rowOff>190500</xdr:rowOff>
    </xdr:from>
    <xdr:to>
      <xdr:col>0</xdr:col>
      <xdr:colOff>2849993</xdr:colOff>
      <xdr:row>4</xdr:row>
      <xdr:rowOff>222658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538B3B36-BD3C-4629-9213-11BE9CF8BE75}"/>
            </a:ext>
          </a:extLst>
        </xdr:cNvPr>
        <xdr:cNvGrpSpPr/>
      </xdr:nvGrpSpPr>
      <xdr:grpSpPr>
        <a:xfrm>
          <a:off x="320040" y="190500"/>
          <a:ext cx="2529953" cy="1181508"/>
          <a:chOff x="149678" y="2010959"/>
          <a:chExt cx="2653393" cy="1278491"/>
        </a:xfrm>
      </xdr:grpSpPr>
      <xdr:grpSp>
        <xdr:nvGrpSpPr>
          <xdr:cNvPr id="3" name="Groupe 2">
            <a:extLst>
              <a:ext uri="{FF2B5EF4-FFF2-40B4-BE49-F238E27FC236}">
                <a16:creationId xmlns:a16="http://schemas.microsoft.com/office/drawing/2014/main" id="{DAFD1220-44CD-481F-8488-62FFE3364EF1}"/>
              </a:ext>
            </a:extLst>
          </xdr:cNvPr>
          <xdr:cNvGrpSpPr>
            <a:grpSpLocks noChangeAspect="1"/>
          </xdr:cNvGrpSpPr>
        </xdr:nvGrpSpPr>
        <xdr:grpSpPr>
          <a:xfrm>
            <a:off x="558652" y="2010959"/>
            <a:ext cx="1866934" cy="204395"/>
            <a:chOff x="7712082" y="4803799"/>
            <a:chExt cx="1214431" cy="127010"/>
          </a:xfrm>
        </xdr:grpSpPr>
        <xdr:sp macro="" textlink="">
          <xdr:nvSpPr>
            <xdr:cNvPr id="12" name="Freeform 5">
              <a:extLst>
                <a:ext uri="{FF2B5EF4-FFF2-40B4-BE49-F238E27FC236}">
                  <a16:creationId xmlns:a16="http://schemas.microsoft.com/office/drawing/2014/main" id="{D651ED23-A4BA-453D-B0C7-DF8525C1BC14}"/>
                </a:ext>
              </a:extLst>
            </xdr:cNvPr>
            <xdr:cNvSpPr>
              <a:spLocks/>
            </xdr:cNvSpPr>
          </xdr:nvSpPr>
          <xdr:spPr bwMode="auto">
            <a:xfrm>
              <a:off x="7712082" y="4803808"/>
              <a:ext cx="80963" cy="127001"/>
            </a:xfrm>
            <a:custGeom>
              <a:avLst/>
              <a:gdLst>
                <a:gd name="T0" fmla="*/ 105 w 153"/>
                <a:gd name="T1" fmla="*/ 73 h 240"/>
                <a:gd name="T2" fmla="*/ 103 w 153"/>
                <a:gd name="T3" fmla="*/ 60 h 240"/>
                <a:gd name="T4" fmla="*/ 99 w 153"/>
                <a:gd name="T5" fmla="*/ 48 h 240"/>
                <a:gd name="T6" fmla="*/ 90 w 153"/>
                <a:gd name="T7" fmla="*/ 37 h 240"/>
                <a:gd name="T8" fmla="*/ 78 w 153"/>
                <a:gd name="T9" fmla="*/ 34 h 240"/>
                <a:gd name="T10" fmla="*/ 71 w 153"/>
                <a:gd name="T11" fmla="*/ 35 h 240"/>
                <a:gd name="T12" fmla="*/ 64 w 153"/>
                <a:gd name="T13" fmla="*/ 38 h 240"/>
                <a:gd name="T14" fmla="*/ 59 w 153"/>
                <a:gd name="T15" fmla="*/ 45 h 240"/>
                <a:gd name="T16" fmla="*/ 51 w 153"/>
                <a:gd name="T17" fmla="*/ 64 h 240"/>
                <a:gd name="T18" fmla="*/ 47 w 153"/>
                <a:gd name="T19" fmla="*/ 95 h 240"/>
                <a:gd name="T20" fmla="*/ 47 w 153"/>
                <a:gd name="T21" fmla="*/ 115 h 240"/>
                <a:gd name="T22" fmla="*/ 48 w 153"/>
                <a:gd name="T23" fmla="*/ 153 h 240"/>
                <a:gd name="T24" fmla="*/ 53 w 153"/>
                <a:gd name="T25" fmla="*/ 181 h 240"/>
                <a:gd name="T26" fmla="*/ 60 w 153"/>
                <a:gd name="T27" fmla="*/ 196 h 240"/>
                <a:gd name="T28" fmla="*/ 66 w 153"/>
                <a:gd name="T29" fmla="*/ 203 h 240"/>
                <a:gd name="T30" fmla="*/ 74 w 153"/>
                <a:gd name="T31" fmla="*/ 206 h 240"/>
                <a:gd name="T32" fmla="*/ 79 w 153"/>
                <a:gd name="T33" fmla="*/ 206 h 240"/>
                <a:gd name="T34" fmla="*/ 88 w 153"/>
                <a:gd name="T35" fmla="*/ 204 h 240"/>
                <a:gd name="T36" fmla="*/ 97 w 153"/>
                <a:gd name="T37" fmla="*/ 196 h 240"/>
                <a:gd name="T38" fmla="*/ 104 w 153"/>
                <a:gd name="T39" fmla="*/ 185 h 240"/>
                <a:gd name="T40" fmla="*/ 107 w 153"/>
                <a:gd name="T41" fmla="*/ 169 h 240"/>
                <a:gd name="T42" fmla="*/ 77 w 153"/>
                <a:gd name="T43" fmla="*/ 146 h 240"/>
                <a:gd name="T44" fmla="*/ 153 w 153"/>
                <a:gd name="T45" fmla="*/ 111 h 240"/>
                <a:gd name="T46" fmla="*/ 118 w 153"/>
                <a:gd name="T47" fmla="*/ 236 h 240"/>
                <a:gd name="T48" fmla="*/ 117 w 153"/>
                <a:gd name="T49" fmla="*/ 215 h 240"/>
                <a:gd name="T50" fmla="*/ 113 w 153"/>
                <a:gd name="T51" fmla="*/ 221 h 240"/>
                <a:gd name="T52" fmla="*/ 103 w 153"/>
                <a:gd name="T53" fmla="*/ 231 h 240"/>
                <a:gd name="T54" fmla="*/ 91 w 153"/>
                <a:gd name="T55" fmla="*/ 237 h 240"/>
                <a:gd name="T56" fmla="*/ 77 w 153"/>
                <a:gd name="T57" fmla="*/ 240 h 240"/>
                <a:gd name="T58" fmla="*/ 69 w 153"/>
                <a:gd name="T59" fmla="*/ 240 h 240"/>
                <a:gd name="T60" fmla="*/ 50 w 153"/>
                <a:gd name="T61" fmla="*/ 238 h 240"/>
                <a:gd name="T62" fmla="*/ 33 w 153"/>
                <a:gd name="T63" fmla="*/ 233 h 240"/>
                <a:gd name="T64" fmla="*/ 21 w 153"/>
                <a:gd name="T65" fmla="*/ 223 h 240"/>
                <a:gd name="T66" fmla="*/ 13 w 153"/>
                <a:gd name="T67" fmla="*/ 209 h 240"/>
                <a:gd name="T68" fmla="*/ 6 w 153"/>
                <a:gd name="T69" fmla="*/ 191 h 240"/>
                <a:gd name="T70" fmla="*/ 3 w 153"/>
                <a:gd name="T71" fmla="*/ 170 h 240"/>
                <a:gd name="T72" fmla="*/ 0 w 153"/>
                <a:gd name="T73" fmla="*/ 117 h 240"/>
                <a:gd name="T74" fmla="*/ 1 w 153"/>
                <a:gd name="T75" fmla="*/ 90 h 240"/>
                <a:gd name="T76" fmla="*/ 4 w 153"/>
                <a:gd name="T77" fmla="*/ 66 h 240"/>
                <a:gd name="T78" fmla="*/ 9 w 153"/>
                <a:gd name="T79" fmla="*/ 46 h 240"/>
                <a:gd name="T80" fmla="*/ 16 w 153"/>
                <a:gd name="T81" fmla="*/ 29 h 240"/>
                <a:gd name="T82" fmla="*/ 27 w 153"/>
                <a:gd name="T83" fmla="*/ 16 h 240"/>
                <a:gd name="T84" fmla="*/ 40 w 153"/>
                <a:gd name="T85" fmla="*/ 7 h 240"/>
                <a:gd name="T86" fmla="*/ 58 w 153"/>
                <a:gd name="T87" fmla="*/ 2 h 240"/>
                <a:gd name="T88" fmla="*/ 78 w 153"/>
                <a:gd name="T89" fmla="*/ 0 h 240"/>
                <a:gd name="T90" fmla="*/ 87 w 153"/>
                <a:gd name="T91" fmla="*/ 0 h 240"/>
                <a:gd name="T92" fmla="*/ 103 w 153"/>
                <a:gd name="T93" fmla="*/ 2 h 240"/>
                <a:gd name="T94" fmla="*/ 117 w 153"/>
                <a:gd name="T95" fmla="*/ 7 h 240"/>
                <a:gd name="T96" fmla="*/ 129 w 153"/>
                <a:gd name="T97" fmla="*/ 14 h 240"/>
                <a:gd name="T98" fmla="*/ 137 w 153"/>
                <a:gd name="T99" fmla="*/ 23 h 240"/>
                <a:gd name="T100" fmla="*/ 144 w 153"/>
                <a:gd name="T101" fmla="*/ 35 h 240"/>
                <a:gd name="T102" fmla="*/ 148 w 153"/>
                <a:gd name="T103" fmla="*/ 49 h 240"/>
                <a:gd name="T104" fmla="*/ 150 w 153"/>
                <a:gd name="T105" fmla="*/ 73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</a:cxnLst>
              <a:rect l="0" t="0" r="r" b="b"/>
              <a:pathLst>
                <a:path w="153" h="240">
                  <a:moveTo>
                    <a:pt x="105" y="73"/>
                  </a:moveTo>
                  <a:lnTo>
                    <a:pt x="105" y="73"/>
                  </a:lnTo>
                  <a:lnTo>
                    <a:pt x="104" y="67"/>
                  </a:lnTo>
                  <a:lnTo>
                    <a:pt x="103" y="60"/>
                  </a:lnTo>
                  <a:lnTo>
                    <a:pt x="101" y="53"/>
                  </a:lnTo>
                  <a:lnTo>
                    <a:pt x="99" y="48"/>
                  </a:lnTo>
                  <a:lnTo>
                    <a:pt x="95" y="42"/>
                  </a:lnTo>
                  <a:lnTo>
                    <a:pt x="90" y="37"/>
                  </a:lnTo>
                  <a:lnTo>
                    <a:pt x="85" y="35"/>
                  </a:lnTo>
                  <a:lnTo>
                    <a:pt x="78" y="34"/>
                  </a:lnTo>
                  <a:lnTo>
                    <a:pt x="78" y="34"/>
                  </a:lnTo>
                  <a:lnTo>
                    <a:pt x="71" y="35"/>
                  </a:lnTo>
                  <a:lnTo>
                    <a:pt x="67" y="36"/>
                  </a:lnTo>
                  <a:lnTo>
                    <a:pt x="64" y="38"/>
                  </a:lnTo>
                  <a:lnTo>
                    <a:pt x="61" y="42"/>
                  </a:lnTo>
                  <a:lnTo>
                    <a:pt x="59" y="45"/>
                  </a:lnTo>
                  <a:lnTo>
                    <a:pt x="54" y="53"/>
                  </a:lnTo>
                  <a:lnTo>
                    <a:pt x="51" y="64"/>
                  </a:lnTo>
                  <a:lnTo>
                    <a:pt x="49" y="78"/>
                  </a:lnTo>
                  <a:lnTo>
                    <a:pt x="47" y="95"/>
                  </a:lnTo>
                  <a:lnTo>
                    <a:pt x="47" y="115"/>
                  </a:lnTo>
                  <a:lnTo>
                    <a:pt x="47" y="115"/>
                  </a:lnTo>
                  <a:lnTo>
                    <a:pt x="47" y="135"/>
                  </a:lnTo>
                  <a:lnTo>
                    <a:pt x="48" y="153"/>
                  </a:lnTo>
                  <a:lnTo>
                    <a:pt x="50" y="168"/>
                  </a:lnTo>
                  <a:lnTo>
                    <a:pt x="53" y="181"/>
                  </a:lnTo>
                  <a:lnTo>
                    <a:pt x="57" y="192"/>
                  </a:lnTo>
                  <a:lnTo>
                    <a:pt x="60" y="196"/>
                  </a:lnTo>
                  <a:lnTo>
                    <a:pt x="63" y="199"/>
                  </a:lnTo>
                  <a:lnTo>
                    <a:pt x="66" y="203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lnTo>
                    <a:pt x="83" y="206"/>
                  </a:lnTo>
                  <a:lnTo>
                    <a:pt x="88" y="204"/>
                  </a:lnTo>
                  <a:lnTo>
                    <a:pt x="93" y="201"/>
                  </a:lnTo>
                  <a:lnTo>
                    <a:pt x="97" y="196"/>
                  </a:lnTo>
                  <a:lnTo>
                    <a:pt x="101" y="191"/>
                  </a:lnTo>
                  <a:lnTo>
                    <a:pt x="104" y="185"/>
                  </a:lnTo>
                  <a:lnTo>
                    <a:pt x="107" y="178"/>
                  </a:lnTo>
                  <a:lnTo>
                    <a:pt x="107" y="169"/>
                  </a:lnTo>
                  <a:lnTo>
                    <a:pt x="107" y="146"/>
                  </a:lnTo>
                  <a:lnTo>
                    <a:pt x="77" y="146"/>
                  </a:lnTo>
                  <a:lnTo>
                    <a:pt x="77" y="111"/>
                  </a:lnTo>
                  <a:lnTo>
                    <a:pt x="153" y="111"/>
                  </a:lnTo>
                  <a:lnTo>
                    <a:pt x="153" y="236"/>
                  </a:lnTo>
                  <a:lnTo>
                    <a:pt x="118" y="236"/>
                  </a:lnTo>
                  <a:lnTo>
                    <a:pt x="118" y="215"/>
                  </a:lnTo>
                  <a:lnTo>
                    <a:pt x="117" y="215"/>
                  </a:lnTo>
                  <a:lnTo>
                    <a:pt x="117" y="215"/>
                  </a:lnTo>
                  <a:lnTo>
                    <a:pt x="113" y="221"/>
                  </a:lnTo>
                  <a:lnTo>
                    <a:pt x="108" y="226"/>
                  </a:lnTo>
                  <a:lnTo>
                    <a:pt x="103" y="231"/>
                  </a:lnTo>
                  <a:lnTo>
                    <a:pt x="97" y="234"/>
                  </a:lnTo>
                  <a:lnTo>
                    <a:pt x="91" y="237"/>
                  </a:lnTo>
                  <a:lnTo>
                    <a:pt x="84" y="239"/>
                  </a:lnTo>
                  <a:lnTo>
                    <a:pt x="77" y="240"/>
                  </a:lnTo>
                  <a:lnTo>
                    <a:pt x="69" y="240"/>
                  </a:lnTo>
                  <a:lnTo>
                    <a:pt x="69" y="240"/>
                  </a:lnTo>
                  <a:lnTo>
                    <a:pt x="59" y="240"/>
                  </a:lnTo>
                  <a:lnTo>
                    <a:pt x="50" y="238"/>
                  </a:lnTo>
                  <a:lnTo>
                    <a:pt x="41" y="236"/>
                  </a:lnTo>
                  <a:lnTo>
                    <a:pt x="33" y="233"/>
                  </a:lnTo>
                  <a:lnTo>
                    <a:pt x="27" y="228"/>
                  </a:lnTo>
                  <a:lnTo>
                    <a:pt x="21" y="223"/>
                  </a:lnTo>
                  <a:lnTo>
                    <a:pt x="17" y="217"/>
                  </a:lnTo>
                  <a:lnTo>
                    <a:pt x="13" y="209"/>
                  </a:lnTo>
                  <a:lnTo>
                    <a:pt x="9" y="201"/>
                  </a:lnTo>
                  <a:lnTo>
                    <a:pt x="6" y="191"/>
                  </a:lnTo>
                  <a:lnTo>
                    <a:pt x="4" y="181"/>
                  </a:lnTo>
                  <a:lnTo>
                    <a:pt x="3" y="170"/>
                  </a:lnTo>
                  <a:lnTo>
                    <a:pt x="1" y="146"/>
                  </a:lnTo>
                  <a:lnTo>
                    <a:pt x="0" y="117"/>
                  </a:lnTo>
                  <a:lnTo>
                    <a:pt x="0" y="117"/>
                  </a:lnTo>
                  <a:lnTo>
                    <a:pt x="1" y="90"/>
                  </a:lnTo>
                  <a:lnTo>
                    <a:pt x="2" y="78"/>
                  </a:lnTo>
                  <a:lnTo>
                    <a:pt x="4" y="66"/>
                  </a:lnTo>
                  <a:lnTo>
                    <a:pt x="6" y="56"/>
                  </a:lnTo>
                  <a:lnTo>
                    <a:pt x="9" y="46"/>
                  </a:lnTo>
                  <a:lnTo>
                    <a:pt x="12" y="37"/>
                  </a:lnTo>
                  <a:lnTo>
                    <a:pt x="16" y="29"/>
                  </a:lnTo>
                  <a:lnTo>
                    <a:pt x="21" y="22"/>
                  </a:lnTo>
                  <a:lnTo>
                    <a:pt x="27" y="16"/>
                  </a:lnTo>
                  <a:lnTo>
                    <a:pt x="33" y="11"/>
                  </a:lnTo>
                  <a:lnTo>
                    <a:pt x="40" y="7"/>
                  </a:lnTo>
                  <a:lnTo>
                    <a:pt x="49" y="4"/>
                  </a:lnTo>
                  <a:lnTo>
                    <a:pt x="58" y="2"/>
                  </a:lnTo>
                  <a:lnTo>
                    <a:pt x="67" y="0"/>
                  </a:lnTo>
                  <a:lnTo>
                    <a:pt x="78" y="0"/>
                  </a:lnTo>
                  <a:lnTo>
                    <a:pt x="78" y="0"/>
                  </a:lnTo>
                  <a:lnTo>
                    <a:pt x="87" y="0"/>
                  </a:lnTo>
                  <a:lnTo>
                    <a:pt x="95" y="1"/>
                  </a:lnTo>
                  <a:lnTo>
                    <a:pt x="103" y="2"/>
                  </a:lnTo>
                  <a:lnTo>
                    <a:pt x="110" y="4"/>
                  </a:lnTo>
                  <a:lnTo>
                    <a:pt x="117" y="7"/>
                  </a:lnTo>
                  <a:lnTo>
                    <a:pt x="123" y="10"/>
                  </a:lnTo>
                  <a:lnTo>
                    <a:pt x="129" y="14"/>
                  </a:lnTo>
                  <a:lnTo>
                    <a:pt x="133" y="18"/>
                  </a:lnTo>
                  <a:lnTo>
                    <a:pt x="137" y="23"/>
                  </a:lnTo>
                  <a:lnTo>
                    <a:pt x="141" y="29"/>
                  </a:lnTo>
                  <a:lnTo>
                    <a:pt x="144" y="35"/>
                  </a:lnTo>
                  <a:lnTo>
                    <a:pt x="146" y="42"/>
                  </a:lnTo>
                  <a:lnTo>
                    <a:pt x="148" y="49"/>
                  </a:lnTo>
                  <a:lnTo>
                    <a:pt x="149" y="57"/>
                  </a:lnTo>
                  <a:lnTo>
                    <a:pt x="150" y="73"/>
                  </a:lnTo>
                  <a:lnTo>
                    <a:pt x="105" y="73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3" name="Freeform 6">
              <a:extLst>
                <a:ext uri="{FF2B5EF4-FFF2-40B4-BE49-F238E27FC236}">
                  <a16:creationId xmlns:a16="http://schemas.microsoft.com/office/drawing/2014/main" id="{A600FEFB-43AF-4F09-9E89-CD9F10DF3E47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810508" y="4805394"/>
              <a:ext cx="82550" cy="123826"/>
            </a:xfrm>
            <a:custGeom>
              <a:avLst/>
              <a:gdLst>
                <a:gd name="T0" fmla="*/ 86 w 157"/>
                <a:gd name="T1" fmla="*/ 0 h 232"/>
                <a:gd name="T2" fmla="*/ 99 w 157"/>
                <a:gd name="T3" fmla="*/ 1 h 232"/>
                <a:gd name="T4" fmla="*/ 123 w 157"/>
                <a:gd name="T5" fmla="*/ 9 h 232"/>
                <a:gd name="T6" fmla="*/ 131 w 157"/>
                <a:gd name="T7" fmla="*/ 15 h 232"/>
                <a:gd name="T8" fmla="*/ 138 w 157"/>
                <a:gd name="T9" fmla="*/ 23 h 232"/>
                <a:gd name="T10" fmla="*/ 143 w 157"/>
                <a:gd name="T11" fmla="*/ 33 h 232"/>
                <a:gd name="T12" fmla="*/ 147 w 157"/>
                <a:gd name="T13" fmla="*/ 46 h 232"/>
                <a:gd name="T14" fmla="*/ 148 w 157"/>
                <a:gd name="T15" fmla="*/ 60 h 232"/>
                <a:gd name="T16" fmla="*/ 145 w 157"/>
                <a:gd name="T17" fmla="*/ 81 h 232"/>
                <a:gd name="T18" fmla="*/ 138 w 157"/>
                <a:gd name="T19" fmla="*/ 98 h 232"/>
                <a:gd name="T20" fmla="*/ 126 w 157"/>
                <a:gd name="T21" fmla="*/ 110 h 232"/>
                <a:gd name="T22" fmla="*/ 108 w 157"/>
                <a:gd name="T23" fmla="*/ 118 h 232"/>
                <a:gd name="T24" fmla="*/ 108 w 157"/>
                <a:gd name="T25" fmla="*/ 118 h 232"/>
                <a:gd name="T26" fmla="*/ 128 w 157"/>
                <a:gd name="T27" fmla="*/ 124 h 232"/>
                <a:gd name="T28" fmla="*/ 135 w 157"/>
                <a:gd name="T29" fmla="*/ 129 h 232"/>
                <a:gd name="T30" fmla="*/ 139 w 157"/>
                <a:gd name="T31" fmla="*/ 137 h 232"/>
                <a:gd name="T32" fmla="*/ 145 w 157"/>
                <a:gd name="T33" fmla="*/ 157 h 232"/>
                <a:gd name="T34" fmla="*/ 146 w 157"/>
                <a:gd name="T35" fmla="*/ 188 h 232"/>
                <a:gd name="T36" fmla="*/ 147 w 157"/>
                <a:gd name="T37" fmla="*/ 205 h 232"/>
                <a:gd name="T38" fmla="*/ 150 w 157"/>
                <a:gd name="T39" fmla="*/ 221 h 232"/>
                <a:gd name="T40" fmla="*/ 154 w 157"/>
                <a:gd name="T41" fmla="*/ 228 h 232"/>
                <a:gd name="T42" fmla="*/ 157 w 157"/>
                <a:gd name="T43" fmla="*/ 232 h 232"/>
                <a:gd name="T44" fmla="*/ 106 w 157"/>
                <a:gd name="T45" fmla="*/ 232 h 232"/>
                <a:gd name="T46" fmla="*/ 101 w 157"/>
                <a:gd name="T47" fmla="*/ 221 h 232"/>
                <a:gd name="T48" fmla="*/ 100 w 157"/>
                <a:gd name="T49" fmla="*/ 208 h 232"/>
                <a:gd name="T50" fmla="*/ 99 w 157"/>
                <a:gd name="T51" fmla="*/ 163 h 232"/>
                <a:gd name="T52" fmla="*/ 97 w 157"/>
                <a:gd name="T53" fmla="*/ 151 h 232"/>
                <a:gd name="T54" fmla="*/ 92 w 157"/>
                <a:gd name="T55" fmla="*/ 142 h 232"/>
                <a:gd name="T56" fmla="*/ 83 w 157"/>
                <a:gd name="T57" fmla="*/ 136 h 232"/>
                <a:gd name="T58" fmla="*/ 71 w 157"/>
                <a:gd name="T59" fmla="*/ 134 h 232"/>
                <a:gd name="T60" fmla="*/ 47 w 157"/>
                <a:gd name="T61" fmla="*/ 232 h 232"/>
                <a:gd name="T62" fmla="*/ 0 w 157"/>
                <a:gd name="T63" fmla="*/ 0 h 232"/>
                <a:gd name="T64" fmla="*/ 66 w 157"/>
                <a:gd name="T65" fmla="*/ 101 h 232"/>
                <a:gd name="T66" fmla="*/ 74 w 157"/>
                <a:gd name="T67" fmla="*/ 101 h 232"/>
                <a:gd name="T68" fmla="*/ 87 w 157"/>
                <a:gd name="T69" fmla="*/ 97 h 232"/>
                <a:gd name="T70" fmla="*/ 95 w 157"/>
                <a:gd name="T71" fmla="*/ 89 h 232"/>
                <a:gd name="T72" fmla="*/ 100 w 157"/>
                <a:gd name="T73" fmla="*/ 75 h 232"/>
                <a:gd name="T74" fmla="*/ 100 w 157"/>
                <a:gd name="T75" fmla="*/ 67 h 232"/>
                <a:gd name="T76" fmla="*/ 98 w 157"/>
                <a:gd name="T77" fmla="*/ 53 h 232"/>
                <a:gd name="T78" fmla="*/ 92 w 157"/>
                <a:gd name="T79" fmla="*/ 43 h 232"/>
                <a:gd name="T80" fmla="*/ 82 w 157"/>
                <a:gd name="T81" fmla="*/ 37 h 232"/>
                <a:gd name="T82" fmla="*/ 68 w 157"/>
                <a:gd name="T83" fmla="*/ 34 h 232"/>
                <a:gd name="T84" fmla="*/ 47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6" y="0"/>
                  </a:lnTo>
                  <a:lnTo>
                    <a:pt x="86" y="0"/>
                  </a:lnTo>
                  <a:lnTo>
                    <a:pt x="99" y="1"/>
                  </a:lnTo>
                  <a:lnTo>
                    <a:pt x="112" y="4"/>
                  </a:lnTo>
                  <a:lnTo>
                    <a:pt x="123" y="9"/>
                  </a:lnTo>
                  <a:lnTo>
                    <a:pt x="127" y="12"/>
                  </a:lnTo>
                  <a:lnTo>
                    <a:pt x="131" y="15"/>
                  </a:lnTo>
                  <a:lnTo>
                    <a:pt x="135" y="19"/>
                  </a:lnTo>
                  <a:lnTo>
                    <a:pt x="138" y="23"/>
                  </a:lnTo>
                  <a:lnTo>
                    <a:pt x="141" y="28"/>
                  </a:lnTo>
                  <a:lnTo>
                    <a:pt x="143" y="33"/>
                  </a:lnTo>
                  <a:lnTo>
                    <a:pt x="145" y="40"/>
                  </a:lnTo>
                  <a:lnTo>
                    <a:pt x="147" y="46"/>
                  </a:lnTo>
                  <a:lnTo>
                    <a:pt x="148" y="60"/>
                  </a:lnTo>
                  <a:lnTo>
                    <a:pt x="148" y="60"/>
                  </a:lnTo>
                  <a:lnTo>
                    <a:pt x="147" y="71"/>
                  </a:lnTo>
                  <a:lnTo>
                    <a:pt x="145" y="81"/>
                  </a:lnTo>
                  <a:lnTo>
                    <a:pt x="142" y="90"/>
                  </a:lnTo>
                  <a:lnTo>
                    <a:pt x="138" y="98"/>
                  </a:lnTo>
                  <a:lnTo>
                    <a:pt x="133" y="104"/>
                  </a:lnTo>
                  <a:lnTo>
                    <a:pt x="126" y="110"/>
                  </a:lnTo>
                  <a:lnTo>
                    <a:pt x="119" y="114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20" y="120"/>
                  </a:lnTo>
                  <a:lnTo>
                    <a:pt x="128" y="124"/>
                  </a:lnTo>
                  <a:lnTo>
                    <a:pt x="132" y="126"/>
                  </a:lnTo>
                  <a:lnTo>
                    <a:pt x="135" y="129"/>
                  </a:lnTo>
                  <a:lnTo>
                    <a:pt x="137" y="133"/>
                  </a:lnTo>
                  <a:lnTo>
                    <a:pt x="139" y="137"/>
                  </a:lnTo>
                  <a:lnTo>
                    <a:pt x="143" y="146"/>
                  </a:lnTo>
                  <a:lnTo>
                    <a:pt x="145" y="157"/>
                  </a:lnTo>
                  <a:lnTo>
                    <a:pt x="146" y="171"/>
                  </a:lnTo>
                  <a:lnTo>
                    <a:pt x="146" y="188"/>
                  </a:lnTo>
                  <a:lnTo>
                    <a:pt x="146" y="188"/>
                  </a:lnTo>
                  <a:lnTo>
                    <a:pt x="147" y="205"/>
                  </a:lnTo>
                  <a:lnTo>
                    <a:pt x="148" y="217"/>
                  </a:lnTo>
                  <a:lnTo>
                    <a:pt x="150" y="221"/>
                  </a:lnTo>
                  <a:lnTo>
                    <a:pt x="151" y="225"/>
                  </a:lnTo>
                  <a:lnTo>
                    <a:pt x="154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6" y="232"/>
                  </a:lnTo>
                  <a:lnTo>
                    <a:pt x="106" y="232"/>
                  </a:lnTo>
                  <a:lnTo>
                    <a:pt x="103" y="227"/>
                  </a:lnTo>
                  <a:lnTo>
                    <a:pt x="101" y="221"/>
                  </a:lnTo>
                  <a:lnTo>
                    <a:pt x="100" y="215"/>
                  </a:lnTo>
                  <a:lnTo>
                    <a:pt x="100" y="208"/>
                  </a:lnTo>
                  <a:lnTo>
                    <a:pt x="99" y="163"/>
                  </a:lnTo>
                  <a:lnTo>
                    <a:pt x="99" y="163"/>
                  </a:lnTo>
                  <a:lnTo>
                    <a:pt x="98" y="157"/>
                  </a:lnTo>
                  <a:lnTo>
                    <a:pt x="97" y="151"/>
                  </a:lnTo>
                  <a:lnTo>
                    <a:pt x="95" y="146"/>
                  </a:lnTo>
                  <a:lnTo>
                    <a:pt x="92" y="142"/>
                  </a:lnTo>
                  <a:lnTo>
                    <a:pt x="88" y="139"/>
                  </a:lnTo>
                  <a:lnTo>
                    <a:pt x="83" y="136"/>
                  </a:lnTo>
                  <a:lnTo>
                    <a:pt x="78" y="135"/>
                  </a:lnTo>
                  <a:lnTo>
                    <a:pt x="71" y="134"/>
                  </a:lnTo>
                  <a:lnTo>
                    <a:pt x="47" y="134"/>
                  </a:lnTo>
                  <a:lnTo>
                    <a:pt x="47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7" y="101"/>
                  </a:moveTo>
                  <a:lnTo>
                    <a:pt x="66" y="101"/>
                  </a:lnTo>
                  <a:lnTo>
                    <a:pt x="66" y="101"/>
                  </a:lnTo>
                  <a:lnTo>
                    <a:pt x="74" y="101"/>
                  </a:lnTo>
                  <a:lnTo>
                    <a:pt x="81" y="99"/>
                  </a:lnTo>
                  <a:lnTo>
                    <a:pt x="87" y="97"/>
                  </a:lnTo>
                  <a:lnTo>
                    <a:pt x="91" y="93"/>
                  </a:lnTo>
                  <a:lnTo>
                    <a:pt x="95" y="89"/>
                  </a:lnTo>
                  <a:lnTo>
                    <a:pt x="98" y="83"/>
                  </a:lnTo>
                  <a:lnTo>
                    <a:pt x="100" y="75"/>
                  </a:lnTo>
                  <a:lnTo>
                    <a:pt x="100" y="67"/>
                  </a:lnTo>
                  <a:lnTo>
                    <a:pt x="100" y="67"/>
                  </a:lnTo>
                  <a:lnTo>
                    <a:pt x="100" y="59"/>
                  </a:lnTo>
                  <a:lnTo>
                    <a:pt x="98" y="53"/>
                  </a:lnTo>
                  <a:lnTo>
                    <a:pt x="96" y="48"/>
                  </a:lnTo>
                  <a:lnTo>
                    <a:pt x="92" y="43"/>
                  </a:lnTo>
                  <a:lnTo>
                    <a:pt x="88" y="40"/>
                  </a:lnTo>
                  <a:lnTo>
                    <a:pt x="82" y="37"/>
                  </a:lnTo>
                  <a:lnTo>
                    <a:pt x="76" y="35"/>
                  </a:lnTo>
                  <a:lnTo>
                    <a:pt x="68" y="34"/>
                  </a:lnTo>
                  <a:lnTo>
                    <a:pt x="47" y="34"/>
                  </a:lnTo>
                  <a:lnTo>
                    <a:pt x="47" y="101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4" name="Freeform 7">
              <a:extLst>
                <a:ext uri="{FF2B5EF4-FFF2-40B4-BE49-F238E27FC236}">
                  <a16:creationId xmlns:a16="http://schemas.microsoft.com/office/drawing/2014/main" id="{E509E17D-4298-421B-9D7E-6D96F5C72DF8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904169" y="4803799"/>
              <a:ext cx="84138" cy="127000"/>
            </a:xfrm>
            <a:custGeom>
              <a:avLst/>
              <a:gdLst>
                <a:gd name="T0" fmla="*/ 79 w 158"/>
                <a:gd name="T1" fmla="*/ 0 h 240"/>
                <a:gd name="T2" fmla="*/ 102 w 158"/>
                <a:gd name="T3" fmla="*/ 2 h 240"/>
                <a:gd name="T4" fmla="*/ 122 w 158"/>
                <a:gd name="T5" fmla="*/ 8 h 240"/>
                <a:gd name="T6" fmla="*/ 135 w 158"/>
                <a:gd name="T7" fmla="*/ 19 h 240"/>
                <a:gd name="T8" fmla="*/ 145 w 158"/>
                <a:gd name="T9" fmla="*/ 33 h 240"/>
                <a:gd name="T10" fmla="*/ 152 w 158"/>
                <a:gd name="T11" fmla="*/ 51 h 240"/>
                <a:gd name="T12" fmla="*/ 156 w 158"/>
                <a:gd name="T13" fmla="*/ 72 h 240"/>
                <a:gd name="T14" fmla="*/ 158 w 158"/>
                <a:gd name="T15" fmla="*/ 121 h 240"/>
                <a:gd name="T16" fmla="*/ 158 w 158"/>
                <a:gd name="T17" fmla="*/ 146 h 240"/>
                <a:gd name="T18" fmla="*/ 154 w 158"/>
                <a:gd name="T19" fmla="*/ 179 h 240"/>
                <a:gd name="T20" fmla="*/ 149 w 158"/>
                <a:gd name="T21" fmla="*/ 198 h 240"/>
                <a:gd name="T22" fmla="*/ 141 w 158"/>
                <a:gd name="T23" fmla="*/ 215 h 240"/>
                <a:gd name="T24" fmla="*/ 129 w 158"/>
                <a:gd name="T25" fmla="*/ 227 h 240"/>
                <a:gd name="T26" fmla="*/ 113 w 158"/>
                <a:gd name="T27" fmla="*/ 235 h 240"/>
                <a:gd name="T28" fmla="*/ 92 w 158"/>
                <a:gd name="T29" fmla="*/ 240 h 240"/>
                <a:gd name="T30" fmla="*/ 79 w 158"/>
                <a:gd name="T31" fmla="*/ 240 h 240"/>
                <a:gd name="T32" fmla="*/ 56 w 158"/>
                <a:gd name="T33" fmla="*/ 238 h 240"/>
                <a:gd name="T34" fmla="*/ 38 w 158"/>
                <a:gd name="T35" fmla="*/ 232 h 240"/>
                <a:gd name="T36" fmla="*/ 24 w 158"/>
                <a:gd name="T37" fmla="*/ 221 h 240"/>
                <a:gd name="T38" fmla="*/ 13 w 158"/>
                <a:gd name="T39" fmla="*/ 207 h 240"/>
                <a:gd name="T40" fmla="*/ 7 w 158"/>
                <a:gd name="T41" fmla="*/ 189 h 240"/>
                <a:gd name="T42" fmla="*/ 3 w 158"/>
                <a:gd name="T43" fmla="*/ 168 h 240"/>
                <a:gd name="T44" fmla="*/ 0 w 158"/>
                <a:gd name="T45" fmla="*/ 121 h 240"/>
                <a:gd name="T46" fmla="*/ 1 w 158"/>
                <a:gd name="T47" fmla="*/ 94 h 240"/>
                <a:gd name="T48" fmla="*/ 5 w 158"/>
                <a:gd name="T49" fmla="*/ 61 h 240"/>
                <a:gd name="T50" fmla="*/ 10 w 158"/>
                <a:gd name="T51" fmla="*/ 42 h 240"/>
                <a:gd name="T52" fmla="*/ 18 w 158"/>
                <a:gd name="T53" fmla="*/ 26 h 240"/>
                <a:gd name="T54" fmla="*/ 31 w 158"/>
                <a:gd name="T55" fmla="*/ 13 h 240"/>
                <a:gd name="T56" fmla="*/ 46 w 158"/>
                <a:gd name="T57" fmla="*/ 5 h 240"/>
                <a:gd name="T58" fmla="*/ 67 w 158"/>
                <a:gd name="T59" fmla="*/ 0 h 240"/>
                <a:gd name="T60" fmla="*/ 79 w 158"/>
                <a:gd name="T61" fmla="*/ 0 h 240"/>
                <a:gd name="T62" fmla="*/ 79 w 158"/>
                <a:gd name="T63" fmla="*/ 206 h 240"/>
                <a:gd name="T64" fmla="*/ 88 w 158"/>
                <a:gd name="T65" fmla="*/ 205 h 240"/>
                <a:gd name="T66" fmla="*/ 96 w 158"/>
                <a:gd name="T67" fmla="*/ 202 h 240"/>
                <a:gd name="T68" fmla="*/ 101 w 158"/>
                <a:gd name="T69" fmla="*/ 195 h 240"/>
                <a:gd name="T70" fmla="*/ 106 w 158"/>
                <a:gd name="T71" fmla="*/ 186 h 240"/>
                <a:gd name="T72" fmla="*/ 111 w 158"/>
                <a:gd name="T73" fmla="*/ 160 h 240"/>
                <a:gd name="T74" fmla="*/ 112 w 158"/>
                <a:gd name="T75" fmla="*/ 121 h 240"/>
                <a:gd name="T76" fmla="*/ 112 w 158"/>
                <a:gd name="T77" fmla="*/ 98 h 240"/>
                <a:gd name="T78" fmla="*/ 109 w 158"/>
                <a:gd name="T79" fmla="*/ 66 h 240"/>
                <a:gd name="T80" fmla="*/ 103 w 158"/>
                <a:gd name="T81" fmla="*/ 49 h 240"/>
                <a:gd name="T82" fmla="*/ 99 w 158"/>
                <a:gd name="T83" fmla="*/ 42 h 240"/>
                <a:gd name="T84" fmla="*/ 92 w 158"/>
                <a:gd name="T85" fmla="*/ 36 h 240"/>
                <a:gd name="T86" fmla="*/ 84 w 158"/>
                <a:gd name="T87" fmla="*/ 34 h 240"/>
                <a:gd name="T88" fmla="*/ 79 w 158"/>
                <a:gd name="T89" fmla="*/ 34 h 240"/>
                <a:gd name="T90" fmla="*/ 70 w 158"/>
                <a:gd name="T91" fmla="*/ 35 h 240"/>
                <a:gd name="T92" fmla="*/ 63 w 158"/>
                <a:gd name="T93" fmla="*/ 38 h 240"/>
                <a:gd name="T94" fmla="*/ 57 w 158"/>
                <a:gd name="T95" fmla="*/ 45 h 240"/>
                <a:gd name="T96" fmla="*/ 53 w 158"/>
                <a:gd name="T97" fmla="*/ 54 h 240"/>
                <a:gd name="T98" fmla="*/ 49 w 158"/>
                <a:gd name="T99" fmla="*/ 80 h 240"/>
                <a:gd name="T100" fmla="*/ 48 w 158"/>
                <a:gd name="T101" fmla="*/ 121 h 240"/>
                <a:gd name="T102" fmla="*/ 48 w 158"/>
                <a:gd name="T103" fmla="*/ 142 h 240"/>
                <a:gd name="T104" fmla="*/ 50 w 158"/>
                <a:gd name="T105" fmla="*/ 174 h 240"/>
                <a:gd name="T106" fmla="*/ 55 w 158"/>
                <a:gd name="T107" fmla="*/ 191 h 240"/>
                <a:gd name="T108" fmla="*/ 60 w 158"/>
                <a:gd name="T109" fmla="*/ 198 h 240"/>
                <a:gd name="T110" fmla="*/ 66 w 158"/>
                <a:gd name="T111" fmla="*/ 204 h 240"/>
                <a:gd name="T112" fmla="*/ 74 w 158"/>
                <a:gd name="T113" fmla="*/ 206 h 240"/>
                <a:gd name="T114" fmla="*/ 79 w 158"/>
                <a:gd name="T115" fmla="*/ 206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58" h="240">
                  <a:moveTo>
                    <a:pt x="79" y="0"/>
                  </a:moveTo>
                  <a:lnTo>
                    <a:pt x="79" y="0"/>
                  </a:lnTo>
                  <a:lnTo>
                    <a:pt x="92" y="0"/>
                  </a:lnTo>
                  <a:lnTo>
                    <a:pt x="102" y="2"/>
                  </a:lnTo>
                  <a:lnTo>
                    <a:pt x="113" y="5"/>
                  </a:lnTo>
                  <a:lnTo>
                    <a:pt x="122" y="8"/>
                  </a:lnTo>
                  <a:lnTo>
                    <a:pt x="129" y="13"/>
                  </a:lnTo>
                  <a:lnTo>
                    <a:pt x="135" y="19"/>
                  </a:lnTo>
                  <a:lnTo>
                    <a:pt x="141" y="26"/>
                  </a:lnTo>
                  <a:lnTo>
                    <a:pt x="145" y="33"/>
                  </a:lnTo>
                  <a:lnTo>
                    <a:pt x="149" y="42"/>
                  </a:lnTo>
                  <a:lnTo>
                    <a:pt x="152" y="51"/>
                  </a:lnTo>
                  <a:lnTo>
                    <a:pt x="154" y="61"/>
                  </a:lnTo>
                  <a:lnTo>
                    <a:pt x="156" y="72"/>
                  </a:lnTo>
                  <a:lnTo>
                    <a:pt x="158" y="94"/>
                  </a:lnTo>
                  <a:lnTo>
                    <a:pt x="158" y="121"/>
                  </a:lnTo>
                  <a:lnTo>
                    <a:pt x="158" y="121"/>
                  </a:lnTo>
                  <a:lnTo>
                    <a:pt x="158" y="146"/>
                  </a:lnTo>
                  <a:lnTo>
                    <a:pt x="156" y="168"/>
                  </a:lnTo>
                  <a:lnTo>
                    <a:pt x="154" y="179"/>
                  </a:lnTo>
                  <a:lnTo>
                    <a:pt x="152" y="189"/>
                  </a:lnTo>
                  <a:lnTo>
                    <a:pt x="149" y="198"/>
                  </a:lnTo>
                  <a:lnTo>
                    <a:pt x="145" y="207"/>
                  </a:lnTo>
                  <a:lnTo>
                    <a:pt x="141" y="215"/>
                  </a:lnTo>
                  <a:lnTo>
                    <a:pt x="135" y="221"/>
                  </a:lnTo>
                  <a:lnTo>
                    <a:pt x="129" y="227"/>
                  </a:lnTo>
                  <a:lnTo>
                    <a:pt x="122" y="232"/>
                  </a:lnTo>
                  <a:lnTo>
                    <a:pt x="113" y="235"/>
                  </a:lnTo>
                  <a:lnTo>
                    <a:pt x="102" y="238"/>
                  </a:lnTo>
                  <a:lnTo>
                    <a:pt x="92" y="240"/>
                  </a:lnTo>
                  <a:lnTo>
                    <a:pt x="79" y="240"/>
                  </a:lnTo>
                  <a:lnTo>
                    <a:pt x="79" y="240"/>
                  </a:lnTo>
                  <a:lnTo>
                    <a:pt x="67" y="240"/>
                  </a:lnTo>
                  <a:lnTo>
                    <a:pt x="56" y="238"/>
                  </a:lnTo>
                  <a:lnTo>
                    <a:pt x="46" y="235"/>
                  </a:lnTo>
                  <a:lnTo>
                    <a:pt x="38" y="232"/>
                  </a:lnTo>
                  <a:lnTo>
                    <a:pt x="31" y="227"/>
                  </a:lnTo>
                  <a:lnTo>
                    <a:pt x="24" y="221"/>
                  </a:lnTo>
                  <a:lnTo>
                    <a:pt x="18" y="215"/>
                  </a:lnTo>
                  <a:lnTo>
                    <a:pt x="13" y="207"/>
                  </a:lnTo>
                  <a:lnTo>
                    <a:pt x="10" y="198"/>
                  </a:lnTo>
                  <a:lnTo>
                    <a:pt x="7" y="189"/>
                  </a:lnTo>
                  <a:lnTo>
                    <a:pt x="5" y="179"/>
                  </a:lnTo>
                  <a:lnTo>
                    <a:pt x="3" y="168"/>
                  </a:lnTo>
                  <a:lnTo>
                    <a:pt x="1" y="146"/>
                  </a:lnTo>
                  <a:lnTo>
                    <a:pt x="0" y="121"/>
                  </a:lnTo>
                  <a:lnTo>
                    <a:pt x="0" y="121"/>
                  </a:lnTo>
                  <a:lnTo>
                    <a:pt x="1" y="94"/>
                  </a:lnTo>
                  <a:lnTo>
                    <a:pt x="3" y="72"/>
                  </a:lnTo>
                  <a:lnTo>
                    <a:pt x="5" y="61"/>
                  </a:lnTo>
                  <a:lnTo>
                    <a:pt x="7" y="51"/>
                  </a:lnTo>
                  <a:lnTo>
                    <a:pt x="10" y="42"/>
                  </a:lnTo>
                  <a:lnTo>
                    <a:pt x="13" y="33"/>
                  </a:lnTo>
                  <a:lnTo>
                    <a:pt x="18" y="26"/>
                  </a:lnTo>
                  <a:lnTo>
                    <a:pt x="24" y="19"/>
                  </a:lnTo>
                  <a:lnTo>
                    <a:pt x="31" y="13"/>
                  </a:lnTo>
                  <a:lnTo>
                    <a:pt x="38" y="8"/>
                  </a:lnTo>
                  <a:lnTo>
                    <a:pt x="46" y="5"/>
                  </a:lnTo>
                  <a:lnTo>
                    <a:pt x="56" y="2"/>
                  </a:lnTo>
                  <a:lnTo>
                    <a:pt x="67" y="0"/>
                  </a:lnTo>
                  <a:lnTo>
                    <a:pt x="79" y="0"/>
                  </a:lnTo>
                  <a:lnTo>
                    <a:pt x="79" y="0"/>
                  </a:lnTo>
                  <a:close/>
                  <a:moveTo>
                    <a:pt x="79" y="206"/>
                  </a:moveTo>
                  <a:lnTo>
                    <a:pt x="79" y="206"/>
                  </a:lnTo>
                  <a:lnTo>
                    <a:pt x="84" y="206"/>
                  </a:lnTo>
                  <a:lnTo>
                    <a:pt x="88" y="205"/>
                  </a:lnTo>
                  <a:lnTo>
                    <a:pt x="92" y="204"/>
                  </a:lnTo>
                  <a:lnTo>
                    <a:pt x="96" y="202"/>
                  </a:lnTo>
                  <a:lnTo>
                    <a:pt x="99" y="198"/>
                  </a:lnTo>
                  <a:lnTo>
                    <a:pt x="101" y="195"/>
                  </a:lnTo>
                  <a:lnTo>
                    <a:pt x="103" y="191"/>
                  </a:lnTo>
                  <a:lnTo>
                    <a:pt x="106" y="186"/>
                  </a:lnTo>
                  <a:lnTo>
                    <a:pt x="109" y="174"/>
                  </a:lnTo>
                  <a:lnTo>
                    <a:pt x="111" y="160"/>
                  </a:lnTo>
                  <a:lnTo>
                    <a:pt x="112" y="142"/>
                  </a:lnTo>
                  <a:lnTo>
                    <a:pt x="112" y="121"/>
                  </a:lnTo>
                  <a:lnTo>
                    <a:pt x="112" y="121"/>
                  </a:lnTo>
                  <a:lnTo>
                    <a:pt x="112" y="98"/>
                  </a:lnTo>
                  <a:lnTo>
                    <a:pt x="111" y="80"/>
                  </a:lnTo>
                  <a:lnTo>
                    <a:pt x="109" y="66"/>
                  </a:lnTo>
                  <a:lnTo>
                    <a:pt x="106" y="54"/>
                  </a:lnTo>
                  <a:lnTo>
                    <a:pt x="103" y="49"/>
                  </a:lnTo>
                  <a:lnTo>
                    <a:pt x="101" y="45"/>
                  </a:lnTo>
                  <a:lnTo>
                    <a:pt x="99" y="42"/>
                  </a:lnTo>
                  <a:lnTo>
                    <a:pt x="96" y="38"/>
                  </a:lnTo>
                  <a:lnTo>
                    <a:pt x="92" y="36"/>
                  </a:lnTo>
                  <a:lnTo>
                    <a:pt x="88" y="35"/>
                  </a:lnTo>
                  <a:lnTo>
                    <a:pt x="84" y="34"/>
                  </a:lnTo>
                  <a:lnTo>
                    <a:pt x="79" y="34"/>
                  </a:lnTo>
                  <a:lnTo>
                    <a:pt x="79" y="34"/>
                  </a:lnTo>
                  <a:lnTo>
                    <a:pt x="74" y="34"/>
                  </a:lnTo>
                  <a:lnTo>
                    <a:pt x="70" y="35"/>
                  </a:lnTo>
                  <a:lnTo>
                    <a:pt x="66" y="36"/>
                  </a:lnTo>
                  <a:lnTo>
                    <a:pt x="63" y="38"/>
                  </a:lnTo>
                  <a:lnTo>
                    <a:pt x="60" y="42"/>
                  </a:lnTo>
                  <a:lnTo>
                    <a:pt x="57" y="45"/>
                  </a:lnTo>
                  <a:lnTo>
                    <a:pt x="55" y="49"/>
                  </a:lnTo>
                  <a:lnTo>
                    <a:pt x="53" y="54"/>
                  </a:lnTo>
                  <a:lnTo>
                    <a:pt x="50" y="66"/>
                  </a:lnTo>
                  <a:lnTo>
                    <a:pt x="49" y="80"/>
                  </a:lnTo>
                  <a:lnTo>
                    <a:pt x="48" y="98"/>
                  </a:lnTo>
                  <a:lnTo>
                    <a:pt x="48" y="121"/>
                  </a:lnTo>
                  <a:lnTo>
                    <a:pt x="48" y="121"/>
                  </a:lnTo>
                  <a:lnTo>
                    <a:pt x="48" y="142"/>
                  </a:lnTo>
                  <a:lnTo>
                    <a:pt x="49" y="160"/>
                  </a:lnTo>
                  <a:lnTo>
                    <a:pt x="50" y="174"/>
                  </a:lnTo>
                  <a:lnTo>
                    <a:pt x="53" y="186"/>
                  </a:lnTo>
                  <a:lnTo>
                    <a:pt x="55" y="191"/>
                  </a:lnTo>
                  <a:lnTo>
                    <a:pt x="57" y="195"/>
                  </a:lnTo>
                  <a:lnTo>
                    <a:pt x="60" y="198"/>
                  </a:lnTo>
                  <a:lnTo>
                    <a:pt x="63" y="202"/>
                  </a:lnTo>
                  <a:lnTo>
                    <a:pt x="66" y="204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5" name="Freeform 8">
              <a:extLst>
                <a:ext uri="{FF2B5EF4-FFF2-40B4-BE49-F238E27FC236}">
                  <a16:creationId xmlns:a16="http://schemas.microsoft.com/office/drawing/2014/main" id="{694475AD-7212-4DF1-BBEE-713D69001EB0}"/>
                </a:ext>
              </a:extLst>
            </xdr:cNvPr>
            <xdr:cNvSpPr>
              <a:spLocks/>
            </xdr:cNvSpPr>
          </xdr:nvSpPr>
          <xdr:spPr bwMode="auto">
            <a:xfrm>
              <a:off x="8002596" y="4805375"/>
              <a:ext cx="77788" cy="125413"/>
            </a:xfrm>
            <a:custGeom>
              <a:avLst/>
              <a:gdLst>
                <a:gd name="T0" fmla="*/ 47 w 148"/>
                <a:gd name="T1" fmla="*/ 0 h 236"/>
                <a:gd name="T2" fmla="*/ 47 w 148"/>
                <a:gd name="T3" fmla="*/ 162 h 236"/>
                <a:gd name="T4" fmla="*/ 47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50 w 148"/>
                <a:gd name="T11" fmla="*/ 184 h 236"/>
                <a:gd name="T12" fmla="*/ 52 w 148"/>
                <a:gd name="T13" fmla="*/ 190 h 236"/>
                <a:gd name="T14" fmla="*/ 56 w 148"/>
                <a:gd name="T15" fmla="*/ 195 h 236"/>
                <a:gd name="T16" fmla="*/ 60 w 148"/>
                <a:gd name="T17" fmla="*/ 199 h 236"/>
                <a:gd name="T18" fmla="*/ 66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1 w 148"/>
                <a:gd name="T25" fmla="*/ 202 h 236"/>
                <a:gd name="T26" fmla="*/ 87 w 148"/>
                <a:gd name="T27" fmla="*/ 199 h 236"/>
                <a:gd name="T28" fmla="*/ 93 w 148"/>
                <a:gd name="T29" fmla="*/ 195 h 236"/>
                <a:gd name="T30" fmla="*/ 96 w 148"/>
                <a:gd name="T31" fmla="*/ 190 h 236"/>
                <a:gd name="T32" fmla="*/ 99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2 w 148"/>
                <a:gd name="T39" fmla="*/ 162 h 236"/>
                <a:gd name="T40" fmla="*/ 102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7 w 148"/>
                <a:gd name="T49" fmla="*/ 172 h 236"/>
                <a:gd name="T50" fmla="*/ 146 w 148"/>
                <a:gd name="T51" fmla="*/ 182 h 236"/>
                <a:gd name="T52" fmla="*/ 144 w 148"/>
                <a:gd name="T53" fmla="*/ 190 h 236"/>
                <a:gd name="T54" fmla="*/ 142 w 148"/>
                <a:gd name="T55" fmla="*/ 199 h 236"/>
                <a:gd name="T56" fmla="*/ 138 w 148"/>
                <a:gd name="T57" fmla="*/ 206 h 236"/>
                <a:gd name="T58" fmla="*/ 135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9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60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7 w 148"/>
                <a:gd name="T97" fmla="*/ 200 h 236"/>
                <a:gd name="T98" fmla="*/ 4 w 148"/>
                <a:gd name="T99" fmla="*/ 191 h 236"/>
                <a:gd name="T100" fmla="*/ 1 w 148"/>
                <a:gd name="T101" fmla="*/ 182 h 236"/>
                <a:gd name="T102" fmla="*/ 0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7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7" y="0"/>
                  </a:moveTo>
                  <a:lnTo>
                    <a:pt x="47" y="162"/>
                  </a:lnTo>
                  <a:lnTo>
                    <a:pt x="47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50" y="184"/>
                  </a:lnTo>
                  <a:lnTo>
                    <a:pt x="52" y="190"/>
                  </a:lnTo>
                  <a:lnTo>
                    <a:pt x="56" y="195"/>
                  </a:lnTo>
                  <a:lnTo>
                    <a:pt x="60" y="199"/>
                  </a:lnTo>
                  <a:lnTo>
                    <a:pt x="66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1" y="202"/>
                  </a:lnTo>
                  <a:lnTo>
                    <a:pt x="87" y="199"/>
                  </a:lnTo>
                  <a:lnTo>
                    <a:pt x="93" y="195"/>
                  </a:lnTo>
                  <a:lnTo>
                    <a:pt x="96" y="190"/>
                  </a:lnTo>
                  <a:lnTo>
                    <a:pt x="99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2" y="162"/>
                  </a:lnTo>
                  <a:lnTo>
                    <a:pt x="102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7" y="172"/>
                  </a:lnTo>
                  <a:lnTo>
                    <a:pt x="146" y="182"/>
                  </a:lnTo>
                  <a:lnTo>
                    <a:pt x="144" y="190"/>
                  </a:lnTo>
                  <a:lnTo>
                    <a:pt x="142" y="199"/>
                  </a:lnTo>
                  <a:lnTo>
                    <a:pt x="138" y="206"/>
                  </a:lnTo>
                  <a:lnTo>
                    <a:pt x="135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9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60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7" y="200"/>
                  </a:lnTo>
                  <a:lnTo>
                    <a:pt x="4" y="191"/>
                  </a:lnTo>
                  <a:lnTo>
                    <a:pt x="1" y="182"/>
                  </a:lnTo>
                  <a:lnTo>
                    <a:pt x="0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6" name="Freeform 9">
              <a:extLst>
                <a:ext uri="{FF2B5EF4-FFF2-40B4-BE49-F238E27FC236}">
                  <a16:creationId xmlns:a16="http://schemas.microsoft.com/office/drawing/2014/main" id="{0680D90E-9049-4264-A010-B9FB22D66D2C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101022" y="4805375"/>
              <a:ext cx="76200" cy="123825"/>
            </a:xfrm>
            <a:custGeom>
              <a:avLst/>
              <a:gdLst>
                <a:gd name="T0" fmla="*/ 0 w 144"/>
                <a:gd name="T1" fmla="*/ 0 h 232"/>
                <a:gd name="T2" fmla="*/ 82 w 144"/>
                <a:gd name="T3" fmla="*/ 0 h 232"/>
                <a:gd name="T4" fmla="*/ 82 w 144"/>
                <a:gd name="T5" fmla="*/ 0 h 232"/>
                <a:gd name="T6" fmla="*/ 90 w 144"/>
                <a:gd name="T7" fmla="*/ 1 h 232"/>
                <a:gd name="T8" fmla="*/ 98 w 144"/>
                <a:gd name="T9" fmla="*/ 2 h 232"/>
                <a:gd name="T10" fmla="*/ 105 w 144"/>
                <a:gd name="T11" fmla="*/ 4 h 232"/>
                <a:gd name="T12" fmla="*/ 111 w 144"/>
                <a:gd name="T13" fmla="*/ 6 h 232"/>
                <a:gd name="T14" fmla="*/ 117 w 144"/>
                <a:gd name="T15" fmla="*/ 9 h 232"/>
                <a:gd name="T16" fmla="*/ 122 w 144"/>
                <a:gd name="T17" fmla="*/ 13 h 232"/>
                <a:gd name="T18" fmla="*/ 127 w 144"/>
                <a:gd name="T19" fmla="*/ 17 h 232"/>
                <a:gd name="T20" fmla="*/ 131 w 144"/>
                <a:gd name="T21" fmla="*/ 22 h 232"/>
                <a:gd name="T22" fmla="*/ 134 w 144"/>
                <a:gd name="T23" fmla="*/ 27 h 232"/>
                <a:gd name="T24" fmla="*/ 137 w 144"/>
                <a:gd name="T25" fmla="*/ 32 h 232"/>
                <a:gd name="T26" fmla="*/ 141 w 144"/>
                <a:gd name="T27" fmla="*/ 45 h 232"/>
                <a:gd name="T28" fmla="*/ 144 w 144"/>
                <a:gd name="T29" fmla="*/ 57 h 232"/>
                <a:gd name="T30" fmla="*/ 144 w 144"/>
                <a:gd name="T31" fmla="*/ 70 h 232"/>
                <a:gd name="T32" fmla="*/ 144 w 144"/>
                <a:gd name="T33" fmla="*/ 70 h 232"/>
                <a:gd name="T34" fmla="*/ 144 w 144"/>
                <a:gd name="T35" fmla="*/ 78 h 232"/>
                <a:gd name="T36" fmla="*/ 143 w 144"/>
                <a:gd name="T37" fmla="*/ 86 h 232"/>
                <a:gd name="T38" fmla="*/ 141 w 144"/>
                <a:gd name="T39" fmla="*/ 94 h 232"/>
                <a:gd name="T40" fmla="*/ 139 w 144"/>
                <a:gd name="T41" fmla="*/ 101 h 232"/>
                <a:gd name="T42" fmla="*/ 136 w 144"/>
                <a:gd name="T43" fmla="*/ 107 h 232"/>
                <a:gd name="T44" fmla="*/ 133 w 144"/>
                <a:gd name="T45" fmla="*/ 112 h 232"/>
                <a:gd name="T46" fmla="*/ 129 w 144"/>
                <a:gd name="T47" fmla="*/ 118 h 232"/>
                <a:gd name="T48" fmla="*/ 124 w 144"/>
                <a:gd name="T49" fmla="*/ 123 h 232"/>
                <a:gd name="T50" fmla="*/ 119 w 144"/>
                <a:gd name="T51" fmla="*/ 127 h 232"/>
                <a:gd name="T52" fmla="*/ 114 w 144"/>
                <a:gd name="T53" fmla="*/ 130 h 232"/>
                <a:gd name="T54" fmla="*/ 108 w 144"/>
                <a:gd name="T55" fmla="*/ 133 h 232"/>
                <a:gd name="T56" fmla="*/ 101 w 144"/>
                <a:gd name="T57" fmla="*/ 136 h 232"/>
                <a:gd name="T58" fmla="*/ 95 w 144"/>
                <a:gd name="T59" fmla="*/ 137 h 232"/>
                <a:gd name="T60" fmla="*/ 87 w 144"/>
                <a:gd name="T61" fmla="*/ 139 h 232"/>
                <a:gd name="T62" fmla="*/ 71 w 144"/>
                <a:gd name="T63" fmla="*/ 140 h 232"/>
                <a:gd name="T64" fmla="*/ 46 w 144"/>
                <a:gd name="T65" fmla="*/ 140 h 232"/>
                <a:gd name="T66" fmla="*/ 46 w 144"/>
                <a:gd name="T67" fmla="*/ 232 h 232"/>
                <a:gd name="T68" fmla="*/ 0 w 144"/>
                <a:gd name="T69" fmla="*/ 232 h 232"/>
                <a:gd name="T70" fmla="*/ 0 w 144"/>
                <a:gd name="T71" fmla="*/ 0 h 232"/>
                <a:gd name="T72" fmla="*/ 46 w 144"/>
                <a:gd name="T73" fmla="*/ 105 h 232"/>
                <a:gd name="T74" fmla="*/ 67 w 144"/>
                <a:gd name="T75" fmla="*/ 105 h 232"/>
                <a:gd name="T76" fmla="*/ 67 w 144"/>
                <a:gd name="T77" fmla="*/ 105 h 232"/>
                <a:gd name="T78" fmla="*/ 74 w 144"/>
                <a:gd name="T79" fmla="*/ 104 h 232"/>
                <a:gd name="T80" fmla="*/ 80 w 144"/>
                <a:gd name="T81" fmla="*/ 103 h 232"/>
                <a:gd name="T82" fmla="*/ 85 w 144"/>
                <a:gd name="T83" fmla="*/ 100 h 232"/>
                <a:gd name="T84" fmla="*/ 90 w 144"/>
                <a:gd name="T85" fmla="*/ 96 h 232"/>
                <a:gd name="T86" fmla="*/ 93 w 144"/>
                <a:gd name="T87" fmla="*/ 92 h 232"/>
                <a:gd name="T88" fmla="*/ 96 w 144"/>
                <a:gd name="T89" fmla="*/ 86 h 232"/>
                <a:gd name="T90" fmla="*/ 98 w 144"/>
                <a:gd name="T91" fmla="*/ 79 h 232"/>
                <a:gd name="T92" fmla="*/ 98 w 144"/>
                <a:gd name="T93" fmla="*/ 70 h 232"/>
                <a:gd name="T94" fmla="*/ 98 w 144"/>
                <a:gd name="T95" fmla="*/ 70 h 232"/>
                <a:gd name="T96" fmla="*/ 98 w 144"/>
                <a:gd name="T97" fmla="*/ 62 h 232"/>
                <a:gd name="T98" fmla="*/ 97 w 144"/>
                <a:gd name="T99" fmla="*/ 55 h 232"/>
                <a:gd name="T100" fmla="*/ 94 w 144"/>
                <a:gd name="T101" fmla="*/ 49 h 232"/>
                <a:gd name="T102" fmla="*/ 91 w 144"/>
                <a:gd name="T103" fmla="*/ 44 h 232"/>
                <a:gd name="T104" fmla="*/ 87 w 144"/>
                <a:gd name="T105" fmla="*/ 40 h 232"/>
                <a:gd name="T106" fmla="*/ 81 w 144"/>
                <a:gd name="T107" fmla="*/ 37 h 232"/>
                <a:gd name="T108" fmla="*/ 74 w 144"/>
                <a:gd name="T109" fmla="*/ 35 h 232"/>
                <a:gd name="T110" fmla="*/ 65 w 144"/>
                <a:gd name="T111" fmla="*/ 34 h 232"/>
                <a:gd name="T112" fmla="*/ 46 w 144"/>
                <a:gd name="T113" fmla="*/ 34 h 232"/>
                <a:gd name="T114" fmla="*/ 46 w 144"/>
                <a:gd name="T115" fmla="*/ 10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44" h="232">
                  <a:moveTo>
                    <a:pt x="0" y="0"/>
                  </a:moveTo>
                  <a:lnTo>
                    <a:pt x="82" y="0"/>
                  </a:lnTo>
                  <a:lnTo>
                    <a:pt x="82" y="0"/>
                  </a:lnTo>
                  <a:lnTo>
                    <a:pt x="90" y="1"/>
                  </a:lnTo>
                  <a:lnTo>
                    <a:pt x="98" y="2"/>
                  </a:lnTo>
                  <a:lnTo>
                    <a:pt x="105" y="4"/>
                  </a:lnTo>
                  <a:lnTo>
                    <a:pt x="111" y="6"/>
                  </a:lnTo>
                  <a:lnTo>
                    <a:pt x="117" y="9"/>
                  </a:lnTo>
                  <a:lnTo>
                    <a:pt x="122" y="13"/>
                  </a:lnTo>
                  <a:lnTo>
                    <a:pt x="127" y="17"/>
                  </a:lnTo>
                  <a:lnTo>
                    <a:pt x="131" y="22"/>
                  </a:lnTo>
                  <a:lnTo>
                    <a:pt x="134" y="27"/>
                  </a:lnTo>
                  <a:lnTo>
                    <a:pt x="137" y="32"/>
                  </a:lnTo>
                  <a:lnTo>
                    <a:pt x="141" y="45"/>
                  </a:lnTo>
                  <a:lnTo>
                    <a:pt x="144" y="57"/>
                  </a:lnTo>
                  <a:lnTo>
                    <a:pt x="144" y="70"/>
                  </a:lnTo>
                  <a:lnTo>
                    <a:pt x="144" y="70"/>
                  </a:lnTo>
                  <a:lnTo>
                    <a:pt x="144" y="78"/>
                  </a:lnTo>
                  <a:lnTo>
                    <a:pt x="143" y="86"/>
                  </a:lnTo>
                  <a:lnTo>
                    <a:pt x="141" y="94"/>
                  </a:lnTo>
                  <a:lnTo>
                    <a:pt x="139" y="101"/>
                  </a:lnTo>
                  <a:lnTo>
                    <a:pt x="136" y="107"/>
                  </a:lnTo>
                  <a:lnTo>
                    <a:pt x="133" y="112"/>
                  </a:lnTo>
                  <a:lnTo>
                    <a:pt x="129" y="118"/>
                  </a:lnTo>
                  <a:lnTo>
                    <a:pt x="124" y="123"/>
                  </a:lnTo>
                  <a:lnTo>
                    <a:pt x="119" y="127"/>
                  </a:lnTo>
                  <a:lnTo>
                    <a:pt x="114" y="130"/>
                  </a:lnTo>
                  <a:lnTo>
                    <a:pt x="108" y="133"/>
                  </a:lnTo>
                  <a:lnTo>
                    <a:pt x="101" y="136"/>
                  </a:lnTo>
                  <a:lnTo>
                    <a:pt x="95" y="137"/>
                  </a:lnTo>
                  <a:lnTo>
                    <a:pt x="87" y="139"/>
                  </a:lnTo>
                  <a:lnTo>
                    <a:pt x="71" y="140"/>
                  </a:lnTo>
                  <a:lnTo>
                    <a:pt x="46" y="140"/>
                  </a:lnTo>
                  <a:lnTo>
                    <a:pt x="46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6" y="105"/>
                  </a:moveTo>
                  <a:lnTo>
                    <a:pt x="67" y="105"/>
                  </a:lnTo>
                  <a:lnTo>
                    <a:pt x="67" y="105"/>
                  </a:lnTo>
                  <a:lnTo>
                    <a:pt x="74" y="104"/>
                  </a:lnTo>
                  <a:lnTo>
                    <a:pt x="80" y="103"/>
                  </a:lnTo>
                  <a:lnTo>
                    <a:pt x="85" y="100"/>
                  </a:lnTo>
                  <a:lnTo>
                    <a:pt x="90" y="96"/>
                  </a:lnTo>
                  <a:lnTo>
                    <a:pt x="93" y="92"/>
                  </a:lnTo>
                  <a:lnTo>
                    <a:pt x="96" y="86"/>
                  </a:lnTo>
                  <a:lnTo>
                    <a:pt x="98" y="79"/>
                  </a:lnTo>
                  <a:lnTo>
                    <a:pt x="98" y="70"/>
                  </a:lnTo>
                  <a:lnTo>
                    <a:pt x="98" y="70"/>
                  </a:lnTo>
                  <a:lnTo>
                    <a:pt x="98" y="62"/>
                  </a:lnTo>
                  <a:lnTo>
                    <a:pt x="97" y="55"/>
                  </a:lnTo>
                  <a:lnTo>
                    <a:pt x="94" y="49"/>
                  </a:lnTo>
                  <a:lnTo>
                    <a:pt x="91" y="44"/>
                  </a:lnTo>
                  <a:lnTo>
                    <a:pt x="87" y="40"/>
                  </a:lnTo>
                  <a:lnTo>
                    <a:pt x="81" y="37"/>
                  </a:lnTo>
                  <a:lnTo>
                    <a:pt x="74" y="35"/>
                  </a:lnTo>
                  <a:lnTo>
                    <a:pt x="65" y="34"/>
                  </a:lnTo>
                  <a:lnTo>
                    <a:pt x="46" y="34"/>
                  </a:lnTo>
                  <a:lnTo>
                    <a:pt x="46" y="105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7" name="Freeform 10">
              <a:extLst>
                <a:ext uri="{FF2B5EF4-FFF2-40B4-BE49-F238E27FC236}">
                  <a16:creationId xmlns:a16="http://schemas.microsoft.com/office/drawing/2014/main" id="{090DCE8D-C38A-43DF-95DD-D77855C29E4F}"/>
                </a:ext>
              </a:extLst>
            </xdr:cNvPr>
            <xdr:cNvSpPr>
              <a:spLocks/>
            </xdr:cNvSpPr>
          </xdr:nvSpPr>
          <xdr:spPr bwMode="auto">
            <a:xfrm>
              <a:off x="8188337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8" name="Freeform 11">
              <a:extLst>
                <a:ext uri="{FF2B5EF4-FFF2-40B4-BE49-F238E27FC236}">
                  <a16:creationId xmlns:a16="http://schemas.microsoft.com/office/drawing/2014/main" id="{4E06121C-44A4-4A3B-8451-064DCC6E92EF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315341" y="4805375"/>
              <a:ext cx="82550" cy="123825"/>
            </a:xfrm>
            <a:custGeom>
              <a:avLst/>
              <a:gdLst>
                <a:gd name="T0" fmla="*/ 87 w 157"/>
                <a:gd name="T1" fmla="*/ 0 h 232"/>
                <a:gd name="T2" fmla="*/ 101 w 157"/>
                <a:gd name="T3" fmla="*/ 1 h 232"/>
                <a:gd name="T4" fmla="*/ 124 w 157"/>
                <a:gd name="T5" fmla="*/ 9 h 232"/>
                <a:gd name="T6" fmla="*/ 132 w 157"/>
                <a:gd name="T7" fmla="*/ 15 h 232"/>
                <a:gd name="T8" fmla="*/ 139 w 157"/>
                <a:gd name="T9" fmla="*/ 23 h 232"/>
                <a:gd name="T10" fmla="*/ 144 w 157"/>
                <a:gd name="T11" fmla="*/ 33 h 232"/>
                <a:gd name="T12" fmla="*/ 147 w 157"/>
                <a:gd name="T13" fmla="*/ 46 h 232"/>
                <a:gd name="T14" fmla="*/ 149 w 157"/>
                <a:gd name="T15" fmla="*/ 60 h 232"/>
                <a:gd name="T16" fmla="*/ 146 w 157"/>
                <a:gd name="T17" fmla="*/ 81 h 232"/>
                <a:gd name="T18" fmla="*/ 139 w 157"/>
                <a:gd name="T19" fmla="*/ 98 h 232"/>
                <a:gd name="T20" fmla="*/ 127 w 157"/>
                <a:gd name="T21" fmla="*/ 110 h 232"/>
                <a:gd name="T22" fmla="*/ 110 w 157"/>
                <a:gd name="T23" fmla="*/ 118 h 232"/>
                <a:gd name="T24" fmla="*/ 110 w 157"/>
                <a:gd name="T25" fmla="*/ 118 h 232"/>
                <a:gd name="T26" fmla="*/ 129 w 157"/>
                <a:gd name="T27" fmla="*/ 124 h 232"/>
                <a:gd name="T28" fmla="*/ 136 w 157"/>
                <a:gd name="T29" fmla="*/ 129 h 232"/>
                <a:gd name="T30" fmla="*/ 140 w 157"/>
                <a:gd name="T31" fmla="*/ 137 h 232"/>
                <a:gd name="T32" fmla="*/ 146 w 157"/>
                <a:gd name="T33" fmla="*/ 157 h 232"/>
                <a:gd name="T34" fmla="*/ 147 w 157"/>
                <a:gd name="T35" fmla="*/ 188 h 232"/>
                <a:gd name="T36" fmla="*/ 148 w 157"/>
                <a:gd name="T37" fmla="*/ 205 h 232"/>
                <a:gd name="T38" fmla="*/ 151 w 157"/>
                <a:gd name="T39" fmla="*/ 221 h 232"/>
                <a:gd name="T40" fmla="*/ 155 w 157"/>
                <a:gd name="T41" fmla="*/ 228 h 232"/>
                <a:gd name="T42" fmla="*/ 157 w 157"/>
                <a:gd name="T43" fmla="*/ 232 h 232"/>
                <a:gd name="T44" fmla="*/ 108 w 157"/>
                <a:gd name="T45" fmla="*/ 232 h 232"/>
                <a:gd name="T46" fmla="*/ 103 w 157"/>
                <a:gd name="T47" fmla="*/ 221 h 232"/>
                <a:gd name="T48" fmla="*/ 102 w 157"/>
                <a:gd name="T49" fmla="*/ 208 h 232"/>
                <a:gd name="T50" fmla="*/ 100 w 157"/>
                <a:gd name="T51" fmla="*/ 163 h 232"/>
                <a:gd name="T52" fmla="*/ 99 w 157"/>
                <a:gd name="T53" fmla="*/ 151 h 232"/>
                <a:gd name="T54" fmla="*/ 94 w 157"/>
                <a:gd name="T55" fmla="*/ 142 h 232"/>
                <a:gd name="T56" fmla="*/ 84 w 157"/>
                <a:gd name="T57" fmla="*/ 136 h 232"/>
                <a:gd name="T58" fmla="*/ 72 w 157"/>
                <a:gd name="T59" fmla="*/ 134 h 232"/>
                <a:gd name="T60" fmla="*/ 48 w 157"/>
                <a:gd name="T61" fmla="*/ 232 h 232"/>
                <a:gd name="T62" fmla="*/ 0 w 157"/>
                <a:gd name="T63" fmla="*/ 0 h 232"/>
                <a:gd name="T64" fmla="*/ 67 w 157"/>
                <a:gd name="T65" fmla="*/ 101 h 232"/>
                <a:gd name="T66" fmla="*/ 75 w 157"/>
                <a:gd name="T67" fmla="*/ 101 h 232"/>
                <a:gd name="T68" fmla="*/ 87 w 157"/>
                <a:gd name="T69" fmla="*/ 97 h 232"/>
                <a:gd name="T70" fmla="*/ 97 w 157"/>
                <a:gd name="T71" fmla="*/ 89 h 232"/>
                <a:gd name="T72" fmla="*/ 102 w 157"/>
                <a:gd name="T73" fmla="*/ 75 h 232"/>
                <a:gd name="T74" fmla="*/ 102 w 157"/>
                <a:gd name="T75" fmla="*/ 67 h 232"/>
                <a:gd name="T76" fmla="*/ 100 w 157"/>
                <a:gd name="T77" fmla="*/ 53 h 232"/>
                <a:gd name="T78" fmla="*/ 94 w 157"/>
                <a:gd name="T79" fmla="*/ 43 h 232"/>
                <a:gd name="T80" fmla="*/ 83 w 157"/>
                <a:gd name="T81" fmla="*/ 37 h 232"/>
                <a:gd name="T82" fmla="*/ 69 w 157"/>
                <a:gd name="T83" fmla="*/ 34 h 232"/>
                <a:gd name="T84" fmla="*/ 48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7" y="0"/>
                  </a:lnTo>
                  <a:lnTo>
                    <a:pt x="87" y="0"/>
                  </a:lnTo>
                  <a:lnTo>
                    <a:pt x="101" y="1"/>
                  </a:lnTo>
                  <a:lnTo>
                    <a:pt x="113" y="4"/>
                  </a:lnTo>
                  <a:lnTo>
                    <a:pt x="124" y="9"/>
                  </a:lnTo>
                  <a:lnTo>
                    <a:pt x="128" y="12"/>
                  </a:lnTo>
                  <a:lnTo>
                    <a:pt x="132" y="15"/>
                  </a:lnTo>
                  <a:lnTo>
                    <a:pt x="136" y="19"/>
                  </a:lnTo>
                  <a:lnTo>
                    <a:pt x="139" y="23"/>
                  </a:lnTo>
                  <a:lnTo>
                    <a:pt x="142" y="28"/>
                  </a:lnTo>
                  <a:lnTo>
                    <a:pt x="144" y="33"/>
                  </a:lnTo>
                  <a:lnTo>
                    <a:pt x="146" y="40"/>
                  </a:lnTo>
                  <a:lnTo>
                    <a:pt x="147" y="46"/>
                  </a:lnTo>
                  <a:lnTo>
                    <a:pt x="149" y="60"/>
                  </a:lnTo>
                  <a:lnTo>
                    <a:pt x="149" y="60"/>
                  </a:lnTo>
                  <a:lnTo>
                    <a:pt x="148" y="71"/>
                  </a:lnTo>
                  <a:lnTo>
                    <a:pt x="146" y="81"/>
                  </a:lnTo>
                  <a:lnTo>
                    <a:pt x="143" y="90"/>
                  </a:lnTo>
                  <a:lnTo>
                    <a:pt x="139" y="98"/>
                  </a:lnTo>
                  <a:lnTo>
                    <a:pt x="134" y="104"/>
                  </a:lnTo>
                  <a:lnTo>
                    <a:pt x="127" y="110"/>
                  </a:lnTo>
                  <a:lnTo>
                    <a:pt x="119" y="114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21" y="120"/>
                  </a:lnTo>
                  <a:lnTo>
                    <a:pt x="129" y="124"/>
                  </a:lnTo>
                  <a:lnTo>
                    <a:pt x="133" y="126"/>
                  </a:lnTo>
                  <a:lnTo>
                    <a:pt x="136" y="129"/>
                  </a:lnTo>
                  <a:lnTo>
                    <a:pt x="138" y="133"/>
                  </a:lnTo>
                  <a:lnTo>
                    <a:pt x="140" y="137"/>
                  </a:lnTo>
                  <a:lnTo>
                    <a:pt x="144" y="146"/>
                  </a:lnTo>
                  <a:lnTo>
                    <a:pt x="146" y="157"/>
                  </a:lnTo>
                  <a:lnTo>
                    <a:pt x="147" y="171"/>
                  </a:lnTo>
                  <a:lnTo>
                    <a:pt x="147" y="188"/>
                  </a:lnTo>
                  <a:lnTo>
                    <a:pt x="147" y="188"/>
                  </a:lnTo>
                  <a:lnTo>
                    <a:pt x="148" y="205"/>
                  </a:lnTo>
                  <a:lnTo>
                    <a:pt x="149" y="217"/>
                  </a:lnTo>
                  <a:lnTo>
                    <a:pt x="151" y="221"/>
                  </a:lnTo>
                  <a:lnTo>
                    <a:pt x="152" y="225"/>
                  </a:lnTo>
                  <a:lnTo>
                    <a:pt x="155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8" y="232"/>
                  </a:lnTo>
                  <a:lnTo>
                    <a:pt x="108" y="232"/>
                  </a:lnTo>
                  <a:lnTo>
                    <a:pt x="105" y="227"/>
                  </a:lnTo>
                  <a:lnTo>
                    <a:pt x="103" y="221"/>
                  </a:lnTo>
                  <a:lnTo>
                    <a:pt x="102" y="215"/>
                  </a:lnTo>
                  <a:lnTo>
                    <a:pt x="102" y="208"/>
                  </a:lnTo>
                  <a:lnTo>
                    <a:pt x="100" y="163"/>
                  </a:lnTo>
                  <a:lnTo>
                    <a:pt x="100" y="163"/>
                  </a:lnTo>
                  <a:lnTo>
                    <a:pt x="100" y="157"/>
                  </a:lnTo>
                  <a:lnTo>
                    <a:pt x="99" y="151"/>
                  </a:lnTo>
                  <a:lnTo>
                    <a:pt x="96" y="146"/>
                  </a:lnTo>
                  <a:lnTo>
                    <a:pt x="94" y="142"/>
                  </a:lnTo>
                  <a:lnTo>
                    <a:pt x="89" y="139"/>
                  </a:lnTo>
                  <a:lnTo>
                    <a:pt x="84" y="136"/>
                  </a:lnTo>
                  <a:lnTo>
                    <a:pt x="79" y="135"/>
                  </a:lnTo>
                  <a:lnTo>
                    <a:pt x="72" y="134"/>
                  </a:lnTo>
                  <a:lnTo>
                    <a:pt x="48" y="134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8" y="101"/>
                  </a:moveTo>
                  <a:lnTo>
                    <a:pt x="67" y="101"/>
                  </a:lnTo>
                  <a:lnTo>
                    <a:pt x="67" y="101"/>
                  </a:lnTo>
                  <a:lnTo>
                    <a:pt x="75" y="101"/>
                  </a:lnTo>
                  <a:lnTo>
                    <a:pt x="82" y="99"/>
                  </a:lnTo>
                  <a:lnTo>
                    <a:pt x="87" y="97"/>
                  </a:lnTo>
                  <a:lnTo>
                    <a:pt x="92" y="93"/>
                  </a:lnTo>
                  <a:lnTo>
                    <a:pt x="97" y="89"/>
                  </a:lnTo>
                  <a:lnTo>
                    <a:pt x="100" y="83"/>
                  </a:lnTo>
                  <a:lnTo>
                    <a:pt x="102" y="75"/>
                  </a:lnTo>
                  <a:lnTo>
                    <a:pt x="102" y="67"/>
                  </a:lnTo>
                  <a:lnTo>
                    <a:pt x="102" y="67"/>
                  </a:lnTo>
                  <a:lnTo>
                    <a:pt x="102" y="59"/>
                  </a:lnTo>
                  <a:lnTo>
                    <a:pt x="100" y="53"/>
                  </a:lnTo>
                  <a:lnTo>
                    <a:pt x="98" y="48"/>
                  </a:lnTo>
                  <a:lnTo>
                    <a:pt x="94" y="43"/>
                  </a:lnTo>
                  <a:lnTo>
                    <a:pt x="89" y="40"/>
                  </a:lnTo>
                  <a:lnTo>
                    <a:pt x="83" y="37"/>
                  </a:lnTo>
                  <a:lnTo>
                    <a:pt x="77" y="35"/>
                  </a:lnTo>
                  <a:lnTo>
                    <a:pt x="69" y="34"/>
                  </a:lnTo>
                  <a:lnTo>
                    <a:pt x="48" y="34"/>
                  </a:lnTo>
                  <a:lnTo>
                    <a:pt x="48" y="10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9" name="Freeform 12">
              <a:extLst>
                <a:ext uri="{FF2B5EF4-FFF2-40B4-BE49-F238E27FC236}">
                  <a16:creationId xmlns:a16="http://schemas.microsoft.com/office/drawing/2014/main" id="{D79BC37B-B8CA-4268-9510-DF261B9F8D24}"/>
                </a:ext>
              </a:extLst>
            </xdr:cNvPr>
            <xdr:cNvSpPr>
              <a:spLocks/>
            </xdr:cNvSpPr>
          </xdr:nvSpPr>
          <xdr:spPr bwMode="auto">
            <a:xfrm>
              <a:off x="8413764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0" name="Freeform 13">
              <a:extLst>
                <a:ext uri="{FF2B5EF4-FFF2-40B4-BE49-F238E27FC236}">
                  <a16:creationId xmlns:a16="http://schemas.microsoft.com/office/drawing/2014/main" id="{578185C0-B931-4D4D-AF97-12367D75D888}"/>
                </a:ext>
              </a:extLst>
            </xdr:cNvPr>
            <xdr:cNvSpPr>
              <a:spLocks/>
            </xdr:cNvSpPr>
          </xdr:nvSpPr>
          <xdr:spPr bwMode="auto">
            <a:xfrm>
              <a:off x="8497904" y="4805375"/>
              <a:ext cx="80963" cy="123825"/>
            </a:xfrm>
            <a:custGeom>
              <a:avLst/>
              <a:gdLst>
                <a:gd name="T0" fmla="*/ 54 w 154"/>
                <a:gd name="T1" fmla="*/ 0 h 232"/>
                <a:gd name="T2" fmla="*/ 111 w 154"/>
                <a:gd name="T3" fmla="*/ 159 h 232"/>
                <a:gd name="T4" fmla="*/ 112 w 154"/>
                <a:gd name="T5" fmla="*/ 159 h 232"/>
                <a:gd name="T6" fmla="*/ 112 w 154"/>
                <a:gd name="T7" fmla="*/ 0 h 232"/>
                <a:gd name="T8" fmla="*/ 154 w 154"/>
                <a:gd name="T9" fmla="*/ 0 h 232"/>
                <a:gd name="T10" fmla="*/ 154 w 154"/>
                <a:gd name="T11" fmla="*/ 232 h 232"/>
                <a:gd name="T12" fmla="*/ 102 w 154"/>
                <a:gd name="T13" fmla="*/ 232 h 232"/>
                <a:gd name="T14" fmla="*/ 44 w 154"/>
                <a:gd name="T15" fmla="*/ 70 h 232"/>
                <a:gd name="T16" fmla="*/ 44 w 154"/>
                <a:gd name="T17" fmla="*/ 70 h 232"/>
                <a:gd name="T18" fmla="*/ 44 w 154"/>
                <a:gd name="T19" fmla="*/ 232 h 232"/>
                <a:gd name="T20" fmla="*/ 0 w 154"/>
                <a:gd name="T21" fmla="*/ 232 h 232"/>
                <a:gd name="T22" fmla="*/ 0 w 154"/>
                <a:gd name="T23" fmla="*/ 0 h 232"/>
                <a:gd name="T24" fmla="*/ 54 w 154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54" h="232">
                  <a:moveTo>
                    <a:pt x="54" y="0"/>
                  </a:moveTo>
                  <a:lnTo>
                    <a:pt x="111" y="159"/>
                  </a:lnTo>
                  <a:lnTo>
                    <a:pt x="112" y="159"/>
                  </a:lnTo>
                  <a:lnTo>
                    <a:pt x="112" y="0"/>
                  </a:lnTo>
                  <a:lnTo>
                    <a:pt x="154" y="0"/>
                  </a:lnTo>
                  <a:lnTo>
                    <a:pt x="154" y="232"/>
                  </a:lnTo>
                  <a:lnTo>
                    <a:pt x="102" y="232"/>
                  </a:lnTo>
                  <a:lnTo>
                    <a:pt x="44" y="70"/>
                  </a:lnTo>
                  <a:lnTo>
                    <a:pt x="44" y="70"/>
                  </a:lnTo>
                  <a:lnTo>
                    <a:pt x="44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1" name="Freeform 14">
              <a:extLst>
                <a:ext uri="{FF2B5EF4-FFF2-40B4-BE49-F238E27FC236}">
                  <a16:creationId xmlns:a16="http://schemas.microsoft.com/office/drawing/2014/main" id="{A4462AD7-8664-40F8-920E-A4D6450C1E01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589974" y="4805375"/>
              <a:ext cx="95250" cy="123825"/>
            </a:xfrm>
            <a:custGeom>
              <a:avLst/>
              <a:gdLst>
                <a:gd name="T0" fmla="*/ 61 w 180"/>
                <a:gd name="T1" fmla="*/ 0 h 232"/>
                <a:gd name="T2" fmla="*/ 119 w 180"/>
                <a:gd name="T3" fmla="*/ 0 h 232"/>
                <a:gd name="T4" fmla="*/ 180 w 180"/>
                <a:gd name="T5" fmla="*/ 232 h 232"/>
                <a:gd name="T6" fmla="*/ 131 w 180"/>
                <a:gd name="T7" fmla="*/ 232 h 232"/>
                <a:gd name="T8" fmla="*/ 121 w 180"/>
                <a:gd name="T9" fmla="*/ 183 h 232"/>
                <a:gd name="T10" fmla="*/ 59 w 180"/>
                <a:gd name="T11" fmla="*/ 183 h 232"/>
                <a:gd name="T12" fmla="*/ 48 w 180"/>
                <a:gd name="T13" fmla="*/ 232 h 232"/>
                <a:gd name="T14" fmla="*/ 0 w 180"/>
                <a:gd name="T15" fmla="*/ 232 h 232"/>
                <a:gd name="T16" fmla="*/ 61 w 180"/>
                <a:gd name="T17" fmla="*/ 0 h 232"/>
                <a:gd name="T18" fmla="*/ 67 w 180"/>
                <a:gd name="T19" fmla="*/ 145 h 232"/>
                <a:gd name="T20" fmla="*/ 113 w 180"/>
                <a:gd name="T21" fmla="*/ 145 h 232"/>
                <a:gd name="T22" fmla="*/ 90 w 180"/>
                <a:gd name="T23" fmla="*/ 41 h 232"/>
                <a:gd name="T24" fmla="*/ 90 w 180"/>
                <a:gd name="T25" fmla="*/ 41 h 232"/>
                <a:gd name="T26" fmla="*/ 67 w 180"/>
                <a:gd name="T27" fmla="*/ 14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180" h="232">
                  <a:moveTo>
                    <a:pt x="61" y="0"/>
                  </a:moveTo>
                  <a:lnTo>
                    <a:pt x="119" y="0"/>
                  </a:lnTo>
                  <a:lnTo>
                    <a:pt x="180" y="232"/>
                  </a:lnTo>
                  <a:lnTo>
                    <a:pt x="131" y="232"/>
                  </a:lnTo>
                  <a:lnTo>
                    <a:pt x="121" y="183"/>
                  </a:lnTo>
                  <a:lnTo>
                    <a:pt x="59" y="183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61" y="0"/>
                  </a:lnTo>
                  <a:close/>
                  <a:moveTo>
                    <a:pt x="67" y="145"/>
                  </a:moveTo>
                  <a:lnTo>
                    <a:pt x="113" y="145"/>
                  </a:lnTo>
                  <a:lnTo>
                    <a:pt x="90" y="41"/>
                  </a:lnTo>
                  <a:lnTo>
                    <a:pt x="90" y="41"/>
                  </a:lnTo>
                  <a:lnTo>
                    <a:pt x="67" y="14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2" name="Freeform 15">
              <a:extLst>
                <a:ext uri="{FF2B5EF4-FFF2-40B4-BE49-F238E27FC236}">
                  <a16:creationId xmlns:a16="http://schemas.microsoft.com/office/drawing/2014/main" id="{5A622EF2-1C26-4E23-8929-71BA6E4093AA}"/>
                </a:ext>
              </a:extLst>
            </xdr:cNvPr>
            <xdr:cNvSpPr>
              <a:spLocks/>
            </xdr:cNvSpPr>
          </xdr:nvSpPr>
          <xdr:spPr bwMode="auto">
            <a:xfrm>
              <a:off x="8691564" y="4805366"/>
              <a:ext cx="77788" cy="125413"/>
            </a:xfrm>
            <a:custGeom>
              <a:avLst/>
              <a:gdLst>
                <a:gd name="T0" fmla="*/ 46 w 148"/>
                <a:gd name="T1" fmla="*/ 0 h 236"/>
                <a:gd name="T2" fmla="*/ 46 w 148"/>
                <a:gd name="T3" fmla="*/ 162 h 236"/>
                <a:gd name="T4" fmla="*/ 46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49 w 148"/>
                <a:gd name="T11" fmla="*/ 184 h 236"/>
                <a:gd name="T12" fmla="*/ 52 w 148"/>
                <a:gd name="T13" fmla="*/ 190 h 236"/>
                <a:gd name="T14" fmla="*/ 55 w 148"/>
                <a:gd name="T15" fmla="*/ 195 h 236"/>
                <a:gd name="T16" fmla="*/ 60 w 148"/>
                <a:gd name="T17" fmla="*/ 199 h 236"/>
                <a:gd name="T18" fmla="*/ 67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2 w 148"/>
                <a:gd name="T25" fmla="*/ 202 h 236"/>
                <a:gd name="T26" fmla="*/ 88 w 148"/>
                <a:gd name="T27" fmla="*/ 199 h 236"/>
                <a:gd name="T28" fmla="*/ 92 w 148"/>
                <a:gd name="T29" fmla="*/ 195 h 236"/>
                <a:gd name="T30" fmla="*/ 96 w 148"/>
                <a:gd name="T31" fmla="*/ 190 h 236"/>
                <a:gd name="T32" fmla="*/ 98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1 w 148"/>
                <a:gd name="T39" fmla="*/ 162 h 236"/>
                <a:gd name="T40" fmla="*/ 101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8 w 148"/>
                <a:gd name="T49" fmla="*/ 172 h 236"/>
                <a:gd name="T50" fmla="*/ 147 w 148"/>
                <a:gd name="T51" fmla="*/ 182 h 236"/>
                <a:gd name="T52" fmla="*/ 144 w 148"/>
                <a:gd name="T53" fmla="*/ 190 h 236"/>
                <a:gd name="T54" fmla="*/ 141 w 148"/>
                <a:gd name="T55" fmla="*/ 199 h 236"/>
                <a:gd name="T56" fmla="*/ 138 w 148"/>
                <a:gd name="T57" fmla="*/ 206 h 236"/>
                <a:gd name="T58" fmla="*/ 134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8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59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6 w 148"/>
                <a:gd name="T97" fmla="*/ 200 h 236"/>
                <a:gd name="T98" fmla="*/ 4 w 148"/>
                <a:gd name="T99" fmla="*/ 191 h 236"/>
                <a:gd name="T100" fmla="*/ 2 w 148"/>
                <a:gd name="T101" fmla="*/ 182 h 236"/>
                <a:gd name="T102" fmla="*/ 1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6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6" y="0"/>
                  </a:moveTo>
                  <a:lnTo>
                    <a:pt x="46" y="162"/>
                  </a:lnTo>
                  <a:lnTo>
                    <a:pt x="46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49" y="184"/>
                  </a:lnTo>
                  <a:lnTo>
                    <a:pt x="52" y="190"/>
                  </a:lnTo>
                  <a:lnTo>
                    <a:pt x="55" y="195"/>
                  </a:lnTo>
                  <a:lnTo>
                    <a:pt x="60" y="199"/>
                  </a:lnTo>
                  <a:lnTo>
                    <a:pt x="67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2" y="202"/>
                  </a:lnTo>
                  <a:lnTo>
                    <a:pt x="88" y="199"/>
                  </a:lnTo>
                  <a:lnTo>
                    <a:pt x="92" y="195"/>
                  </a:lnTo>
                  <a:lnTo>
                    <a:pt x="96" y="190"/>
                  </a:lnTo>
                  <a:lnTo>
                    <a:pt x="98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1" y="162"/>
                  </a:lnTo>
                  <a:lnTo>
                    <a:pt x="101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8" y="172"/>
                  </a:lnTo>
                  <a:lnTo>
                    <a:pt x="147" y="182"/>
                  </a:lnTo>
                  <a:lnTo>
                    <a:pt x="144" y="190"/>
                  </a:lnTo>
                  <a:lnTo>
                    <a:pt x="141" y="199"/>
                  </a:lnTo>
                  <a:lnTo>
                    <a:pt x="138" y="206"/>
                  </a:lnTo>
                  <a:lnTo>
                    <a:pt x="134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8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59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6" y="200"/>
                  </a:lnTo>
                  <a:lnTo>
                    <a:pt x="4" y="191"/>
                  </a:lnTo>
                  <a:lnTo>
                    <a:pt x="2" y="182"/>
                  </a:lnTo>
                  <a:lnTo>
                    <a:pt x="1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6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3" name="Freeform 16">
              <a:extLst>
                <a:ext uri="{FF2B5EF4-FFF2-40B4-BE49-F238E27FC236}">
                  <a16:creationId xmlns:a16="http://schemas.microsoft.com/office/drawing/2014/main" id="{8914EBE1-3EBC-4289-AFAE-5170D8178B0B}"/>
                </a:ext>
              </a:extLst>
            </xdr:cNvPr>
            <xdr:cNvSpPr>
              <a:spLocks/>
            </xdr:cNvSpPr>
          </xdr:nvSpPr>
          <xdr:spPr bwMode="auto">
            <a:xfrm>
              <a:off x="8790006" y="4805361"/>
              <a:ext cx="69850" cy="123825"/>
            </a:xfrm>
            <a:custGeom>
              <a:avLst/>
              <a:gdLst>
                <a:gd name="T0" fmla="*/ 0 w 130"/>
                <a:gd name="T1" fmla="*/ 232 h 232"/>
                <a:gd name="T2" fmla="*/ 0 w 130"/>
                <a:gd name="T3" fmla="*/ 0 h 232"/>
                <a:gd name="T4" fmla="*/ 47 w 130"/>
                <a:gd name="T5" fmla="*/ 0 h 232"/>
                <a:gd name="T6" fmla="*/ 47 w 130"/>
                <a:gd name="T7" fmla="*/ 193 h 232"/>
                <a:gd name="T8" fmla="*/ 130 w 130"/>
                <a:gd name="T9" fmla="*/ 193 h 232"/>
                <a:gd name="T10" fmla="*/ 130 w 130"/>
                <a:gd name="T11" fmla="*/ 232 h 232"/>
                <a:gd name="T12" fmla="*/ 0 w 130"/>
                <a:gd name="T13" fmla="*/ 232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0" h="232">
                  <a:moveTo>
                    <a:pt x="0" y="232"/>
                  </a:moveTo>
                  <a:lnTo>
                    <a:pt x="0" y="0"/>
                  </a:lnTo>
                  <a:lnTo>
                    <a:pt x="47" y="0"/>
                  </a:lnTo>
                  <a:lnTo>
                    <a:pt x="47" y="193"/>
                  </a:lnTo>
                  <a:lnTo>
                    <a:pt x="130" y="193"/>
                  </a:lnTo>
                  <a:lnTo>
                    <a:pt x="130" y="232"/>
                  </a:lnTo>
                  <a:lnTo>
                    <a:pt x="0" y="23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4" name="Freeform 17">
              <a:extLst>
                <a:ext uri="{FF2B5EF4-FFF2-40B4-BE49-F238E27FC236}">
                  <a16:creationId xmlns:a16="http://schemas.microsoft.com/office/drawing/2014/main" id="{4E42C36F-E0C8-4A76-9B86-2AD2E47791BB}"/>
                </a:ext>
              </a:extLst>
            </xdr:cNvPr>
            <xdr:cNvSpPr>
              <a:spLocks/>
            </xdr:cNvSpPr>
          </xdr:nvSpPr>
          <xdr:spPr bwMode="auto">
            <a:xfrm>
              <a:off x="8848725" y="4805363"/>
              <a:ext cx="77788" cy="123825"/>
            </a:xfrm>
            <a:custGeom>
              <a:avLst/>
              <a:gdLst>
                <a:gd name="T0" fmla="*/ 148 w 148"/>
                <a:gd name="T1" fmla="*/ 0 h 232"/>
                <a:gd name="T2" fmla="*/ 148 w 148"/>
                <a:gd name="T3" fmla="*/ 39 h 232"/>
                <a:gd name="T4" fmla="*/ 97 w 148"/>
                <a:gd name="T5" fmla="*/ 39 h 232"/>
                <a:gd name="T6" fmla="*/ 97 w 148"/>
                <a:gd name="T7" fmla="*/ 232 h 232"/>
                <a:gd name="T8" fmla="*/ 51 w 148"/>
                <a:gd name="T9" fmla="*/ 232 h 232"/>
                <a:gd name="T10" fmla="*/ 51 w 148"/>
                <a:gd name="T11" fmla="*/ 39 h 232"/>
                <a:gd name="T12" fmla="*/ 0 w 148"/>
                <a:gd name="T13" fmla="*/ 39 h 232"/>
                <a:gd name="T14" fmla="*/ 0 w 148"/>
                <a:gd name="T15" fmla="*/ 0 h 232"/>
                <a:gd name="T16" fmla="*/ 148 w 148"/>
                <a:gd name="T1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8" h="232">
                  <a:moveTo>
                    <a:pt x="148" y="0"/>
                  </a:moveTo>
                  <a:lnTo>
                    <a:pt x="148" y="39"/>
                  </a:lnTo>
                  <a:lnTo>
                    <a:pt x="97" y="39"/>
                  </a:lnTo>
                  <a:lnTo>
                    <a:pt x="97" y="232"/>
                  </a:lnTo>
                  <a:lnTo>
                    <a:pt x="51" y="232"/>
                  </a:lnTo>
                  <a:lnTo>
                    <a:pt x="51" y="39"/>
                  </a:lnTo>
                  <a:lnTo>
                    <a:pt x="0" y="39"/>
                  </a:lnTo>
                  <a:lnTo>
                    <a:pt x="0" y="0"/>
                  </a:lnTo>
                  <a:lnTo>
                    <a:pt x="14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</xdr:grpSp>
      <xdr:grpSp>
        <xdr:nvGrpSpPr>
          <xdr:cNvPr id="4" name="Groupe 3">
            <a:extLst>
              <a:ext uri="{FF2B5EF4-FFF2-40B4-BE49-F238E27FC236}">
                <a16:creationId xmlns:a16="http://schemas.microsoft.com/office/drawing/2014/main" id="{70FD72E1-C4B6-4BA8-B351-795C933C82DB}"/>
              </a:ext>
            </a:extLst>
          </xdr:cNvPr>
          <xdr:cNvGrpSpPr/>
        </xdr:nvGrpSpPr>
        <xdr:grpSpPr>
          <a:xfrm>
            <a:off x="149678" y="2252549"/>
            <a:ext cx="2653393" cy="1036901"/>
            <a:chOff x="149678" y="476250"/>
            <a:chExt cx="2653393" cy="1045028"/>
          </a:xfrm>
        </xdr:grpSpPr>
        <xdr:pic>
          <xdr:nvPicPr>
            <xdr:cNvPr id="5" name="Image 4">
              <a:extLst>
                <a:ext uri="{FF2B5EF4-FFF2-40B4-BE49-F238E27FC236}">
                  <a16:creationId xmlns:a16="http://schemas.microsoft.com/office/drawing/2014/main" id="{97221054-7A5C-46A4-B003-77486D45096A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1"/>
            <a:srcRect l="23623" t="5213" r="23090" b="7109"/>
            <a:stretch>
              <a:fillRect/>
            </a:stretch>
          </xdr:blipFill>
          <xdr:spPr bwMode="auto">
            <a:xfrm>
              <a:off x="149678" y="476250"/>
              <a:ext cx="408216" cy="50346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6" name="Image 5">
              <a:extLst>
                <a:ext uri="{FF2B5EF4-FFF2-40B4-BE49-F238E27FC236}">
                  <a16:creationId xmlns:a16="http://schemas.microsoft.com/office/drawing/2014/main" id="{9699FED7-B10A-47D5-B467-4D5837B060C0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2"/>
            <a:srcRect l="17940" t="9479" r="16341" b="12322"/>
            <a:stretch>
              <a:fillRect/>
            </a:stretch>
          </xdr:blipFill>
          <xdr:spPr bwMode="auto">
            <a:xfrm>
              <a:off x="557893" y="503465"/>
              <a:ext cx="503464" cy="44903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7" name="Image 6">
              <a:extLst>
                <a:ext uri="{FF2B5EF4-FFF2-40B4-BE49-F238E27FC236}">
                  <a16:creationId xmlns:a16="http://schemas.microsoft.com/office/drawing/2014/main" id="{9B3A2CAB-6314-4548-8884-2BF4F8C8E599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3"/>
            <a:srcRect l="22913" t="16114" r="16696" b="12795"/>
            <a:stretch>
              <a:fillRect/>
            </a:stretch>
          </xdr:blipFill>
          <xdr:spPr bwMode="auto">
            <a:xfrm>
              <a:off x="1605643" y="530678"/>
              <a:ext cx="462643" cy="40821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8" name="Image 7">
              <a:extLst>
                <a:ext uri="{FF2B5EF4-FFF2-40B4-BE49-F238E27FC236}">
                  <a16:creationId xmlns:a16="http://schemas.microsoft.com/office/drawing/2014/main" id="{2708051C-8F69-4B26-BAD5-FB3F6CFAF42C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351190" y="944335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9" name="Image 8">
              <a:extLst>
                <a:ext uri="{FF2B5EF4-FFF2-40B4-BE49-F238E27FC236}">
                  <a16:creationId xmlns:a16="http://schemas.microsoft.com/office/drawing/2014/main" id="{40B2FBFD-899E-40AB-BD59-12FE610C858D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32733" y="947057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10" name="Image 9">
              <a:extLst>
                <a:ext uri="{FF2B5EF4-FFF2-40B4-BE49-F238E27FC236}">
                  <a16:creationId xmlns:a16="http://schemas.microsoft.com/office/drawing/2014/main" id="{B17F1A70-9134-45B8-97A9-C41B691F07BE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6"/>
            <a:srcRect l="20072" t="21800" r="14210" b="11849"/>
            <a:stretch>
              <a:fillRect/>
            </a:stretch>
          </xdr:blipFill>
          <xdr:spPr bwMode="auto">
            <a:xfrm>
              <a:off x="1061357" y="503465"/>
              <a:ext cx="503464" cy="381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11" name="Image 10">
              <a:extLst>
                <a:ext uri="{FF2B5EF4-FFF2-40B4-BE49-F238E27FC236}">
                  <a16:creationId xmlns:a16="http://schemas.microsoft.com/office/drawing/2014/main" id="{4D68366C-2700-4D8D-BFAA-BC12CD7697F2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7"/>
            <a:srcRect t="-1" r="5683" b="27828"/>
            <a:stretch>
              <a:fillRect/>
            </a:stretch>
          </xdr:blipFill>
          <xdr:spPr bwMode="auto">
            <a:xfrm>
              <a:off x="2080532" y="489858"/>
              <a:ext cx="722539" cy="41443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RAMSES.corp.noxiane.net\data2\dc-dsm\00476\STAT\@GMT-2013.12.16-09.00.48\Monde\Euromed%20WEEKLY_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IMMAT\HISTOR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92804\OneDrive%20-%20Alliance\Bureau\201908%20D9%20Result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RAMSES\data5\DGA-DFI\00760\TOUSDRF\80%20R&#233;sultats%20Commerciaux\80-10%20Ventes%20Mensuelles\80-10-%20140-%202019\JANVIER\Worldwide%20sales%20by%20Model%20and%20Country%20January%202019.xl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Desktop\Source%20donn&#233;es\Ventes%20non%20immatricul&#233;es\LiDVSE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001142\Desktop\201901%20D1%20Resul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MANIE 2010"/>
      <sheetName val="TURQUIE 2010"/>
      <sheetName val="ROUMANIE"/>
      <sheetName val="TURQUIE"/>
      <sheetName val="REF"/>
      <sheetName val="PROCEDURE"/>
      <sheetName val="contacts"/>
      <sheetName val="Saisie Flash Hebdo"/>
      <sheetName val="Verif saisie"/>
      <sheetName val="Saisie"/>
      <sheetName val="BO A-1"/>
      <sheetName val="BO Année en cours"/>
      <sheetName val="BO Année en cours (liens)"/>
      <sheetName val="Rlt PC"/>
      <sheetName val="Rlt LCV"/>
      <sheetName val="Rlt PC+LCV"/>
      <sheetName val="Dacia PC"/>
      <sheetName val="Dacia LCV"/>
      <sheetName val="Dacia PC+LCV"/>
      <sheetName val="Group PC"/>
      <sheetName val="Group LCV"/>
      <sheetName val="Group PC+LC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PROCESS_METIER"/>
      <sheetName val="Libellés"/>
      <sheetName val="REF"/>
      <sheetName val="TCD"/>
      <sheetName val="TCD_TOP"/>
      <sheetName val="Cartographie_formules"/>
      <sheetName val="DATA"/>
      <sheetName val="MENU"/>
      <sheetName val="RESULTS"/>
      <sheetName val="TOP 25"/>
      <sheetName val="Group PC"/>
      <sheetName val="Group LCV"/>
      <sheetName val="Group PC+LCV"/>
      <sheetName val="Group excl JH PC"/>
      <sheetName val="Group excl JH LCV"/>
      <sheetName val="Group excl JH PC+LCV"/>
      <sheetName val="Group excl Lada&amp;JH PC"/>
      <sheetName val="Group excl Lada&amp;JH LCV"/>
      <sheetName val="Group excl Lada&amp;JH PC+LCV"/>
      <sheetName val="Group excl JnJv PC"/>
      <sheetName val="Group excl JnJv LCV"/>
      <sheetName val="Group excl JnJv PC+LCV"/>
      <sheetName val="Renault PC"/>
      <sheetName val="Renault LCV"/>
      <sheetName val="Renault PC+LCV"/>
      <sheetName val="Dacia PC"/>
      <sheetName val="Dacia LCV"/>
      <sheetName val="Dacia PC+LCV"/>
      <sheetName val="Rsm PC"/>
      <sheetName val="Alpine PC"/>
      <sheetName val="Lada PC"/>
      <sheetName val="Lada LCV"/>
      <sheetName val="Lada PC+LCV"/>
      <sheetName val="Jinbei Jv PC"/>
      <sheetName val="Jinbei Jv LCV"/>
      <sheetName val="Jinbei Jv PC+LCV"/>
      <sheetName val="Jinbei Not Jv PC"/>
      <sheetName val="Jinbei Not Jv LCV"/>
      <sheetName val="Jinbei Not Jv PC+LCV"/>
      <sheetName val="Huasong PC"/>
      <sheetName val="Huasong LCV"/>
      <sheetName val="Huasong PC+LCV"/>
      <sheetName val="Jinbei + Huasong PC+LCV"/>
      <sheetName val="Dacia PC-Dacia markets"/>
      <sheetName val="Dacia LCV-Dacia markets"/>
      <sheetName val="Dacia PC+LCV-Dacia markets"/>
    </sheetNames>
    <sheetDataSet>
      <sheetData sheetId="0">
        <row r="1">
          <cell r="A1" t="str">
            <v>Pays</v>
          </cell>
          <cell r="B1" t="str">
            <v>Adresse drapeau</v>
          </cell>
        </row>
        <row r="2">
          <cell r="A2" t="str">
            <v>South Africa+Namibia</v>
          </cell>
          <cell r="B2" t="str">
            <v>flag!$C$2</v>
          </cell>
        </row>
        <row r="3">
          <cell r="A3" t="str">
            <v>Algeria</v>
          </cell>
          <cell r="B3" t="str">
            <v>flag!$C$3</v>
          </cell>
        </row>
        <row r="4">
          <cell r="A4" t="str">
            <v>Angola</v>
          </cell>
          <cell r="B4" t="str">
            <v>flag!$C$4</v>
          </cell>
        </row>
        <row r="5">
          <cell r="A5" t="str">
            <v>Saudi Arabia</v>
          </cell>
          <cell r="B5" t="str">
            <v>flag!$C$5</v>
          </cell>
        </row>
        <row r="6">
          <cell r="A6" t="str">
            <v>Argentina</v>
          </cell>
          <cell r="B6" t="str">
            <v>flag!$C$6</v>
          </cell>
        </row>
        <row r="7">
          <cell r="A7" t="str">
            <v>Armenia</v>
          </cell>
          <cell r="B7" t="str">
            <v>flag!$C$7</v>
          </cell>
        </row>
        <row r="8">
          <cell r="A8" t="str">
            <v>Australia</v>
          </cell>
          <cell r="B8" t="str">
            <v>flag!$C$8</v>
          </cell>
        </row>
        <row r="9">
          <cell r="A9" t="str">
            <v>Austria</v>
          </cell>
          <cell r="B9" t="str">
            <v>flag!$C$9</v>
          </cell>
        </row>
        <row r="10">
          <cell r="A10" t="str">
            <v>Azerbaijan</v>
          </cell>
          <cell r="B10" t="str">
            <v>flag!$C$10</v>
          </cell>
        </row>
        <row r="11">
          <cell r="A11" t="str">
            <v>Bahrain</v>
          </cell>
          <cell r="B11" t="str">
            <v>flag!$C$11</v>
          </cell>
        </row>
        <row r="12">
          <cell r="A12" t="str">
            <v>Bangladesh</v>
          </cell>
          <cell r="B12" t="str">
            <v>flag!$C$12</v>
          </cell>
        </row>
        <row r="13">
          <cell r="A13" t="str">
            <v>Belgium</v>
          </cell>
          <cell r="B13" t="str">
            <v>flag!$C$13</v>
          </cell>
        </row>
        <row r="14">
          <cell r="A14" t="str">
            <v>Benin</v>
          </cell>
          <cell r="B14" t="str">
            <v>flag!$C$14</v>
          </cell>
        </row>
        <row r="15">
          <cell r="A15" t="str">
            <v>Bermuda</v>
          </cell>
          <cell r="B15" t="str">
            <v>flag!$C$15</v>
          </cell>
        </row>
        <row r="16">
          <cell r="A16" t="str">
            <v>Bhutan</v>
          </cell>
          <cell r="B16" t="str">
            <v>flag!$C$16</v>
          </cell>
        </row>
        <row r="17">
          <cell r="A17" t="str">
            <v>Belarus</v>
          </cell>
          <cell r="B17" t="str">
            <v>flag!$C$17</v>
          </cell>
        </row>
        <row r="18">
          <cell r="A18" t="str">
            <v>Birmanie</v>
          </cell>
          <cell r="B18" t="str">
            <v>flag!$C$18</v>
          </cell>
        </row>
        <row r="19">
          <cell r="A19" t="str">
            <v>Bolivia</v>
          </cell>
          <cell r="B19" t="str">
            <v>flag!$C$19</v>
          </cell>
        </row>
        <row r="20">
          <cell r="A20" t="str">
            <v>Bosnia</v>
          </cell>
          <cell r="B20" t="str">
            <v>flag!$C$20</v>
          </cell>
        </row>
        <row r="21">
          <cell r="A21" t="str">
            <v>Botswana</v>
          </cell>
          <cell r="B21" t="str">
            <v>flag!$C$21</v>
          </cell>
        </row>
        <row r="22">
          <cell r="A22" t="str">
            <v>Brazil</v>
          </cell>
          <cell r="B22" t="str">
            <v>flag!$C$22</v>
          </cell>
        </row>
        <row r="23">
          <cell r="A23" t="str">
            <v>Brunei</v>
          </cell>
          <cell r="B23" t="str">
            <v>flag!$C$23</v>
          </cell>
        </row>
        <row r="24">
          <cell r="A24" t="str">
            <v>Bulgaria</v>
          </cell>
          <cell r="B24" t="str">
            <v>flag!$C$24</v>
          </cell>
        </row>
        <row r="25">
          <cell r="A25" t="str">
            <v>Burkina Faso</v>
          </cell>
          <cell r="B25" t="str">
            <v>flag!$C$25</v>
          </cell>
        </row>
        <row r="26">
          <cell r="A26" t="str">
            <v>Burundi</v>
          </cell>
          <cell r="B26" t="str">
            <v>flag!$C$26</v>
          </cell>
        </row>
        <row r="27">
          <cell r="A27" t="str">
            <v>Cambodia</v>
          </cell>
          <cell r="B27" t="str">
            <v>flag!$C$27</v>
          </cell>
        </row>
        <row r="28">
          <cell r="A28" t="str">
            <v>Cameroon</v>
          </cell>
          <cell r="B28" t="str">
            <v>flag!$C$28</v>
          </cell>
        </row>
        <row r="29">
          <cell r="A29" t="str">
            <v>Canada</v>
          </cell>
          <cell r="B29" t="str">
            <v>flag!$C$29</v>
          </cell>
        </row>
        <row r="30">
          <cell r="A30" t="str">
            <v>Cape Verde</v>
          </cell>
          <cell r="B30" t="str">
            <v>flag!$C$30</v>
          </cell>
        </row>
        <row r="31">
          <cell r="A31" t="str">
            <v>Chile</v>
          </cell>
          <cell r="B31" t="str">
            <v>flag!$C$31</v>
          </cell>
        </row>
        <row r="32">
          <cell r="A32" t="str">
            <v>China</v>
          </cell>
          <cell r="B32" t="str">
            <v>flag!$C$32</v>
          </cell>
        </row>
        <row r="33">
          <cell r="A33" t="str">
            <v>REPUBLIC OF CYPRUS</v>
          </cell>
          <cell r="B33" t="str">
            <v>flag!$C$33</v>
          </cell>
        </row>
        <row r="34">
          <cell r="A34" t="str">
            <v>Colombia</v>
          </cell>
          <cell r="B34" t="str">
            <v>flag!$C$34</v>
          </cell>
        </row>
        <row r="35">
          <cell r="A35" t="str">
            <v>Comoros</v>
          </cell>
          <cell r="B35" t="str">
            <v>flag!$C$35</v>
          </cell>
        </row>
        <row r="36">
          <cell r="A36" t="str">
            <v>Republic of the Congo</v>
          </cell>
          <cell r="B36" t="str">
            <v>flag!$C$36</v>
          </cell>
        </row>
        <row r="37">
          <cell r="A37" t="str">
            <v>North Korea</v>
          </cell>
          <cell r="B37" t="str">
            <v>flag!$C$37</v>
          </cell>
        </row>
        <row r="38">
          <cell r="A38" t="str">
            <v>South Korea</v>
          </cell>
          <cell r="B38" t="str">
            <v>flag!$C$38</v>
          </cell>
        </row>
        <row r="39">
          <cell r="A39" t="str">
            <v>Costa Rica</v>
          </cell>
          <cell r="B39" t="str">
            <v>flag!$C$39</v>
          </cell>
        </row>
        <row r="40">
          <cell r="A40" t="str">
            <v>Ivory Coast</v>
          </cell>
          <cell r="B40" t="str">
            <v>flag!$C$40</v>
          </cell>
        </row>
        <row r="41">
          <cell r="A41" t="str">
            <v>Croatia</v>
          </cell>
          <cell r="B41" t="str">
            <v>flag!$C$41</v>
          </cell>
        </row>
        <row r="42">
          <cell r="A42" t="str">
            <v>Cuba</v>
          </cell>
          <cell r="B42" t="str">
            <v>flag!$C$42</v>
          </cell>
        </row>
        <row r="43">
          <cell r="A43" t="str">
            <v>Denmark</v>
          </cell>
          <cell r="B43" t="str">
            <v>flag!$C$43</v>
          </cell>
        </row>
        <row r="44">
          <cell r="A44" t="str">
            <v>Djibouti</v>
          </cell>
          <cell r="B44" t="str">
            <v>flag!$C$44</v>
          </cell>
        </row>
        <row r="45">
          <cell r="A45" t="str">
            <v>Egypt</v>
          </cell>
          <cell r="B45" t="str">
            <v>flag!$C$45</v>
          </cell>
        </row>
        <row r="46">
          <cell r="A46" t="str">
            <v>Dubai (UAE)</v>
          </cell>
          <cell r="B46" t="str">
            <v>flag!$C$46</v>
          </cell>
        </row>
        <row r="47">
          <cell r="A47" t="str">
            <v>Abu Dhabi (UAE)</v>
          </cell>
          <cell r="B47" t="str">
            <v>flag!$C$47</v>
          </cell>
        </row>
        <row r="48">
          <cell r="A48" t="str">
            <v>Ecuador</v>
          </cell>
          <cell r="B48" t="str">
            <v>flag!$C$48</v>
          </cell>
        </row>
        <row r="49">
          <cell r="A49" t="str">
            <v>Eritrea</v>
          </cell>
          <cell r="B49" t="str">
            <v>flag!$C$49</v>
          </cell>
        </row>
        <row r="50">
          <cell r="A50" t="str">
            <v>Spain+Canary islands</v>
          </cell>
          <cell r="B50" t="str">
            <v>flag!$C$50</v>
          </cell>
        </row>
        <row r="51">
          <cell r="A51" t="str">
            <v>Estonia</v>
          </cell>
          <cell r="B51" t="str">
            <v>flag!$C$51</v>
          </cell>
        </row>
        <row r="52">
          <cell r="A52" t="str">
            <v>Etats-Unis d'Amerique</v>
          </cell>
          <cell r="B52" t="str">
            <v>flag!$C$52</v>
          </cell>
        </row>
        <row r="53">
          <cell r="A53" t="str">
            <v>Ethiopia</v>
          </cell>
          <cell r="B53" t="str">
            <v>flag!$C$53</v>
          </cell>
        </row>
        <row r="54">
          <cell r="A54" t="str">
            <v>Finland</v>
          </cell>
          <cell r="B54" t="str">
            <v>flag!$C$54</v>
          </cell>
        </row>
        <row r="55">
          <cell r="A55" t="str">
            <v>France</v>
          </cell>
          <cell r="B55" t="str">
            <v>flag!$C$55</v>
          </cell>
        </row>
        <row r="56">
          <cell r="A56" t="str">
            <v>Gabon</v>
          </cell>
          <cell r="B56" t="str">
            <v>flag!$C$56</v>
          </cell>
        </row>
        <row r="57">
          <cell r="A57" t="str">
            <v>Gambia</v>
          </cell>
          <cell r="B57" t="str">
            <v>flag!$C$57</v>
          </cell>
        </row>
        <row r="58">
          <cell r="A58" t="str">
            <v>Georgia</v>
          </cell>
          <cell r="B58" t="str">
            <v>flag!$C$58</v>
          </cell>
        </row>
        <row r="59">
          <cell r="A59" t="str">
            <v>Ghana</v>
          </cell>
          <cell r="B59" t="str">
            <v>flag!$C$59</v>
          </cell>
        </row>
        <row r="60">
          <cell r="A60" t="str">
            <v>United Kingdom</v>
          </cell>
          <cell r="B60" t="str">
            <v>flag!$C$60</v>
          </cell>
        </row>
        <row r="61">
          <cell r="A61" t="str">
            <v>Greece</v>
          </cell>
          <cell r="B61" t="str">
            <v>flag!$C$61</v>
          </cell>
        </row>
        <row r="62">
          <cell r="A62" t="str">
            <v>Guatemala</v>
          </cell>
          <cell r="B62" t="str">
            <v>flag!$C$62</v>
          </cell>
        </row>
        <row r="63">
          <cell r="A63" t="str">
            <v>Guayane</v>
          </cell>
          <cell r="B63" t="str">
            <v>flag!$C$63</v>
          </cell>
        </row>
        <row r="64">
          <cell r="A64" t="str">
            <v>Guinea</v>
          </cell>
          <cell r="B64" t="str">
            <v>flag!$C$64</v>
          </cell>
        </row>
        <row r="65">
          <cell r="A65" t="str">
            <v>Guinea Bissau</v>
          </cell>
          <cell r="B65" t="str">
            <v>flag!$C$65</v>
          </cell>
        </row>
        <row r="66">
          <cell r="A66" t="str">
            <v>Equatorial Guinea</v>
          </cell>
          <cell r="B66" t="str">
            <v>flag!$C$66</v>
          </cell>
        </row>
        <row r="67">
          <cell r="A67" t="str">
            <v>French Guiana</v>
          </cell>
          <cell r="B67" t="str">
            <v>flag!$C$67</v>
          </cell>
        </row>
        <row r="68">
          <cell r="A68" t="str">
            <v>Haiti</v>
          </cell>
          <cell r="B68" t="str">
            <v>flag!$C$68</v>
          </cell>
        </row>
        <row r="69">
          <cell r="A69" t="str">
            <v>Honduras</v>
          </cell>
          <cell r="B69" t="str">
            <v>flag!$C$69</v>
          </cell>
        </row>
        <row r="70">
          <cell r="A70" t="str">
            <v>Hong Kong</v>
          </cell>
          <cell r="B70" t="str">
            <v>flag!$C$70</v>
          </cell>
        </row>
        <row r="71">
          <cell r="A71" t="str">
            <v>Hungary</v>
          </cell>
          <cell r="B71" t="str">
            <v>flag!$C$71</v>
          </cell>
        </row>
        <row r="72">
          <cell r="A72" t="str">
            <v>Ile de la Reunion</v>
          </cell>
          <cell r="B72" t="str">
            <v>flag!$C$72</v>
          </cell>
        </row>
        <row r="73">
          <cell r="A73" t="str">
            <v>Grand Cayman</v>
          </cell>
          <cell r="B73" t="str">
            <v>flag!$C$73</v>
          </cell>
        </row>
        <row r="74">
          <cell r="A74" t="str">
            <v>Iles de Cook</v>
          </cell>
          <cell r="B74" t="str">
            <v>flag!$C$74</v>
          </cell>
        </row>
        <row r="75">
          <cell r="A75" t="str">
            <v>Iles Faeroe</v>
          </cell>
          <cell r="B75" t="str">
            <v>flag!$C$75</v>
          </cell>
        </row>
        <row r="76">
          <cell r="A76" t="str">
            <v>Iles Falkland</v>
          </cell>
          <cell r="B76" t="str">
            <v>flag!$C$76</v>
          </cell>
        </row>
        <row r="77">
          <cell r="A77" t="str">
            <v>Fiji</v>
          </cell>
          <cell r="B77" t="str">
            <v>flag!$C$77</v>
          </cell>
        </row>
        <row r="78">
          <cell r="A78" t="str">
            <v>Solomon Islands</v>
          </cell>
          <cell r="B78" t="str">
            <v>flag!$C$78</v>
          </cell>
        </row>
        <row r="79">
          <cell r="A79" t="str">
            <v>India</v>
          </cell>
          <cell r="B79" t="str">
            <v>flag!$C$79</v>
          </cell>
        </row>
        <row r="80">
          <cell r="A80" t="str">
            <v>Indonesia</v>
          </cell>
          <cell r="B80" t="str">
            <v>flag!$C$80</v>
          </cell>
        </row>
        <row r="81">
          <cell r="A81" t="str">
            <v>Iraq</v>
          </cell>
          <cell r="B81" t="str">
            <v>flag!$C$81</v>
          </cell>
        </row>
        <row r="82">
          <cell r="A82" t="str">
            <v>Iran</v>
          </cell>
          <cell r="B82" t="str">
            <v>flag!$C$82</v>
          </cell>
        </row>
        <row r="83">
          <cell r="A83" t="str">
            <v>Ireland</v>
          </cell>
          <cell r="B83" t="str">
            <v>flag!$C$83</v>
          </cell>
        </row>
        <row r="84">
          <cell r="A84" t="str">
            <v>Iceland</v>
          </cell>
          <cell r="B84" t="str">
            <v>flag!$C$84</v>
          </cell>
        </row>
        <row r="85">
          <cell r="A85" t="str">
            <v>Israel</v>
          </cell>
          <cell r="B85" t="str">
            <v>flag!$C$85</v>
          </cell>
        </row>
        <row r="86">
          <cell r="A86" t="str">
            <v>Italy</v>
          </cell>
          <cell r="B86" t="str">
            <v>flag!$C$86</v>
          </cell>
        </row>
        <row r="87">
          <cell r="A87" t="str">
            <v>Japan</v>
          </cell>
          <cell r="B87" t="str">
            <v>flag!$C$87</v>
          </cell>
        </row>
        <row r="88">
          <cell r="A88" t="str">
            <v>Jersey</v>
          </cell>
          <cell r="B88" t="str">
            <v>flag!$C$88</v>
          </cell>
        </row>
        <row r="89">
          <cell r="A89" t="str">
            <v>Jordan</v>
          </cell>
          <cell r="B89" t="str">
            <v>flag!$C$89</v>
          </cell>
        </row>
        <row r="90">
          <cell r="A90" t="str">
            <v>Kazakhstan</v>
          </cell>
          <cell r="B90" t="str">
            <v>flag!$C$90</v>
          </cell>
        </row>
        <row r="91">
          <cell r="A91" t="str">
            <v>Kenya</v>
          </cell>
          <cell r="B91" t="str">
            <v>flag!$C$91</v>
          </cell>
        </row>
        <row r="92">
          <cell r="A92" t="str">
            <v>Kosovo</v>
          </cell>
          <cell r="B92" t="str">
            <v>flag!$C$92</v>
          </cell>
        </row>
        <row r="93">
          <cell r="A93" t="str">
            <v>Kuwait</v>
          </cell>
          <cell r="B93" t="str">
            <v>flag!$C$93</v>
          </cell>
        </row>
        <row r="94">
          <cell r="A94" t="str">
            <v>Kyrgyzstan</v>
          </cell>
          <cell r="B94" t="str">
            <v>flag!$C$94</v>
          </cell>
        </row>
        <row r="95">
          <cell r="A95" t="str">
            <v>Laos</v>
          </cell>
          <cell r="B95" t="str">
            <v>flag!$C$95</v>
          </cell>
        </row>
        <row r="96">
          <cell r="A96" t="str">
            <v>Lesotho</v>
          </cell>
          <cell r="B96" t="str">
            <v>flag!$C$96</v>
          </cell>
        </row>
        <row r="97">
          <cell r="A97" t="str">
            <v>Latvia</v>
          </cell>
          <cell r="B97" t="str">
            <v>flag!$C$97</v>
          </cell>
        </row>
        <row r="98">
          <cell r="A98" t="str">
            <v>Lebanon</v>
          </cell>
          <cell r="B98" t="str">
            <v>flag!$C$98</v>
          </cell>
        </row>
        <row r="99">
          <cell r="A99" t="str">
            <v>Liberia</v>
          </cell>
          <cell r="B99" t="str">
            <v>flag!$C$99</v>
          </cell>
        </row>
        <row r="100">
          <cell r="A100" t="str">
            <v>Libya</v>
          </cell>
          <cell r="B100" t="str">
            <v>flag!$C$100</v>
          </cell>
        </row>
        <row r="101">
          <cell r="A101" t="str">
            <v>Lithuania</v>
          </cell>
          <cell r="B101" t="str">
            <v>flag!$C$101</v>
          </cell>
        </row>
        <row r="102">
          <cell r="A102" t="str">
            <v>Luxembourg</v>
          </cell>
          <cell r="B102" t="str">
            <v>flag!$C$102</v>
          </cell>
        </row>
        <row r="103">
          <cell r="A103" t="str">
            <v>Macedonia</v>
          </cell>
          <cell r="B103" t="str">
            <v>flag!$C$103</v>
          </cell>
        </row>
        <row r="104">
          <cell r="A104" t="str">
            <v>Madagascar</v>
          </cell>
          <cell r="B104" t="str">
            <v>flag!$C$104</v>
          </cell>
        </row>
        <row r="105">
          <cell r="A105" t="str">
            <v>Malaysia</v>
          </cell>
          <cell r="B105" t="str">
            <v>flag!$C$105</v>
          </cell>
        </row>
        <row r="106">
          <cell r="A106" t="str">
            <v>Malawi</v>
          </cell>
          <cell r="B106" t="str">
            <v>flag!$C$106</v>
          </cell>
        </row>
        <row r="107">
          <cell r="A107" t="str">
            <v>Maldives</v>
          </cell>
          <cell r="B107" t="str">
            <v>flag!$C$107</v>
          </cell>
        </row>
        <row r="108">
          <cell r="A108" t="str">
            <v>Mali</v>
          </cell>
          <cell r="B108" t="str">
            <v>flag!$C$108</v>
          </cell>
        </row>
        <row r="109">
          <cell r="A109" t="str">
            <v>Malta</v>
          </cell>
          <cell r="B109" t="str">
            <v>flag!$C$109</v>
          </cell>
        </row>
        <row r="110">
          <cell r="A110" t="str">
            <v>Morocco</v>
          </cell>
          <cell r="B110" t="str">
            <v>flag!$C$110</v>
          </cell>
        </row>
        <row r="111">
          <cell r="A111" t="str">
            <v>Mauritius</v>
          </cell>
          <cell r="B111" t="str">
            <v>flag!$C$111</v>
          </cell>
        </row>
        <row r="112">
          <cell r="A112" t="str">
            <v>Mauritania</v>
          </cell>
          <cell r="B112" t="str">
            <v>flag!$C$112</v>
          </cell>
        </row>
        <row r="113">
          <cell r="A113" t="str">
            <v>Mexico</v>
          </cell>
          <cell r="B113" t="str">
            <v>flag!$C$113</v>
          </cell>
        </row>
        <row r="114">
          <cell r="A114" t="str">
            <v>Moldova</v>
          </cell>
          <cell r="B114" t="str">
            <v>flag!$C$114</v>
          </cell>
        </row>
        <row r="115">
          <cell r="A115" t="str">
            <v>Mongolia</v>
          </cell>
          <cell r="B115" t="str">
            <v>flag!$C$115</v>
          </cell>
        </row>
        <row r="116">
          <cell r="A116" t="str">
            <v>Mozambique</v>
          </cell>
          <cell r="B116" t="str">
            <v>flag!$C$116</v>
          </cell>
        </row>
        <row r="117">
          <cell r="A117" t="str">
            <v>Myanmar</v>
          </cell>
          <cell r="B117" t="str">
            <v>flag!$C$117</v>
          </cell>
        </row>
        <row r="118">
          <cell r="A118" t="str">
            <v>Namibia</v>
          </cell>
          <cell r="B118" t="str">
            <v>flag!$C$118</v>
          </cell>
        </row>
        <row r="119">
          <cell r="A119" t="str">
            <v>Nepal</v>
          </cell>
          <cell r="B119" t="str">
            <v>flag!$C$119</v>
          </cell>
        </row>
        <row r="120">
          <cell r="A120" t="str">
            <v>Nicaragua</v>
          </cell>
          <cell r="B120" t="str">
            <v>flag!$C$120</v>
          </cell>
        </row>
        <row r="121">
          <cell r="A121" t="str">
            <v>Niger</v>
          </cell>
          <cell r="B121" t="str">
            <v>flag!$C$121</v>
          </cell>
        </row>
        <row r="122">
          <cell r="A122" t="str">
            <v>Nigeria</v>
          </cell>
          <cell r="B122" t="str">
            <v>flag!$C$122</v>
          </cell>
        </row>
        <row r="123">
          <cell r="A123" t="str">
            <v>Norway</v>
          </cell>
          <cell r="B123" t="str">
            <v>flag!$C$123</v>
          </cell>
        </row>
        <row r="124">
          <cell r="A124" t="str">
            <v>New Caledonia</v>
          </cell>
          <cell r="B124" t="str">
            <v>flag!$C$124</v>
          </cell>
        </row>
        <row r="125">
          <cell r="A125" t="str">
            <v>New Zealand</v>
          </cell>
          <cell r="B125" t="str">
            <v>flag!$C$125</v>
          </cell>
        </row>
        <row r="126">
          <cell r="A126" t="str">
            <v>Oman</v>
          </cell>
          <cell r="B126" t="str">
            <v>flag!$C$126</v>
          </cell>
        </row>
        <row r="127">
          <cell r="A127" t="str">
            <v>Uganda</v>
          </cell>
          <cell r="B127" t="str">
            <v>flag!$C$127</v>
          </cell>
        </row>
        <row r="128">
          <cell r="A128" t="str">
            <v>Uzbekistan</v>
          </cell>
          <cell r="B128" t="str">
            <v>flag!$C$128</v>
          </cell>
        </row>
        <row r="129">
          <cell r="A129" t="str">
            <v>Papouasie Nouvelle Guinee</v>
          </cell>
          <cell r="B129" t="str">
            <v>flag!$C$129</v>
          </cell>
        </row>
        <row r="130">
          <cell r="A130" t="str">
            <v>Paraguay</v>
          </cell>
          <cell r="B130" t="str">
            <v>flag!$C$130</v>
          </cell>
        </row>
        <row r="131">
          <cell r="A131" t="str">
            <v>Pakistan</v>
          </cell>
          <cell r="B131" t="str">
            <v>flag!$C$131</v>
          </cell>
        </row>
        <row r="132">
          <cell r="A132" t="str">
            <v>Netherlands</v>
          </cell>
          <cell r="B132" t="str">
            <v>flag!$C$132</v>
          </cell>
        </row>
        <row r="133">
          <cell r="A133" t="str">
            <v>Peru</v>
          </cell>
          <cell r="B133" t="str">
            <v>flag!$C$133</v>
          </cell>
        </row>
        <row r="134">
          <cell r="A134" t="str">
            <v>Philippines</v>
          </cell>
          <cell r="B134" t="str">
            <v>flag!$C$134</v>
          </cell>
        </row>
        <row r="135">
          <cell r="A135" t="str">
            <v>Poland</v>
          </cell>
          <cell r="B135" t="str">
            <v>flag!$C$135</v>
          </cell>
        </row>
        <row r="136">
          <cell r="A136" t="str">
            <v>Portugal</v>
          </cell>
          <cell r="B136" t="str">
            <v>flag!$C$136</v>
          </cell>
        </row>
        <row r="137">
          <cell r="A137" t="str">
            <v>Qatar</v>
          </cell>
          <cell r="B137" t="str">
            <v>flag!$C$137</v>
          </cell>
        </row>
        <row r="138">
          <cell r="A138" t="str">
            <v>Dominican Republic</v>
          </cell>
          <cell r="B138" t="str">
            <v>flag!$C$138</v>
          </cell>
        </row>
        <row r="139">
          <cell r="A139" t="str">
            <v>Yemen</v>
          </cell>
          <cell r="B139" t="str">
            <v>flag!$C$139</v>
          </cell>
        </row>
        <row r="140">
          <cell r="A140" t="str">
            <v>CENTRAL AFRICAN REPUBLIC</v>
          </cell>
          <cell r="B140" t="str">
            <v>flag!$C$140</v>
          </cell>
        </row>
        <row r="141">
          <cell r="A141" t="str">
            <v>Democratic Republic of the Congo</v>
          </cell>
          <cell r="B141" t="str">
            <v>flag!$C$141</v>
          </cell>
        </row>
        <row r="142">
          <cell r="A142" t="str">
            <v>Republique Democratique du Yemen</v>
          </cell>
          <cell r="B142" t="str">
            <v>flag!$C$142</v>
          </cell>
        </row>
        <row r="143">
          <cell r="A143" t="str">
            <v>Germany</v>
          </cell>
          <cell r="B143" t="str">
            <v>flag!$C$143</v>
          </cell>
        </row>
        <row r="144">
          <cell r="A144" t="str">
            <v>Czech Republic</v>
          </cell>
          <cell r="B144" t="str">
            <v>flag!$C$144</v>
          </cell>
        </row>
        <row r="145">
          <cell r="A145" t="str">
            <v>Romania</v>
          </cell>
          <cell r="B145" t="str">
            <v>flag!$C$145</v>
          </cell>
        </row>
        <row r="146">
          <cell r="A146" t="str">
            <v>Russia</v>
          </cell>
          <cell r="B146" t="str">
            <v>flag!$C$146</v>
          </cell>
        </row>
        <row r="147">
          <cell r="A147" t="str">
            <v>Rwanda</v>
          </cell>
          <cell r="B147" t="str">
            <v>flag!$C$147</v>
          </cell>
        </row>
        <row r="148">
          <cell r="A148" t="str">
            <v>ST PIERRE AND MIQUELON &amp; DIVERS DOM</v>
          </cell>
          <cell r="B148" t="str">
            <v>flag!$C$148</v>
          </cell>
        </row>
        <row r="149">
          <cell r="A149" t="str">
            <v>Saint Thomas et Prince</v>
          </cell>
          <cell r="B149" t="str">
            <v>flag!$C$149</v>
          </cell>
        </row>
        <row r="150">
          <cell r="A150" t="str">
            <v>Sainte Helene</v>
          </cell>
          <cell r="B150" t="str">
            <v>flag!$C$150</v>
          </cell>
        </row>
        <row r="151">
          <cell r="A151" t="str">
            <v>El Salvador</v>
          </cell>
          <cell r="B151" t="str">
            <v>flag!$C$151</v>
          </cell>
        </row>
        <row r="152">
          <cell r="A152" t="str">
            <v>Samoa</v>
          </cell>
          <cell r="B152" t="str">
            <v>flag!$C$152</v>
          </cell>
        </row>
        <row r="153">
          <cell r="A153" t="str">
            <v>Senegal</v>
          </cell>
          <cell r="B153" t="str">
            <v>flag!$C$153</v>
          </cell>
        </row>
        <row r="154">
          <cell r="A154" t="str">
            <v>Serbia Montenegro</v>
          </cell>
          <cell r="B154" t="str">
            <v>flag!$C$154</v>
          </cell>
        </row>
        <row r="155">
          <cell r="A155" t="str">
            <v>Serbia</v>
          </cell>
          <cell r="B155" t="str">
            <v>flag!$C$155</v>
          </cell>
        </row>
        <row r="156">
          <cell r="A156" t="str">
            <v>Seychelles</v>
          </cell>
          <cell r="B156" t="str">
            <v>flag!$C$156</v>
          </cell>
        </row>
        <row r="157">
          <cell r="A157" t="str">
            <v>Sierra Leone</v>
          </cell>
          <cell r="B157" t="str">
            <v>flag!$C$157</v>
          </cell>
        </row>
        <row r="158">
          <cell r="A158" t="str">
            <v>Singapore</v>
          </cell>
          <cell r="B158" t="str">
            <v>flag!$C$158</v>
          </cell>
        </row>
        <row r="159">
          <cell r="A159" t="str">
            <v>Slovakia</v>
          </cell>
          <cell r="B159" t="str">
            <v>flag!$C$159</v>
          </cell>
        </row>
        <row r="160">
          <cell r="A160" t="str">
            <v>Slovenia</v>
          </cell>
          <cell r="B160" t="str">
            <v>flag!$C$160</v>
          </cell>
        </row>
        <row r="161">
          <cell r="A161" t="str">
            <v>Somalia</v>
          </cell>
          <cell r="B161" t="str">
            <v>flag!$C$161</v>
          </cell>
        </row>
        <row r="162">
          <cell r="A162" t="str">
            <v>North Sudan</v>
          </cell>
          <cell r="B162" t="str">
            <v>flag!$C$162</v>
          </cell>
        </row>
        <row r="163">
          <cell r="A163" t="str">
            <v>Sri Lanka</v>
          </cell>
          <cell r="B163" t="str">
            <v>flag!$C$163</v>
          </cell>
        </row>
        <row r="164">
          <cell r="A164" t="str">
            <v>Sweden</v>
          </cell>
          <cell r="B164" t="str">
            <v>flag!$C$164</v>
          </cell>
        </row>
        <row r="165">
          <cell r="A165" t="str">
            <v>Switzerland</v>
          </cell>
          <cell r="B165" t="str">
            <v>flag!$C$165</v>
          </cell>
        </row>
        <row r="166">
          <cell r="A166" t="str">
            <v>Suriname</v>
          </cell>
          <cell r="B166" t="str">
            <v>flag!$C$166</v>
          </cell>
        </row>
        <row r="167">
          <cell r="A167" t="str">
            <v>Swaziland</v>
          </cell>
          <cell r="B167" t="str">
            <v>flag!$C$167</v>
          </cell>
        </row>
        <row r="168">
          <cell r="A168" t="str">
            <v>Syria</v>
          </cell>
          <cell r="B168" t="str">
            <v>flag!$C$168</v>
          </cell>
        </row>
        <row r="169">
          <cell r="A169" t="str">
            <v>Tajikistan</v>
          </cell>
          <cell r="B169" t="str">
            <v>flag!$C$169</v>
          </cell>
        </row>
        <row r="170">
          <cell r="A170" t="str">
            <v>Tahiti</v>
          </cell>
          <cell r="B170" t="str">
            <v>flag!$C$170</v>
          </cell>
        </row>
        <row r="171">
          <cell r="A171" t="str">
            <v>Tanzania</v>
          </cell>
          <cell r="B171" t="str">
            <v>flag!$C$171</v>
          </cell>
        </row>
        <row r="172">
          <cell r="A172" t="str">
            <v>Chad</v>
          </cell>
          <cell r="B172" t="str">
            <v>flag!$C$172</v>
          </cell>
        </row>
        <row r="173">
          <cell r="A173" t="str">
            <v>Thailand</v>
          </cell>
          <cell r="B173" t="str">
            <v>flag!$C$173</v>
          </cell>
        </row>
        <row r="174">
          <cell r="A174" t="str">
            <v>Timor</v>
          </cell>
          <cell r="B174" t="str">
            <v>flag!$C$174</v>
          </cell>
        </row>
        <row r="175">
          <cell r="A175" t="str">
            <v>Togo</v>
          </cell>
          <cell r="B175" t="str">
            <v>flag!$C$175</v>
          </cell>
        </row>
        <row r="176">
          <cell r="A176" t="str">
            <v>Tonga</v>
          </cell>
          <cell r="B176" t="str">
            <v>flag!$C$176</v>
          </cell>
        </row>
        <row r="177">
          <cell r="A177" t="str">
            <v>Trinidad Tobago</v>
          </cell>
          <cell r="B177" t="str">
            <v>flag!$C$177</v>
          </cell>
        </row>
        <row r="178">
          <cell r="A178" t="str">
            <v>Tunisia</v>
          </cell>
          <cell r="B178" t="str">
            <v>flag!$C$178</v>
          </cell>
        </row>
        <row r="179">
          <cell r="A179" t="str">
            <v>Turkmenistan</v>
          </cell>
          <cell r="B179" t="str">
            <v>flag!$C$179</v>
          </cell>
        </row>
        <row r="180">
          <cell r="A180" t="str">
            <v>Turkey</v>
          </cell>
          <cell r="B180" t="str">
            <v>flag!$C$180</v>
          </cell>
        </row>
        <row r="181">
          <cell r="A181" t="str">
            <v>Ukraine</v>
          </cell>
          <cell r="B181" t="str">
            <v>flag!$C$181</v>
          </cell>
        </row>
        <row r="182">
          <cell r="A182" t="str">
            <v>Uruguay</v>
          </cell>
          <cell r="B182" t="str">
            <v>flag!$C$182</v>
          </cell>
        </row>
        <row r="183">
          <cell r="A183" t="str">
            <v>Vanuatu</v>
          </cell>
          <cell r="B183" t="str">
            <v>flag!$C$183</v>
          </cell>
        </row>
        <row r="184">
          <cell r="A184" t="str">
            <v>Venezuela</v>
          </cell>
          <cell r="B184" t="str">
            <v>flag!$C$184</v>
          </cell>
        </row>
        <row r="185">
          <cell r="A185" t="str">
            <v>Vietnam</v>
          </cell>
          <cell r="B185" t="str">
            <v>flag!$C$185</v>
          </cell>
        </row>
        <row r="186">
          <cell r="A186" t="str">
            <v>Yougoslavie</v>
          </cell>
          <cell r="B186" t="str">
            <v>flag!$C$186</v>
          </cell>
        </row>
        <row r="187">
          <cell r="A187" t="str">
            <v>Zambia</v>
          </cell>
          <cell r="B187" t="str">
            <v>flag!$C$187</v>
          </cell>
        </row>
        <row r="188">
          <cell r="A188" t="str">
            <v>Zimbabwe</v>
          </cell>
          <cell r="B188" t="str">
            <v>flag!$C$188</v>
          </cell>
        </row>
        <row r="189">
          <cell r="A189" t="str">
            <v>Guadeloupe</v>
          </cell>
          <cell r="B189" t="str">
            <v>flag!$C$189</v>
          </cell>
        </row>
        <row r="190">
          <cell r="A190" t="str">
            <v>Curacao</v>
          </cell>
          <cell r="B190" t="str">
            <v>flag!$C$190</v>
          </cell>
        </row>
        <row r="191">
          <cell r="A191" t="str">
            <v>Martinique</v>
          </cell>
          <cell r="B191" t="str">
            <v>flag!$C$191</v>
          </cell>
        </row>
        <row r="192">
          <cell r="A192" t="str">
            <v>Mayotte</v>
          </cell>
          <cell r="B192" t="str">
            <v>flag!$C$192</v>
          </cell>
        </row>
        <row r="193">
          <cell r="A193" t="str">
            <v>Montenegro</v>
          </cell>
          <cell r="B193" t="str">
            <v>flag!$C$193</v>
          </cell>
        </row>
        <row r="194">
          <cell r="A194" t="str">
            <v>Palestine</v>
          </cell>
          <cell r="B194" t="str">
            <v>flag!$C$194</v>
          </cell>
        </row>
        <row r="195">
          <cell r="A195" t="str">
            <v>Panama</v>
          </cell>
          <cell r="B195" t="str">
            <v>flag!$C$195</v>
          </cell>
        </row>
        <row r="196">
          <cell r="A196" t="str">
            <v>Dominica</v>
          </cell>
          <cell r="B196" t="str">
            <v>flag!$C$196</v>
          </cell>
        </row>
        <row r="197">
          <cell r="A197" t="str">
            <v>Reunion</v>
          </cell>
          <cell r="B197" t="str">
            <v>flag!$C$197</v>
          </cell>
        </row>
        <row r="198">
          <cell r="A198" t="str">
            <v>St Martin</v>
          </cell>
          <cell r="B198" t="str">
            <v>flag!$C$198</v>
          </cell>
        </row>
        <row r="199">
          <cell r="A199" t="str">
            <v>St Pierre</v>
          </cell>
          <cell r="B199" t="str">
            <v>flag!$C$199</v>
          </cell>
        </row>
        <row r="200">
          <cell r="A200" t="str">
            <v>Taiwan</v>
          </cell>
          <cell r="B200" t="str">
            <v>flag!$C$200</v>
          </cell>
        </row>
        <row r="201">
          <cell r="A201" t="str">
            <v>vide</v>
          </cell>
          <cell r="B201" t="str">
            <v>flag!$C$201</v>
          </cell>
        </row>
        <row r="202">
          <cell r="A202" t="str">
            <v>(vide)</v>
          </cell>
          <cell r="B202" t="str">
            <v>flag!$C$202</v>
          </cell>
        </row>
        <row r="203">
          <cell r="A203" t="str">
            <v xml:space="preserve"> </v>
          </cell>
          <cell r="B203" t="str">
            <v>flag!$C$203</v>
          </cell>
        </row>
        <row r="204">
          <cell r="A204"/>
          <cell r="B204" t="str">
            <v>flag!$C$204</v>
          </cell>
        </row>
        <row r="205">
          <cell r="A205" t="str">
            <v>VNI</v>
          </cell>
          <cell r="B205" t="str">
            <v>flag!$C$205</v>
          </cell>
        </row>
        <row r="206">
          <cell r="A206" t="str">
            <v>Brokers English Africa</v>
          </cell>
          <cell r="B206" t="str">
            <v>flag!$C$206</v>
          </cell>
        </row>
        <row r="207">
          <cell r="A207" t="str">
            <v>Brokers French Africa</v>
          </cell>
          <cell r="B207" t="str">
            <v>flag!$C$207</v>
          </cell>
        </row>
        <row r="208">
          <cell r="A208" t="str">
            <v>DVSE Eurodrive</v>
          </cell>
          <cell r="B208" t="str">
            <v>flag!$C$208</v>
          </cell>
        </row>
        <row r="209">
          <cell r="A209" t="str">
            <v>DVSE VECD</v>
          </cell>
          <cell r="B209" t="str">
            <v>flag!$C$209</v>
          </cell>
        </row>
        <row r="210">
          <cell r="A210" t="str">
            <v>States Market</v>
          </cell>
          <cell r="B210" t="str">
            <v>flag!$C$210</v>
          </cell>
        </row>
        <row r="211">
          <cell r="A211" t="str">
            <v>Netherlands VNI</v>
          </cell>
          <cell r="B211" t="str">
            <v>flag!$C$211</v>
          </cell>
        </row>
        <row r="212">
          <cell r="A212" t="str">
            <v>Italy VNI</v>
          </cell>
          <cell r="B212" t="str">
            <v>flag!$C$212</v>
          </cell>
        </row>
        <row r="213">
          <cell r="A213" t="str">
            <v>NITCO</v>
          </cell>
          <cell r="B213" t="str">
            <v>flag!$C$213</v>
          </cell>
        </row>
        <row r="214">
          <cell r="A214" t="str">
            <v>Brokers</v>
          </cell>
          <cell r="B214" t="str">
            <v>flag!$C$214</v>
          </cell>
        </row>
        <row r="215">
          <cell r="A215" t="str">
            <v>Belgium VNI</v>
          </cell>
          <cell r="B215" t="str">
            <v>flag!$C$215</v>
          </cell>
        </row>
        <row r="216">
          <cell r="A216" t="str">
            <v>Brokers Middle East</v>
          </cell>
          <cell r="B216" t="str">
            <v>flag!$C$216</v>
          </cell>
        </row>
        <row r="217">
          <cell r="A217" t="str">
            <v>Belgium+Luxembourg</v>
          </cell>
          <cell r="B217" t="str">
            <v>flag!$C$217</v>
          </cell>
        </row>
        <row r="218">
          <cell r="A218" t="str">
            <v>Baltic States</v>
          </cell>
          <cell r="B218" t="str">
            <v>flag!$C$218</v>
          </cell>
        </row>
        <row r="219">
          <cell r="A219" t="str">
            <v>BROKERS MAGHREB</v>
          </cell>
          <cell r="B219" t="str">
            <v>flag!$C$219</v>
          </cell>
        </row>
        <row r="220">
          <cell r="A220" t="str">
            <v>AFGHANISTAN</v>
          </cell>
          <cell r="B220" t="str">
            <v>flag!$C$220</v>
          </cell>
        </row>
        <row r="221">
          <cell r="A221" t="str">
            <v>ALBANIA</v>
          </cell>
          <cell r="B221" t="str">
            <v>flag!$C$221</v>
          </cell>
        </row>
        <row r="222">
          <cell r="A222" t="str">
            <v>ANTIGUA</v>
          </cell>
          <cell r="B222" t="str">
            <v>flag!$C$222</v>
          </cell>
        </row>
        <row r="223">
          <cell r="A223" t="str">
            <v>ARUBA</v>
          </cell>
          <cell r="B223" t="str">
            <v>flag!$C$223</v>
          </cell>
        </row>
        <row r="224">
          <cell r="A224" t="str">
            <v>BAHAMAS</v>
          </cell>
          <cell r="B224" t="str">
            <v>flag!$C$224</v>
          </cell>
        </row>
        <row r="225">
          <cell r="A225" t="str">
            <v>BARBADOS</v>
          </cell>
          <cell r="B225" t="str">
            <v>flag!$C$225</v>
          </cell>
        </row>
        <row r="226">
          <cell r="A226" t="str">
            <v>BELIZE</v>
          </cell>
          <cell r="B226" t="str">
            <v>flag!$C$226</v>
          </cell>
        </row>
        <row r="227">
          <cell r="A227" t="str">
            <v>GRENADA</v>
          </cell>
          <cell r="B227" t="str">
            <v>flag!$C$227</v>
          </cell>
        </row>
        <row r="228">
          <cell r="A228" t="str">
            <v>GUAM</v>
          </cell>
          <cell r="B228" t="str">
            <v>flag!$C$228</v>
          </cell>
        </row>
        <row r="229">
          <cell r="A229" t="str">
            <v>GUYANA</v>
          </cell>
          <cell r="B229" t="str">
            <v>flag!$C$229</v>
          </cell>
        </row>
        <row r="230">
          <cell r="A230" t="str">
            <v>JAMAICA</v>
          </cell>
          <cell r="B230" t="str">
            <v>flag!$C$230</v>
          </cell>
        </row>
        <row r="231">
          <cell r="A231" t="str">
            <v>KIRIBATI</v>
          </cell>
          <cell r="B231" t="str">
            <v>flag!$C$231</v>
          </cell>
        </row>
        <row r="232">
          <cell r="A232" t="str">
            <v>MARSHALL ISLANDS</v>
          </cell>
          <cell r="B232" t="str">
            <v>flag!$C$232</v>
          </cell>
        </row>
        <row r="233">
          <cell r="A233" t="str">
            <v>MICRONESIA</v>
          </cell>
          <cell r="B233" t="str">
            <v>flag!$C$233</v>
          </cell>
        </row>
        <row r="234">
          <cell r="A234" t="str">
            <v>MONTSERRAT</v>
          </cell>
          <cell r="B234" t="str">
            <v>flag!$C$234</v>
          </cell>
        </row>
        <row r="235">
          <cell r="A235" t="str">
            <v>PAPUA NEW GUINEA</v>
          </cell>
          <cell r="B235" t="str">
            <v>flag!$C$235</v>
          </cell>
        </row>
        <row r="236">
          <cell r="A236" t="str">
            <v>PUERTO RICO</v>
          </cell>
          <cell r="B236" t="str">
            <v>flag!$C$236</v>
          </cell>
        </row>
        <row r="237">
          <cell r="A237" t="str">
            <v>SAO TOME &amp; PRINCIPE</v>
          </cell>
          <cell r="B237" t="str">
            <v>flag!$C$237</v>
          </cell>
        </row>
        <row r="238">
          <cell r="A238" t="str">
            <v>ST KITTS</v>
          </cell>
          <cell r="B238" t="str">
            <v>flag!$C$238</v>
          </cell>
        </row>
        <row r="239">
          <cell r="A239" t="str">
            <v>ST LUCIA</v>
          </cell>
          <cell r="B239" t="str">
            <v>flag!$C$239</v>
          </cell>
        </row>
        <row r="240">
          <cell r="A240" t="str">
            <v>ST VINCENT</v>
          </cell>
          <cell r="B240" t="str">
            <v>flag!$C$240</v>
          </cell>
        </row>
        <row r="241">
          <cell r="A241"/>
          <cell r="B241"/>
        </row>
        <row r="242">
          <cell r="A242"/>
          <cell r="B242"/>
        </row>
        <row r="243">
          <cell r="A243"/>
          <cell r="B243"/>
        </row>
        <row r="244">
          <cell r="A244"/>
          <cell r="B244"/>
        </row>
        <row r="245">
          <cell r="A245"/>
          <cell r="B245"/>
        </row>
        <row r="246">
          <cell r="A246"/>
          <cell r="B246"/>
        </row>
        <row r="247">
          <cell r="A247"/>
          <cell r="B247"/>
        </row>
        <row r="248">
          <cell r="A248"/>
          <cell r="B248"/>
        </row>
        <row r="249">
          <cell r="A249"/>
          <cell r="B249"/>
        </row>
        <row r="250">
          <cell r="A250"/>
          <cell r="B250"/>
        </row>
        <row r="251">
          <cell r="A251"/>
          <cell r="B251"/>
        </row>
        <row r="252">
          <cell r="A252"/>
          <cell r="B252"/>
        </row>
        <row r="253">
          <cell r="A253"/>
          <cell r="B253"/>
        </row>
        <row r="254">
          <cell r="A254"/>
          <cell r="B254"/>
        </row>
        <row r="255">
          <cell r="A255"/>
          <cell r="B255"/>
        </row>
        <row r="256">
          <cell r="A256"/>
          <cell r="B256"/>
        </row>
        <row r="257">
          <cell r="A257"/>
          <cell r="B257"/>
        </row>
        <row r="258">
          <cell r="A258"/>
          <cell r="B258"/>
        </row>
        <row r="259">
          <cell r="A259"/>
          <cell r="B259"/>
        </row>
        <row r="260">
          <cell r="A260"/>
          <cell r="B260"/>
        </row>
        <row r="261">
          <cell r="A261"/>
          <cell r="B261"/>
        </row>
        <row r="262">
          <cell r="A262"/>
          <cell r="B262"/>
        </row>
        <row r="263">
          <cell r="A263"/>
          <cell r="B263"/>
        </row>
        <row r="264">
          <cell r="A264"/>
          <cell r="B264"/>
        </row>
        <row r="265">
          <cell r="A265"/>
          <cell r="B265"/>
        </row>
        <row r="266">
          <cell r="A266"/>
          <cell r="B266"/>
        </row>
        <row r="267">
          <cell r="A267"/>
          <cell r="B267"/>
        </row>
        <row r="268">
          <cell r="A268"/>
          <cell r="B268"/>
        </row>
        <row r="269">
          <cell r="A269"/>
          <cell r="B269"/>
        </row>
        <row r="270">
          <cell r="A270"/>
          <cell r="B270"/>
        </row>
        <row r="271">
          <cell r="A271"/>
          <cell r="B271"/>
        </row>
        <row r="272">
          <cell r="A272"/>
          <cell r="B272"/>
        </row>
        <row r="273">
          <cell r="A273"/>
          <cell r="B273"/>
        </row>
        <row r="274">
          <cell r="A274"/>
          <cell r="B274"/>
        </row>
        <row r="275">
          <cell r="A275"/>
          <cell r="B275"/>
        </row>
        <row r="276">
          <cell r="A276"/>
          <cell r="B276"/>
        </row>
        <row r="277">
          <cell r="A277"/>
          <cell r="B277"/>
        </row>
        <row r="278">
          <cell r="A278"/>
          <cell r="B278"/>
        </row>
        <row r="279">
          <cell r="A279"/>
          <cell r="B279"/>
        </row>
        <row r="280">
          <cell r="A280"/>
          <cell r="B280"/>
        </row>
        <row r="281">
          <cell r="A281"/>
          <cell r="B281"/>
        </row>
        <row r="282">
          <cell r="A282"/>
          <cell r="B282"/>
        </row>
        <row r="283">
          <cell r="A283"/>
          <cell r="B283"/>
        </row>
        <row r="284">
          <cell r="A284"/>
          <cell r="B284"/>
        </row>
        <row r="285">
          <cell r="A285"/>
          <cell r="B285"/>
        </row>
        <row r="286">
          <cell r="A286"/>
          <cell r="B286"/>
        </row>
        <row r="287">
          <cell r="A287"/>
          <cell r="B287"/>
        </row>
        <row r="288">
          <cell r="A288"/>
          <cell r="B288"/>
        </row>
        <row r="289">
          <cell r="A289"/>
          <cell r="B289"/>
        </row>
      </sheetData>
      <sheetData sheetId="1"/>
      <sheetData sheetId="2">
        <row r="2">
          <cell r="AG2"/>
        </row>
        <row r="5">
          <cell r="AG5"/>
        </row>
        <row r="8">
          <cell r="AG8"/>
        </row>
        <row r="11">
          <cell r="AG11"/>
        </row>
        <row r="14">
          <cell r="AG14"/>
        </row>
        <row r="17">
          <cell r="AG17"/>
        </row>
        <row r="20">
          <cell r="AG20"/>
        </row>
        <row r="23">
          <cell r="AG23"/>
        </row>
        <row r="26">
          <cell r="AG26"/>
        </row>
      </sheetData>
      <sheetData sheetId="3">
        <row r="3">
          <cell r="N3" t="b">
            <v>1</v>
          </cell>
        </row>
        <row r="4">
          <cell r="N4" t="b">
            <v>1</v>
          </cell>
        </row>
        <row r="5">
          <cell r="E5" t="b">
            <v>0</v>
          </cell>
          <cell r="N5" t="b">
            <v>1</v>
          </cell>
        </row>
        <row r="6">
          <cell r="N6" t="b">
            <v>1</v>
          </cell>
        </row>
        <row r="7">
          <cell r="N7" t="b">
            <v>1</v>
          </cell>
        </row>
        <row r="8">
          <cell r="N8" t="b">
            <v>1</v>
          </cell>
        </row>
        <row r="9">
          <cell r="N9" t="b">
            <v>1</v>
          </cell>
        </row>
        <row r="10">
          <cell r="N10" t="b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7">
          <cell r="D7" t="str">
            <v>FRANCE</v>
          </cell>
        </row>
        <row r="8">
          <cell r="D8" t="str">
            <v>RUSSIA</v>
          </cell>
        </row>
        <row r="9">
          <cell r="D9" t="str">
            <v>GERMANY</v>
          </cell>
        </row>
        <row r="10">
          <cell r="D10" t="str">
            <v>ITALY</v>
          </cell>
        </row>
        <row r="11">
          <cell r="D11" t="str">
            <v>BRAZIL</v>
          </cell>
        </row>
        <row r="12">
          <cell r="D12" t="str">
            <v>SPAIN+CANARY ISLANDS</v>
          </cell>
        </row>
        <row r="13">
          <cell r="D13" t="str">
            <v>CHINA</v>
          </cell>
        </row>
        <row r="14">
          <cell r="D14" t="str">
            <v>UNITED KINGDOM</v>
          </cell>
        </row>
        <row r="15">
          <cell r="D15" t="str">
            <v>BELGIUM+LUXEMBOURG</v>
          </cell>
        </row>
        <row r="16">
          <cell r="D16" t="str">
            <v>SOUTH KOREA</v>
          </cell>
        </row>
        <row r="17">
          <cell r="D17" t="str">
            <v>ARGENTINA</v>
          </cell>
        </row>
        <row r="18">
          <cell r="D18" t="str">
            <v>POLAND</v>
          </cell>
        </row>
        <row r="19">
          <cell r="D19" t="str">
            <v>ALGERIA</v>
          </cell>
        </row>
        <row r="20">
          <cell r="D20" t="str">
            <v>INDIA</v>
          </cell>
        </row>
        <row r="21">
          <cell r="D21" t="str">
            <v>ROMANIA</v>
          </cell>
        </row>
        <row r="22">
          <cell r="D22" t="str">
            <v>TURKEY</v>
          </cell>
        </row>
        <row r="23">
          <cell r="D23" t="str">
            <v>MOROCCO</v>
          </cell>
        </row>
        <row r="24">
          <cell r="D24" t="str">
            <v>COLOMBIA</v>
          </cell>
        </row>
        <row r="25">
          <cell r="D25" t="str">
            <v>PORTUGAL</v>
          </cell>
        </row>
        <row r="26">
          <cell r="D26" t="str">
            <v>NETHERLANDS</v>
          </cell>
        </row>
        <row r="27">
          <cell r="D27" t="str">
            <v>AUSTRIA</v>
          </cell>
        </row>
        <row r="28">
          <cell r="D28" t="str">
            <v>CZECH REPUBLIC</v>
          </cell>
        </row>
        <row r="29">
          <cell r="D29" t="str">
            <v>MEXICO</v>
          </cell>
        </row>
        <row r="30">
          <cell r="D30" t="str">
            <v>BELARUS</v>
          </cell>
        </row>
        <row r="31">
          <cell r="D31" t="str">
            <v>SWITZERLAND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PROCESS_METIER"/>
      <sheetName val="Libellés"/>
      <sheetName val="REF"/>
      <sheetName val="DATA"/>
      <sheetName val="TCD"/>
      <sheetName val="TCD_TOP"/>
      <sheetName val="TCD_TOP2"/>
      <sheetName val="Cartographie_formules"/>
      <sheetName val="MENU"/>
      <sheetName val="Results"/>
      <sheetName val="TOP 25"/>
      <sheetName val="TOP 25 excl IRAN"/>
      <sheetName val="Group PC+LCV"/>
    </sheetNames>
    <sheetDataSet>
      <sheetData sheetId="0">
        <row r="1">
          <cell r="A1" t="str">
            <v>Pays</v>
          </cell>
          <cell r="B1" t="str">
            <v>Adresse drapeau</v>
          </cell>
        </row>
        <row r="2">
          <cell r="A2" t="str">
            <v>South Africa+Namibia</v>
          </cell>
          <cell r="B2" t="str">
            <v>flag!$C$2</v>
          </cell>
        </row>
        <row r="3">
          <cell r="A3" t="str">
            <v>Algeria</v>
          </cell>
          <cell r="B3" t="str">
            <v>flag!$C$3</v>
          </cell>
        </row>
        <row r="4">
          <cell r="A4" t="str">
            <v>Angola</v>
          </cell>
          <cell r="B4" t="str">
            <v>flag!$C$4</v>
          </cell>
        </row>
        <row r="5">
          <cell r="A5" t="str">
            <v>Saudi Arabia</v>
          </cell>
          <cell r="B5" t="str">
            <v>flag!$C$5</v>
          </cell>
        </row>
        <row r="6">
          <cell r="A6" t="str">
            <v>Argentina</v>
          </cell>
          <cell r="B6" t="str">
            <v>flag!$C$6</v>
          </cell>
        </row>
        <row r="7">
          <cell r="A7" t="str">
            <v>Armenia</v>
          </cell>
          <cell r="B7" t="str">
            <v>flag!$C$7</v>
          </cell>
        </row>
        <row r="8">
          <cell r="A8" t="str">
            <v>Australia</v>
          </cell>
          <cell r="B8" t="str">
            <v>flag!$C$8</v>
          </cell>
        </row>
        <row r="9">
          <cell r="A9" t="str">
            <v>Austria</v>
          </cell>
          <cell r="B9" t="str">
            <v>flag!$C$9</v>
          </cell>
        </row>
        <row r="10">
          <cell r="A10" t="str">
            <v>Azerbaijan</v>
          </cell>
          <cell r="B10" t="str">
            <v>flag!$C$10</v>
          </cell>
        </row>
        <row r="11">
          <cell r="A11" t="str">
            <v>Bahrain</v>
          </cell>
          <cell r="B11" t="str">
            <v>flag!$C$11</v>
          </cell>
        </row>
        <row r="12">
          <cell r="A12" t="str">
            <v>Bangladesh</v>
          </cell>
          <cell r="B12" t="str">
            <v>flag!$C$12</v>
          </cell>
        </row>
        <row r="13">
          <cell r="A13" t="str">
            <v>Belgium</v>
          </cell>
          <cell r="B13" t="str">
            <v>flag!$C$13</v>
          </cell>
        </row>
        <row r="14">
          <cell r="A14" t="str">
            <v>Benin</v>
          </cell>
          <cell r="B14" t="str">
            <v>flag!$C$14</v>
          </cell>
        </row>
        <row r="15">
          <cell r="A15" t="str">
            <v>Bermuda</v>
          </cell>
          <cell r="B15" t="str">
            <v>flag!$C$15</v>
          </cell>
        </row>
        <row r="16">
          <cell r="A16" t="str">
            <v>Bhutan</v>
          </cell>
          <cell r="B16" t="str">
            <v>flag!$C$16</v>
          </cell>
        </row>
        <row r="17">
          <cell r="A17" t="str">
            <v>Belarus</v>
          </cell>
          <cell r="B17" t="str">
            <v>flag!$C$17</v>
          </cell>
        </row>
        <row r="18">
          <cell r="A18" t="str">
            <v>Birmanie</v>
          </cell>
          <cell r="B18" t="str">
            <v>flag!$C$18</v>
          </cell>
        </row>
        <row r="19">
          <cell r="A19" t="str">
            <v>Bolivia</v>
          </cell>
          <cell r="B19" t="str">
            <v>flag!$C$19</v>
          </cell>
        </row>
        <row r="20">
          <cell r="A20" t="str">
            <v>Bosnia</v>
          </cell>
          <cell r="B20" t="str">
            <v>flag!$C$20</v>
          </cell>
        </row>
        <row r="21">
          <cell r="A21" t="str">
            <v>Botswana</v>
          </cell>
          <cell r="B21" t="str">
            <v>flag!$C$21</v>
          </cell>
        </row>
        <row r="22">
          <cell r="A22" t="str">
            <v>Brazil</v>
          </cell>
          <cell r="B22" t="str">
            <v>flag!$C$22</v>
          </cell>
        </row>
        <row r="23">
          <cell r="A23" t="str">
            <v>Brunei</v>
          </cell>
          <cell r="B23" t="str">
            <v>flag!$C$23</v>
          </cell>
        </row>
        <row r="24">
          <cell r="A24" t="str">
            <v>Bulgaria</v>
          </cell>
          <cell r="B24" t="str">
            <v>flag!$C$24</v>
          </cell>
        </row>
        <row r="25">
          <cell r="A25" t="str">
            <v>Burkina Faso</v>
          </cell>
          <cell r="B25" t="str">
            <v>flag!$C$25</v>
          </cell>
        </row>
        <row r="26">
          <cell r="A26" t="str">
            <v>Burundi</v>
          </cell>
          <cell r="B26" t="str">
            <v>flag!$C$26</v>
          </cell>
        </row>
        <row r="27">
          <cell r="A27" t="str">
            <v>Cambodia</v>
          </cell>
          <cell r="B27" t="str">
            <v>flag!$C$27</v>
          </cell>
        </row>
        <row r="28">
          <cell r="A28" t="str">
            <v>Cameroon</v>
          </cell>
          <cell r="B28" t="str">
            <v>flag!$C$28</v>
          </cell>
        </row>
        <row r="29">
          <cell r="A29" t="str">
            <v>Canada</v>
          </cell>
          <cell r="B29" t="str">
            <v>flag!$C$29</v>
          </cell>
        </row>
        <row r="30">
          <cell r="A30" t="str">
            <v>Cape Verde</v>
          </cell>
          <cell r="B30" t="str">
            <v>flag!$C$30</v>
          </cell>
        </row>
        <row r="31">
          <cell r="A31" t="str">
            <v>Chile</v>
          </cell>
          <cell r="B31" t="str">
            <v>flag!$C$31</v>
          </cell>
        </row>
        <row r="32">
          <cell r="A32" t="str">
            <v>China</v>
          </cell>
          <cell r="B32" t="str">
            <v>flag!$C$32</v>
          </cell>
        </row>
        <row r="33">
          <cell r="A33" t="str">
            <v>REPUBLIC OF CYPRUS</v>
          </cell>
          <cell r="B33" t="str">
            <v>flag!$C$33</v>
          </cell>
        </row>
        <row r="34">
          <cell r="A34" t="str">
            <v>Colombia</v>
          </cell>
          <cell r="B34" t="str">
            <v>flag!$C$34</v>
          </cell>
        </row>
        <row r="35">
          <cell r="A35" t="str">
            <v>Comoros</v>
          </cell>
          <cell r="B35" t="str">
            <v>flag!$C$35</v>
          </cell>
        </row>
        <row r="36">
          <cell r="A36" t="str">
            <v>Republic of the Congo</v>
          </cell>
          <cell r="B36" t="str">
            <v>flag!$C$36</v>
          </cell>
        </row>
        <row r="37">
          <cell r="A37" t="str">
            <v>North Korea</v>
          </cell>
          <cell r="B37" t="str">
            <v>flag!$C$37</v>
          </cell>
        </row>
        <row r="38">
          <cell r="A38" t="str">
            <v>South Korea</v>
          </cell>
          <cell r="B38" t="str">
            <v>flag!$C$38</v>
          </cell>
        </row>
        <row r="39">
          <cell r="A39" t="str">
            <v>Costa Rica</v>
          </cell>
          <cell r="B39" t="str">
            <v>flag!$C$39</v>
          </cell>
        </row>
        <row r="40">
          <cell r="A40" t="str">
            <v>Ivory Coast</v>
          </cell>
          <cell r="B40" t="str">
            <v>flag!$C$40</v>
          </cell>
        </row>
        <row r="41">
          <cell r="A41" t="str">
            <v>Croatia</v>
          </cell>
          <cell r="B41" t="str">
            <v>flag!$C$41</v>
          </cell>
        </row>
        <row r="42">
          <cell r="A42" t="str">
            <v>Cuba</v>
          </cell>
          <cell r="B42" t="str">
            <v>flag!$C$42</v>
          </cell>
        </row>
        <row r="43">
          <cell r="A43" t="str">
            <v>Denmark</v>
          </cell>
          <cell r="B43" t="str">
            <v>flag!$C$43</v>
          </cell>
        </row>
        <row r="44">
          <cell r="A44" t="str">
            <v>Djibouti</v>
          </cell>
          <cell r="B44" t="str">
            <v>flag!$C$44</v>
          </cell>
        </row>
        <row r="45">
          <cell r="A45" t="str">
            <v>Egypt</v>
          </cell>
          <cell r="B45" t="str">
            <v>flag!$C$45</v>
          </cell>
        </row>
        <row r="46">
          <cell r="A46" t="str">
            <v>Dubai (UAE)</v>
          </cell>
          <cell r="B46" t="str">
            <v>flag!$C$46</v>
          </cell>
        </row>
        <row r="47">
          <cell r="A47" t="str">
            <v>Abu Dhabi (UAE)</v>
          </cell>
          <cell r="B47" t="str">
            <v>flag!$C$47</v>
          </cell>
        </row>
        <row r="48">
          <cell r="A48" t="str">
            <v>Ecuador</v>
          </cell>
          <cell r="B48" t="str">
            <v>flag!$C$48</v>
          </cell>
        </row>
        <row r="49">
          <cell r="A49" t="str">
            <v>Eritrea</v>
          </cell>
          <cell r="B49" t="str">
            <v>flag!$C$49</v>
          </cell>
        </row>
        <row r="50">
          <cell r="A50" t="str">
            <v>Spain+Canary islands</v>
          </cell>
          <cell r="B50" t="str">
            <v>flag!$C$50</v>
          </cell>
        </row>
        <row r="51">
          <cell r="A51" t="str">
            <v>Estonia</v>
          </cell>
          <cell r="B51" t="str">
            <v>flag!$C$51</v>
          </cell>
        </row>
        <row r="52">
          <cell r="A52" t="str">
            <v>Etats-Unis d'Amerique</v>
          </cell>
          <cell r="B52" t="str">
            <v>flag!$C$52</v>
          </cell>
        </row>
        <row r="53">
          <cell r="A53" t="str">
            <v>Ethiopia</v>
          </cell>
          <cell r="B53" t="str">
            <v>flag!$C$53</v>
          </cell>
        </row>
        <row r="54">
          <cell r="A54" t="str">
            <v>Finland</v>
          </cell>
          <cell r="B54" t="str">
            <v>flag!$C$54</v>
          </cell>
        </row>
        <row r="55">
          <cell r="A55" t="str">
            <v>France</v>
          </cell>
          <cell r="B55" t="str">
            <v>flag!$C$55</v>
          </cell>
        </row>
        <row r="56">
          <cell r="A56" t="str">
            <v>Gabon</v>
          </cell>
          <cell r="B56" t="str">
            <v>flag!$C$56</v>
          </cell>
        </row>
        <row r="57">
          <cell r="A57" t="str">
            <v>Gambia</v>
          </cell>
          <cell r="B57" t="str">
            <v>flag!$C$57</v>
          </cell>
        </row>
        <row r="58">
          <cell r="A58" t="str">
            <v>Georgia</v>
          </cell>
          <cell r="B58" t="str">
            <v>flag!$C$58</v>
          </cell>
        </row>
        <row r="59">
          <cell r="A59" t="str">
            <v>Ghana</v>
          </cell>
          <cell r="B59" t="str">
            <v>flag!$C$59</v>
          </cell>
        </row>
        <row r="60">
          <cell r="A60" t="str">
            <v>United Kingdom</v>
          </cell>
          <cell r="B60" t="str">
            <v>flag!$C$60</v>
          </cell>
        </row>
        <row r="61">
          <cell r="A61" t="str">
            <v>Greece</v>
          </cell>
          <cell r="B61" t="str">
            <v>flag!$C$61</v>
          </cell>
        </row>
        <row r="62">
          <cell r="A62" t="str">
            <v>Guatemala</v>
          </cell>
          <cell r="B62" t="str">
            <v>flag!$C$62</v>
          </cell>
        </row>
        <row r="63">
          <cell r="A63" t="str">
            <v>Guayane</v>
          </cell>
          <cell r="B63" t="str">
            <v>flag!$C$63</v>
          </cell>
        </row>
        <row r="64">
          <cell r="A64" t="str">
            <v>Guinea</v>
          </cell>
          <cell r="B64" t="str">
            <v>flag!$C$64</v>
          </cell>
        </row>
        <row r="65">
          <cell r="A65" t="str">
            <v>Guinea Bissau</v>
          </cell>
          <cell r="B65" t="str">
            <v>flag!$C$65</v>
          </cell>
        </row>
        <row r="66">
          <cell r="A66" t="str">
            <v>Equatorial Guinea</v>
          </cell>
          <cell r="B66" t="str">
            <v>flag!$C$66</v>
          </cell>
        </row>
        <row r="67">
          <cell r="A67" t="str">
            <v>French Guiana</v>
          </cell>
          <cell r="B67" t="str">
            <v>flag!$C$67</v>
          </cell>
        </row>
        <row r="68">
          <cell r="A68" t="str">
            <v>Haiti</v>
          </cell>
          <cell r="B68" t="str">
            <v>flag!$C$68</v>
          </cell>
        </row>
        <row r="69">
          <cell r="A69" t="str">
            <v>Honduras</v>
          </cell>
          <cell r="B69" t="str">
            <v>flag!$C$69</v>
          </cell>
        </row>
        <row r="70">
          <cell r="A70" t="str">
            <v>Hong Kong</v>
          </cell>
          <cell r="B70" t="str">
            <v>flag!$C$70</v>
          </cell>
        </row>
        <row r="71">
          <cell r="A71" t="str">
            <v>Hungary</v>
          </cell>
          <cell r="B71" t="str">
            <v>flag!$C$71</v>
          </cell>
        </row>
        <row r="72">
          <cell r="A72" t="str">
            <v>Ile de la Reunion</v>
          </cell>
          <cell r="B72" t="str">
            <v>flag!$C$72</v>
          </cell>
        </row>
        <row r="73">
          <cell r="A73" t="str">
            <v>Grand Cayman</v>
          </cell>
          <cell r="B73" t="str">
            <v>flag!$C$73</v>
          </cell>
        </row>
        <row r="74">
          <cell r="A74" t="str">
            <v>Iles de Cook</v>
          </cell>
          <cell r="B74" t="str">
            <v>flag!$C$74</v>
          </cell>
        </row>
        <row r="75">
          <cell r="A75" t="str">
            <v>Iles Faeroe</v>
          </cell>
          <cell r="B75" t="str">
            <v>flag!$C$75</v>
          </cell>
        </row>
        <row r="76">
          <cell r="A76" t="str">
            <v>Iles Falkland</v>
          </cell>
          <cell r="B76" t="str">
            <v>flag!$C$76</v>
          </cell>
        </row>
        <row r="77">
          <cell r="A77" t="str">
            <v>Fiji</v>
          </cell>
          <cell r="B77" t="str">
            <v>flag!$C$77</v>
          </cell>
        </row>
        <row r="78">
          <cell r="A78" t="str">
            <v>Solomon Islands</v>
          </cell>
          <cell r="B78" t="str">
            <v>flag!$C$78</v>
          </cell>
        </row>
        <row r="79">
          <cell r="A79" t="str">
            <v>India</v>
          </cell>
          <cell r="B79" t="str">
            <v>flag!$C$79</v>
          </cell>
        </row>
        <row r="80">
          <cell r="A80" t="str">
            <v>Indonesia</v>
          </cell>
          <cell r="B80" t="str">
            <v>flag!$C$80</v>
          </cell>
        </row>
        <row r="81">
          <cell r="A81" t="str">
            <v>Iraq</v>
          </cell>
          <cell r="B81" t="str">
            <v>flag!$C$81</v>
          </cell>
        </row>
        <row r="82">
          <cell r="A82" t="str">
            <v>Iran</v>
          </cell>
          <cell r="B82" t="str">
            <v>flag!$C$82</v>
          </cell>
        </row>
        <row r="83">
          <cell r="A83" t="str">
            <v>Ireland</v>
          </cell>
          <cell r="B83" t="str">
            <v>flag!$C$83</v>
          </cell>
        </row>
        <row r="84">
          <cell r="A84" t="str">
            <v>Iceland</v>
          </cell>
          <cell r="B84" t="str">
            <v>flag!$C$84</v>
          </cell>
        </row>
        <row r="85">
          <cell r="A85" t="str">
            <v>Israel</v>
          </cell>
          <cell r="B85" t="str">
            <v>flag!$C$85</v>
          </cell>
        </row>
        <row r="86">
          <cell r="A86" t="str">
            <v>Italy</v>
          </cell>
          <cell r="B86" t="str">
            <v>flag!$C$86</v>
          </cell>
        </row>
        <row r="87">
          <cell r="A87" t="str">
            <v>Japan</v>
          </cell>
          <cell r="B87" t="str">
            <v>flag!$C$87</v>
          </cell>
        </row>
        <row r="88">
          <cell r="A88" t="str">
            <v>Jersey</v>
          </cell>
          <cell r="B88" t="str">
            <v>flag!$C$88</v>
          </cell>
        </row>
        <row r="89">
          <cell r="A89" t="str">
            <v>Jordan</v>
          </cell>
          <cell r="B89" t="str">
            <v>flag!$C$89</v>
          </cell>
        </row>
        <row r="90">
          <cell r="A90" t="str">
            <v>Kazakhstan</v>
          </cell>
          <cell r="B90" t="str">
            <v>flag!$C$90</v>
          </cell>
        </row>
        <row r="91">
          <cell r="A91" t="str">
            <v>Kenya</v>
          </cell>
          <cell r="B91" t="str">
            <v>flag!$C$91</v>
          </cell>
        </row>
        <row r="92">
          <cell r="A92" t="str">
            <v>Kuwait</v>
          </cell>
          <cell r="B92" t="str">
            <v>flag!$C$92</v>
          </cell>
        </row>
        <row r="93">
          <cell r="A93" t="str">
            <v>Kyrgyzstan</v>
          </cell>
          <cell r="B93" t="str">
            <v>flag!$C$93</v>
          </cell>
        </row>
        <row r="94">
          <cell r="A94" t="str">
            <v>Laos</v>
          </cell>
          <cell r="B94" t="str">
            <v>flag!$C$94</v>
          </cell>
        </row>
        <row r="95">
          <cell r="A95" t="str">
            <v>Lesotho</v>
          </cell>
          <cell r="B95" t="str">
            <v>flag!$C$95</v>
          </cell>
        </row>
        <row r="96">
          <cell r="A96" t="str">
            <v>Latvia</v>
          </cell>
          <cell r="B96" t="str">
            <v>flag!$C$96</v>
          </cell>
        </row>
        <row r="97">
          <cell r="A97" t="str">
            <v>Lebanon</v>
          </cell>
          <cell r="B97" t="str">
            <v>flag!$C$97</v>
          </cell>
        </row>
        <row r="98">
          <cell r="A98" t="str">
            <v>Liberia</v>
          </cell>
          <cell r="B98" t="str">
            <v>flag!$C$98</v>
          </cell>
        </row>
        <row r="99">
          <cell r="A99" t="str">
            <v>Libya</v>
          </cell>
          <cell r="B99" t="str">
            <v>flag!$C$99</v>
          </cell>
        </row>
        <row r="100">
          <cell r="A100" t="str">
            <v>Lithuania</v>
          </cell>
          <cell r="B100" t="str">
            <v>flag!$C$100</v>
          </cell>
        </row>
        <row r="101">
          <cell r="A101" t="str">
            <v>Luxembourg</v>
          </cell>
          <cell r="B101" t="str">
            <v>flag!$C$101</v>
          </cell>
        </row>
        <row r="102">
          <cell r="A102" t="str">
            <v>Macedonia</v>
          </cell>
          <cell r="B102" t="str">
            <v>flag!$C$102</v>
          </cell>
        </row>
        <row r="103">
          <cell r="A103" t="str">
            <v>Madagascar</v>
          </cell>
          <cell r="B103" t="str">
            <v>flag!$C$103</v>
          </cell>
        </row>
        <row r="104">
          <cell r="A104" t="str">
            <v>Malaysia</v>
          </cell>
          <cell r="B104" t="str">
            <v>flag!$C$104</v>
          </cell>
        </row>
        <row r="105">
          <cell r="A105" t="str">
            <v>Malawi</v>
          </cell>
          <cell r="B105" t="str">
            <v>flag!$C$105</v>
          </cell>
        </row>
        <row r="106">
          <cell r="A106" t="str">
            <v>Maldives</v>
          </cell>
          <cell r="B106" t="str">
            <v>flag!$C$106</v>
          </cell>
        </row>
        <row r="107">
          <cell r="A107" t="str">
            <v>Mali</v>
          </cell>
          <cell r="B107" t="str">
            <v>flag!$C$107</v>
          </cell>
        </row>
        <row r="108">
          <cell r="A108" t="str">
            <v>Malta</v>
          </cell>
          <cell r="B108" t="str">
            <v>flag!$C$108</v>
          </cell>
        </row>
        <row r="109">
          <cell r="A109" t="str">
            <v>Morocco</v>
          </cell>
          <cell r="B109" t="str">
            <v>flag!$C$109</v>
          </cell>
        </row>
        <row r="110">
          <cell r="A110" t="str">
            <v>Mauritius</v>
          </cell>
          <cell r="B110" t="str">
            <v>flag!$C$110</v>
          </cell>
        </row>
        <row r="111">
          <cell r="A111" t="str">
            <v>Mauritania</v>
          </cell>
          <cell r="B111" t="str">
            <v>flag!$C$111</v>
          </cell>
        </row>
        <row r="112">
          <cell r="A112" t="str">
            <v>Mexico</v>
          </cell>
          <cell r="B112" t="str">
            <v>flag!$C$112</v>
          </cell>
        </row>
        <row r="113">
          <cell r="A113" t="str">
            <v>Moldova</v>
          </cell>
          <cell r="B113" t="str">
            <v>flag!$C$113</v>
          </cell>
        </row>
        <row r="114">
          <cell r="A114" t="str">
            <v>Mongolia</v>
          </cell>
          <cell r="B114" t="str">
            <v>flag!$C$114</v>
          </cell>
        </row>
        <row r="115">
          <cell r="A115" t="str">
            <v>Mozambique</v>
          </cell>
          <cell r="B115" t="str">
            <v>flag!$C$115</v>
          </cell>
        </row>
        <row r="116">
          <cell r="A116" t="str">
            <v>Myanmar</v>
          </cell>
          <cell r="B116" t="str">
            <v>flag!$C$116</v>
          </cell>
        </row>
        <row r="117">
          <cell r="A117" t="str">
            <v>Namibia</v>
          </cell>
          <cell r="B117" t="str">
            <v>flag!$C$117</v>
          </cell>
        </row>
        <row r="118">
          <cell r="A118" t="str">
            <v>Nepal</v>
          </cell>
          <cell r="B118" t="str">
            <v>flag!$C$118</v>
          </cell>
        </row>
        <row r="119">
          <cell r="A119" t="str">
            <v>Nicaragua</v>
          </cell>
          <cell r="B119" t="str">
            <v>flag!$C$119</v>
          </cell>
        </row>
        <row r="120">
          <cell r="A120" t="str">
            <v>Niger</v>
          </cell>
          <cell r="B120" t="str">
            <v>flag!$C$120</v>
          </cell>
        </row>
        <row r="121">
          <cell r="A121" t="str">
            <v>Nigeria</v>
          </cell>
          <cell r="B121" t="str">
            <v>flag!$C$121</v>
          </cell>
        </row>
        <row r="122">
          <cell r="A122" t="str">
            <v>Norway</v>
          </cell>
          <cell r="B122" t="str">
            <v>flag!$C$122</v>
          </cell>
        </row>
        <row r="123">
          <cell r="A123" t="str">
            <v>New Caledonia</v>
          </cell>
          <cell r="B123" t="str">
            <v>flag!$C$123</v>
          </cell>
        </row>
        <row r="124">
          <cell r="A124" t="str">
            <v>New Zealand</v>
          </cell>
          <cell r="B124" t="str">
            <v>flag!$C$124</v>
          </cell>
        </row>
        <row r="125">
          <cell r="A125" t="str">
            <v>Oman</v>
          </cell>
          <cell r="B125" t="str">
            <v>flag!$C$125</v>
          </cell>
        </row>
        <row r="126">
          <cell r="A126" t="str">
            <v>Uganda</v>
          </cell>
          <cell r="B126" t="str">
            <v>flag!$C$126</v>
          </cell>
        </row>
        <row r="127">
          <cell r="A127" t="str">
            <v>Uzbekistan</v>
          </cell>
          <cell r="B127" t="str">
            <v>flag!$C$127</v>
          </cell>
        </row>
        <row r="128">
          <cell r="A128" t="str">
            <v>Papouasie Nouvelle Guinee</v>
          </cell>
          <cell r="B128" t="str">
            <v>flag!$C$128</v>
          </cell>
        </row>
        <row r="129">
          <cell r="A129" t="str">
            <v>Paraguay</v>
          </cell>
          <cell r="B129" t="str">
            <v>flag!$C$129</v>
          </cell>
        </row>
        <row r="130">
          <cell r="A130" t="str">
            <v>Pakistan</v>
          </cell>
          <cell r="B130" t="str">
            <v>flag!$C$130</v>
          </cell>
        </row>
        <row r="131">
          <cell r="A131" t="str">
            <v>Netherlands</v>
          </cell>
          <cell r="B131" t="str">
            <v>flag!$C$131</v>
          </cell>
        </row>
        <row r="132">
          <cell r="A132" t="str">
            <v>Peru</v>
          </cell>
          <cell r="B132" t="str">
            <v>flag!$C$132</v>
          </cell>
        </row>
        <row r="133">
          <cell r="A133" t="str">
            <v>Philippines</v>
          </cell>
          <cell r="B133" t="str">
            <v>flag!$C$133</v>
          </cell>
        </row>
        <row r="134">
          <cell r="A134" t="str">
            <v>Poland</v>
          </cell>
          <cell r="B134" t="str">
            <v>flag!$C$134</v>
          </cell>
        </row>
        <row r="135">
          <cell r="A135" t="str">
            <v>Portugal</v>
          </cell>
          <cell r="B135" t="str">
            <v>flag!$C$135</v>
          </cell>
        </row>
        <row r="136">
          <cell r="A136" t="str">
            <v>Qatar</v>
          </cell>
          <cell r="B136" t="str">
            <v>flag!$C$136</v>
          </cell>
        </row>
        <row r="137">
          <cell r="A137" t="str">
            <v>Dominican Republic</v>
          </cell>
          <cell r="B137" t="str">
            <v>flag!$C$137</v>
          </cell>
        </row>
        <row r="138">
          <cell r="A138" t="str">
            <v>Yemen</v>
          </cell>
          <cell r="B138" t="str">
            <v>flag!$C$138</v>
          </cell>
        </row>
        <row r="139">
          <cell r="A139" t="str">
            <v>CENTRAL AFRICAN REPUBLIC</v>
          </cell>
          <cell r="B139" t="str">
            <v>flag!$C$139</v>
          </cell>
        </row>
        <row r="140">
          <cell r="A140" t="str">
            <v>Democratic Republic of the Congo</v>
          </cell>
          <cell r="B140" t="str">
            <v>flag!$C$140</v>
          </cell>
        </row>
        <row r="141">
          <cell r="A141" t="str">
            <v>Republique Democratique du Yemen</v>
          </cell>
          <cell r="B141" t="str">
            <v>flag!$C$141</v>
          </cell>
        </row>
        <row r="142">
          <cell r="A142" t="str">
            <v>Germany</v>
          </cell>
          <cell r="B142" t="str">
            <v>flag!$C$142</v>
          </cell>
        </row>
        <row r="143">
          <cell r="A143" t="str">
            <v>Czech Republic</v>
          </cell>
          <cell r="B143" t="str">
            <v>flag!$C$143</v>
          </cell>
        </row>
        <row r="144">
          <cell r="A144" t="str">
            <v>Romania</v>
          </cell>
          <cell r="B144" t="str">
            <v>flag!$C$144</v>
          </cell>
        </row>
        <row r="145">
          <cell r="A145" t="str">
            <v>Russia</v>
          </cell>
          <cell r="B145" t="str">
            <v>flag!$C$145</v>
          </cell>
        </row>
        <row r="146">
          <cell r="A146" t="str">
            <v>Rwanda</v>
          </cell>
          <cell r="B146" t="str">
            <v>flag!$C$146</v>
          </cell>
        </row>
        <row r="147">
          <cell r="A147" t="str">
            <v>ST PIERRE AND MIQUELON &amp; DIVERS DOM</v>
          </cell>
          <cell r="B147" t="str">
            <v>flag!$C$147</v>
          </cell>
        </row>
        <row r="148">
          <cell r="A148" t="str">
            <v>Saint Thomas et Prince</v>
          </cell>
          <cell r="B148" t="str">
            <v>flag!$C$148</v>
          </cell>
        </row>
        <row r="149">
          <cell r="A149" t="str">
            <v>Sainte Helene</v>
          </cell>
          <cell r="B149" t="str">
            <v>flag!$C$149</v>
          </cell>
        </row>
        <row r="150">
          <cell r="A150" t="str">
            <v>El Salvador</v>
          </cell>
          <cell r="B150" t="str">
            <v>flag!$C$150</v>
          </cell>
        </row>
        <row r="151">
          <cell r="A151" t="str">
            <v>Samoa</v>
          </cell>
          <cell r="B151" t="str">
            <v>flag!$C$151</v>
          </cell>
        </row>
        <row r="152">
          <cell r="A152" t="str">
            <v>Senegal</v>
          </cell>
          <cell r="B152" t="str">
            <v>flag!$C$152</v>
          </cell>
        </row>
        <row r="153">
          <cell r="A153" t="str">
            <v>Serbia Montenegro</v>
          </cell>
          <cell r="B153" t="str">
            <v>flag!$C$153</v>
          </cell>
        </row>
        <row r="154">
          <cell r="A154" t="str">
            <v>Serbia</v>
          </cell>
          <cell r="B154" t="str">
            <v>flag!$C$154</v>
          </cell>
        </row>
        <row r="155">
          <cell r="A155" t="str">
            <v>Seychelles</v>
          </cell>
          <cell r="B155" t="str">
            <v>flag!$C$155</v>
          </cell>
        </row>
        <row r="156">
          <cell r="A156" t="str">
            <v>Sierra Leone</v>
          </cell>
          <cell r="B156" t="str">
            <v>flag!$C$156</v>
          </cell>
        </row>
        <row r="157">
          <cell r="A157" t="str">
            <v>Singapore</v>
          </cell>
          <cell r="B157" t="str">
            <v>flag!$C$157</v>
          </cell>
        </row>
        <row r="158">
          <cell r="A158" t="str">
            <v>Slovakia</v>
          </cell>
          <cell r="B158" t="str">
            <v>flag!$C$158</v>
          </cell>
        </row>
        <row r="159">
          <cell r="A159" t="str">
            <v>Slovenia</v>
          </cell>
          <cell r="B159" t="str">
            <v>flag!$C$159</v>
          </cell>
        </row>
        <row r="160">
          <cell r="A160" t="str">
            <v>Somalia</v>
          </cell>
          <cell r="B160" t="str">
            <v>flag!$C$160</v>
          </cell>
        </row>
        <row r="161">
          <cell r="A161" t="str">
            <v>North Sudan</v>
          </cell>
          <cell r="B161" t="str">
            <v>flag!$C$161</v>
          </cell>
        </row>
        <row r="162">
          <cell r="A162" t="str">
            <v>Sri Lanka</v>
          </cell>
          <cell r="B162" t="str">
            <v>flag!$C$162</v>
          </cell>
        </row>
        <row r="163">
          <cell r="A163" t="str">
            <v>Sweden</v>
          </cell>
          <cell r="B163" t="str">
            <v>flag!$C$163</v>
          </cell>
        </row>
        <row r="164">
          <cell r="A164" t="str">
            <v>Switzerland</v>
          </cell>
          <cell r="B164" t="str">
            <v>flag!$C$164</v>
          </cell>
        </row>
        <row r="165">
          <cell r="A165" t="str">
            <v>Suriname</v>
          </cell>
          <cell r="B165" t="str">
            <v>flag!$C$165</v>
          </cell>
        </row>
        <row r="166">
          <cell r="A166" t="str">
            <v>Swaziland</v>
          </cell>
          <cell r="B166" t="str">
            <v>flag!$C$166</v>
          </cell>
        </row>
        <row r="167">
          <cell r="A167" t="str">
            <v>Syria</v>
          </cell>
          <cell r="B167" t="str">
            <v>flag!$C$167</v>
          </cell>
        </row>
        <row r="168">
          <cell r="A168" t="str">
            <v>Tajikistan</v>
          </cell>
          <cell r="B168" t="str">
            <v>flag!$C$168</v>
          </cell>
        </row>
        <row r="169">
          <cell r="A169" t="str">
            <v>Tahiti</v>
          </cell>
          <cell r="B169" t="str">
            <v>flag!$C$169</v>
          </cell>
        </row>
        <row r="170">
          <cell r="A170" t="str">
            <v>Tanzania</v>
          </cell>
          <cell r="B170" t="str">
            <v>flag!$C$170</v>
          </cell>
        </row>
        <row r="171">
          <cell r="A171" t="str">
            <v>Chad</v>
          </cell>
          <cell r="B171" t="str">
            <v>flag!$C$171</v>
          </cell>
        </row>
        <row r="172">
          <cell r="A172" t="str">
            <v>Thailand</v>
          </cell>
          <cell r="B172" t="str">
            <v>flag!$C$172</v>
          </cell>
        </row>
        <row r="173">
          <cell r="A173" t="str">
            <v>Timor</v>
          </cell>
          <cell r="B173" t="str">
            <v>flag!$C$173</v>
          </cell>
        </row>
        <row r="174">
          <cell r="A174" t="str">
            <v>Togo</v>
          </cell>
          <cell r="B174" t="str">
            <v>flag!$C$174</v>
          </cell>
        </row>
        <row r="175">
          <cell r="A175" t="str">
            <v>Tonga</v>
          </cell>
          <cell r="B175" t="str">
            <v>flag!$C$175</v>
          </cell>
        </row>
        <row r="176">
          <cell r="A176" t="str">
            <v>Trinidad Tobago</v>
          </cell>
          <cell r="B176" t="str">
            <v>flag!$C$176</v>
          </cell>
        </row>
        <row r="177">
          <cell r="A177" t="str">
            <v>Tunisia</v>
          </cell>
          <cell r="B177" t="str">
            <v>flag!$C$177</v>
          </cell>
        </row>
        <row r="178">
          <cell r="A178" t="str">
            <v>Turkmenistan</v>
          </cell>
          <cell r="B178" t="str">
            <v>flag!$C$178</v>
          </cell>
        </row>
        <row r="179">
          <cell r="A179" t="str">
            <v>Turkey</v>
          </cell>
          <cell r="B179" t="str">
            <v>flag!$C$179</v>
          </cell>
        </row>
        <row r="180">
          <cell r="A180" t="str">
            <v>Ukraine</v>
          </cell>
          <cell r="B180" t="str">
            <v>flag!$C$180</v>
          </cell>
        </row>
        <row r="181">
          <cell r="A181" t="str">
            <v>Uruguay</v>
          </cell>
          <cell r="B181" t="str">
            <v>flag!$C$181</v>
          </cell>
        </row>
        <row r="182">
          <cell r="A182" t="str">
            <v>Vanuatu</v>
          </cell>
          <cell r="B182" t="str">
            <v>flag!$C$182</v>
          </cell>
        </row>
        <row r="183">
          <cell r="A183" t="str">
            <v>Venezuela</v>
          </cell>
          <cell r="B183" t="str">
            <v>flag!$C$183</v>
          </cell>
        </row>
        <row r="184">
          <cell r="A184" t="str">
            <v>Vietnam</v>
          </cell>
          <cell r="B184" t="str">
            <v>flag!$C$184</v>
          </cell>
        </row>
        <row r="185">
          <cell r="A185" t="str">
            <v>Yougoslavie</v>
          </cell>
          <cell r="B185" t="str">
            <v>flag!$C$185</v>
          </cell>
        </row>
        <row r="186">
          <cell r="A186" t="str">
            <v>Zambia</v>
          </cell>
          <cell r="B186" t="str">
            <v>flag!$C$186</v>
          </cell>
        </row>
        <row r="187">
          <cell r="A187" t="str">
            <v>Zimbabwe</v>
          </cell>
          <cell r="B187" t="str">
            <v>flag!$C$187</v>
          </cell>
        </row>
        <row r="188">
          <cell r="A188" t="str">
            <v>Guadeloupe</v>
          </cell>
          <cell r="B188" t="str">
            <v>flag!$C$188</v>
          </cell>
        </row>
        <row r="189">
          <cell r="A189" t="str">
            <v>Curacao</v>
          </cell>
          <cell r="B189" t="str">
            <v>flag!$C$189</v>
          </cell>
        </row>
        <row r="190">
          <cell r="A190" t="str">
            <v>Martinique</v>
          </cell>
          <cell r="B190" t="str">
            <v>flag!$C$190</v>
          </cell>
        </row>
        <row r="191">
          <cell r="A191" t="str">
            <v>Mayotte</v>
          </cell>
          <cell r="B191" t="str">
            <v>flag!$C$191</v>
          </cell>
        </row>
        <row r="192">
          <cell r="A192" t="str">
            <v>Montenegro</v>
          </cell>
          <cell r="B192" t="str">
            <v>flag!$C$192</v>
          </cell>
        </row>
        <row r="193">
          <cell r="A193" t="str">
            <v>Palestine</v>
          </cell>
          <cell r="B193" t="str">
            <v>flag!$C$193</v>
          </cell>
        </row>
        <row r="194">
          <cell r="A194" t="str">
            <v>Panama</v>
          </cell>
          <cell r="B194" t="str">
            <v>flag!$C$194</v>
          </cell>
        </row>
        <row r="195">
          <cell r="A195" t="str">
            <v>Dominica</v>
          </cell>
          <cell r="B195" t="str">
            <v>flag!$C$195</v>
          </cell>
        </row>
        <row r="196">
          <cell r="A196" t="str">
            <v>Reunion</v>
          </cell>
          <cell r="B196" t="str">
            <v>flag!$C$196</v>
          </cell>
        </row>
        <row r="197">
          <cell r="A197" t="str">
            <v>St Martin</v>
          </cell>
          <cell r="B197" t="str">
            <v>flag!$C$197</v>
          </cell>
        </row>
        <row r="198">
          <cell r="A198" t="str">
            <v>St Pierre</v>
          </cell>
          <cell r="B198" t="str">
            <v>flag!$C$198</v>
          </cell>
        </row>
        <row r="199">
          <cell r="A199" t="str">
            <v>Taiwan</v>
          </cell>
          <cell r="B199" t="str">
            <v>flag!$C$199</v>
          </cell>
        </row>
        <row r="200">
          <cell r="A200" t="str">
            <v>vide</v>
          </cell>
          <cell r="B200" t="str">
            <v>flag!$C$200</v>
          </cell>
        </row>
        <row r="201">
          <cell r="A201" t="str">
            <v>(vide)</v>
          </cell>
          <cell r="B201" t="str">
            <v>flag!$C$201</v>
          </cell>
        </row>
        <row r="202">
          <cell r="A202" t="str">
            <v xml:space="preserve"> </v>
          </cell>
          <cell r="B202" t="str">
            <v>flag!$C$202</v>
          </cell>
        </row>
        <row r="203">
          <cell r="A203"/>
          <cell r="B203" t="str">
            <v>flag!$C$203</v>
          </cell>
        </row>
        <row r="204">
          <cell r="A204" t="str">
            <v>VNI</v>
          </cell>
          <cell r="B204" t="str">
            <v>flag!$C$204</v>
          </cell>
        </row>
        <row r="205">
          <cell r="A205" t="str">
            <v>Brokers English Africa</v>
          </cell>
          <cell r="B205" t="str">
            <v>flag!$C$205</v>
          </cell>
        </row>
        <row r="206">
          <cell r="A206" t="str">
            <v>Brokers French Africa</v>
          </cell>
          <cell r="B206" t="str">
            <v>flag!$C$206</v>
          </cell>
        </row>
        <row r="207">
          <cell r="A207" t="str">
            <v>DVSE Eurodrive</v>
          </cell>
          <cell r="B207" t="str">
            <v>flag!$C$207</v>
          </cell>
        </row>
        <row r="208">
          <cell r="A208" t="str">
            <v>DVSE VECD</v>
          </cell>
          <cell r="B208" t="str">
            <v>flag!$C$208</v>
          </cell>
        </row>
        <row r="209">
          <cell r="A209" t="str">
            <v>States Market</v>
          </cell>
          <cell r="B209" t="str">
            <v>flag!$C$209</v>
          </cell>
        </row>
        <row r="210">
          <cell r="A210" t="str">
            <v>Netherlands VNI</v>
          </cell>
          <cell r="B210" t="str">
            <v>flag!$C$210</v>
          </cell>
        </row>
        <row r="211">
          <cell r="A211" t="str">
            <v>Italy VNI</v>
          </cell>
          <cell r="B211" t="str">
            <v>flag!$C$211</v>
          </cell>
        </row>
        <row r="212">
          <cell r="A212" t="str">
            <v>NITCO</v>
          </cell>
          <cell r="B212" t="str">
            <v>flag!$C$212</v>
          </cell>
        </row>
        <row r="213">
          <cell r="A213" t="str">
            <v>Brokers</v>
          </cell>
          <cell r="B213" t="str">
            <v>flag!$C$213</v>
          </cell>
        </row>
        <row r="214">
          <cell r="A214" t="str">
            <v>Belgium VNI</v>
          </cell>
          <cell r="B214" t="str">
            <v>flag!$C$214</v>
          </cell>
        </row>
        <row r="215">
          <cell r="A215" t="str">
            <v>Brokers Middle East</v>
          </cell>
          <cell r="B215" t="str">
            <v>flag!$C$215</v>
          </cell>
        </row>
        <row r="216">
          <cell r="A216" t="str">
            <v>Belgium+Luxembourg</v>
          </cell>
          <cell r="B216" t="str">
            <v>flag!$C$216</v>
          </cell>
        </row>
        <row r="217">
          <cell r="A217" t="str">
            <v>Baltic States</v>
          </cell>
          <cell r="B217" t="str">
            <v>flag!$C$217</v>
          </cell>
        </row>
        <row r="218">
          <cell r="A218" t="str">
            <v>BROKERS MAGHREB</v>
          </cell>
          <cell r="B218" t="str">
            <v>flag!$C$218</v>
          </cell>
        </row>
        <row r="219">
          <cell r="A219" t="str">
            <v>AFGHANISTAN</v>
          </cell>
          <cell r="B219" t="str">
            <v>flag!$C$219</v>
          </cell>
        </row>
        <row r="220">
          <cell r="A220" t="str">
            <v>ALBANIA</v>
          </cell>
          <cell r="B220" t="str">
            <v>flag!$C$220</v>
          </cell>
        </row>
        <row r="221">
          <cell r="A221" t="str">
            <v>ANTIGUA</v>
          </cell>
          <cell r="B221" t="str">
            <v>flag!$C$221</v>
          </cell>
        </row>
        <row r="222">
          <cell r="A222" t="str">
            <v>ARUBA</v>
          </cell>
          <cell r="B222" t="str">
            <v>flag!$C$222</v>
          </cell>
        </row>
        <row r="223">
          <cell r="A223" t="str">
            <v>BAHAMAS</v>
          </cell>
          <cell r="B223" t="str">
            <v>flag!$C$223</v>
          </cell>
        </row>
        <row r="224">
          <cell r="A224" t="str">
            <v>BARBADOS</v>
          </cell>
          <cell r="B224" t="str">
            <v>flag!$C$224</v>
          </cell>
        </row>
        <row r="225">
          <cell r="A225" t="str">
            <v>BELIZE</v>
          </cell>
          <cell r="B225" t="str">
            <v>flag!$C$225</v>
          </cell>
        </row>
        <row r="226">
          <cell r="A226" t="str">
            <v>GRENADA</v>
          </cell>
          <cell r="B226" t="str">
            <v>flag!$C$226</v>
          </cell>
        </row>
        <row r="227">
          <cell r="A227" t="str">
            <v>GUAM</v>
          </cell>
          <cell r="B227" t="str">
            <v>flag!$C$227</v>
          </cell>
        </row>
        <row r="228">
          <cell r="A228" t="str">
            <v>GUYANA</v>
          </cell>
          <cell r="B228" t="str">
            <v>flag!$C$228</v>
          </cell>
        </row>
        <row r="229">
          <cell r="A229" t="str">
            <v>JAMAICA</v>
          </cell>
          <cell r="B229" t="str">
            <v>flag!$C$229</v>
          </cell>
        </row>
        <row r="230">
          <cell r="A230" t="str">
            <v>KIRIBATI</v>
          </cell>
          <cell r="B230" t="str">
            <v>flag!$C$230</v>
          </cell>
        </row>
        <row r="231">
          <cell r="A231" t="str">
            <v>MARSHALL ISLANDS</v>
          </cell>
          <cell r="B231" t="str">
            <v>flag!$C$231</v>
          </cell>
        </row>
        <row r="232">
          <cell r="A232" t="str">
            <v>MICRONESIA</v>
          </cell>
          <cell r="B232" t="str">
            <v>flag!$C$232</v>
          </cell>
        </row>
        <row r="233">
          <cell r="A233" t="str">
            <v>MONTSERRAT</v>
          </cell>
          <cell r="B233" t="str">
            <v>flag!$C$233</v>
          </cell>
        </row>
        <row r="234">
          <cell r="A234" t="str">
            <v>PAPUA NEW GUINEA</v>
          </cell>
          <cell r="B234" t="str">
            <v>flag!$C$234</v>
          </cell>
        </row>
        <row r="235">
          <cell r="A235" t="str">
            <v>PUERTO RICO</v>
          </cell>
          <cell r="B235" t="str">
            <v>flag!$C$235</v>
          </cell>
        </row>
        <row r="236">
          <cell r="A236" t="str">
            <v>SAO TOME &amp; PRINCIPE</v>
          </cell>
          <cell r="B236" t="str">
            <v>flag!$C$236</v>
          </cell>
        </row>
        <row r="237">
          <cell r="A237" t="str">
            <v>ST KITTS</v>
          </cell>
          <cell r="B237" t="str">
            <v>flag!$C$237</v>
          </cell>
        </row>
        <row r="238">
          <cell r="A238" t="str">
            <v>ST LUCIA</v>
          </cell>
          <cell r="B238" t="str">
            <v>flag!$C$238</v>
          </cell>
        </row>
        <row r="239">
          <cell r="A239" t="str">
            <v>ST VINCENT</v>
          </cell>
          <cell r="B239" t="str">
            <v>flag!$C$239</v>
          </cell>
        </row>
        <row r="240">
          <cell r="A240"/>
          <cell r="B240"/>
        </row>
        <row r="241">
          <cell r="A241"/>
          <cell r="B241"/>
        </row>
        <row r="242">
          <cell r="A242"/>
          <cell r="B242"/>
        </row>
        <row r="243">
          <cell r="A243"/>
          <cell r="B243"/>
        </row>
        <row r="244">
          <cell r="A244"/>
          <cell r="B244"/>
        </row>
        <row r="245">
          <cell r="A245"/>
          <cell r="B245"/>
        </row>
        <row r="246">
          <cell r="A246"/>
          <cell r="B246"/>
        </row>
        <row r="247">
          <cell r="A247"/>
          <cell r="B247"/>
        </row>
        <row r="248">
          <cell r="A248"/>
          <cell r="B248"/>
        </row>
        <row r="249">
          <cell r="A249"/>
          <cell r="B249"/>
        </row>
        <row r="250">
          <cell r="A250"/>
          <cell r="B250"/>
        </row>
        <row r="251">
          <cell r="A251"/>
          <cell r="B251"/>
        </row>
        <row r="252">
          <cell r="A252"/>
          <cell r="B252"/>
        </row>
        <row r="253">
          <cell r="A253"/>
          <cell r="B253"/>
        </row>
        <row r="254">
          <cell r="A254"/>
          <cell r="B254"/>
        </row>
        <row r="255">
          <cell r="A255"/>
          <cell r="B255"/>
        </row>
        <row r="256">
          <cell r="A256"/>
          <cell r="B256"/>
        </row>
        <row r="257">
          <cell r="A257"/>
          <cell r="B257"/>
        </row>
        <row r="258">
          <cell r="A258"/>
          <cell r="B258"/>
        </row>
        <row r="259">
          <cell r="A259"/>
          <cell r="B259"/>
        </row>
        <row r="260">
          <cell r="A260"/>
          <cell r="B260"/>
        </row>
        <row r="261">
          <cell r="A261"/>
          <cell r="B261"/>
        </row>
        <row r="262">
          <cell r="A262"/>
          <cell r="B262"/>
        </row>
        <row r="263">
          <cell r="A263"/>
          <cell r="B263"/>
        </row>
        <row r="264">
          <cell r="A264"/>
          <cell r="B264"/>
        </row>
        <row r="265">
          <cell r="A265"/>
          <cell r="B265"/>
        </row>
        <row r="266">
          <cell r="A266"/>
          <cell r="B266"/>
        </row>
        <row r="267">
          <cell r="A267"/>
          <cell r="B267"/>
        </row>
        <row r="268">
          <cell r="A268"/>
          <cell r="B268"/>
        </row>
        <row r="269">
          <cell r="A269"/>
          <cell r="B269"/>
        </row>
        <row r="270">
          <cell r="A270"/>
          <cell r="B270"/>
        </row>
        <row r="271">
          <cell r="A271"/>
          <cell r="B271"/>
        </row>
        <row r="272">
          <cell r="A272"/>
          <cell r="B272"/>
        </row>
        <row r="273">
          <cell r="A273"/>
          <cell r="B273"/>
        </row>
        <row r="274">
          <cell r="A274"/>
          <cell r="B274"/>
        </row>
        <row r="275">
          <cell r="A275"/>
          <cell r="B275"/>
        </row>
        <row r="276">
          <cell r="A276"/>
          <cell r="B276"/>
        </row>
        <row r="277">
          <cell r="A277"/>
          <cell r="B277"/>
        </row>
        <row r="278">
          <cell r="A278"/>
          <cell r="B278"/>
        </row>
        <row r="279">
          <cell r="A279"/>
          <cell r="B279"/>
        </row>
        <row r="280">
          <cell r="A280"/>
          <cell r="B280"/>
        </row>
        <row r="281">
          <cell r="A281"/>
          <cell r="B281"/>
        </row>
        <row r="282">
          <cell r="A282"/>
          <cell r="B282"/>
        </row>
        <row r="283">
          <cell r="A283"/>
          <cell r="B283"/>
        </row>
        <row r="284">
          <cell r="A284"/>
          <cell r="B284"/>
        </row>
        <row r="285">
          <cell r="A285"/>
          <cell r="B285"/>
        </row>
        <row r="286">
          <cell r="A286"/>
          <cell r="B286"/>
        </row>
        <row r="287">
          <cell r="A287"/>
          <cell r="B287"/>
        </row>
        <row r="288">
          <cell r="A288"/>
          <cell r="B288"/>
        </row>
      </sheetData>
      <sheetData sheetId="1"/>
      <sheetData sheetId="2">
        <row r="2">
          <cell r="AG2"/>
        </row>
        <row r="5">
          <cell r="AG5"/>
        </row>
        <row r="8">
          <cell r="AG8"/>
        </row>
        <row r="11">
          <cell r="AG11"/>
        </row>
        <row r="14">
          <cell r="AG14"/>
        </row>
        <row r="17">
          <cell r="AG17"/>
        </row>
        <row r="20">
          <cell r="AG20"/>
        </row>
        <row r="23">
          <cell r="AG23"/>
        </row>
        <row r="26">
          <cell r="AG26"/>
        </row>
      </sheetData>
      <sheetData sheetId="3">
        <row r="3">
          <cell r="N3" t="b">
            <v>1</v>
          </cell>
        </row>
        <row r="4">
          <cell r="N4" t="b">
            <v>1</v>
          </cell>
        </row>
        <row r="5">
          <cell r="E5" t="b">
            <v>0</v>
          </cell>
          <cell r="N5" t="b">
            <v>1</v>
          </cell>
        </row>
        <row r="6">
          <cell r="N6" t="b">
            <v>1</v>
          </cell>
        </row>
        <row r="7">
          <cell r="N7" t="b">
            <v>1</v>
          </cell>
        </row>
        <row r="8">
          <cell r="N8" t="b">
            <v>1</v>
          </cell>
        </row>
        <row r="9">
          <cell r="N9" t="b">
            <v>1</v>
          </cell>
        </row>
        <row r="10">
          <cell r="N10" t="b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D7" t="str">
            <v>FRANCE</v>
          </cell>
        </row>
        <row r="8">
          <cell r="D8" t="str">
            <v>RUSSIA</v>
          </cell>
        </row>
        <row r="9">
          <cell r="D9" t="str">
            <v>GERMANY</v>
          </cell>
        </row>
        <row r="10">
          <cell r="D10" t="str">
            <v>ITALY</v>
          </cell>
        </row>
        <row r="11">
          <cell r="D11" t="str">
            <v>BRAZIL</v>
          </cell>
        </row>
        <row r="12">
          <cell r="D12" t="str">
            <v>SPAIN+CANARY ISLANDS</v>
          </cell>
        </row>
        <row r="13">
          <cell r="D13" t="str">
            <v>CHINA</v>
          </cell>
        </row>
        <row r="14">
          <cell r="D14" t="str">
            <v>ARGENTINA</v>
          </cell>
        </row>
        <row r="15">
          <cell r="D15" t="str">
            <v>UNITED KINGDOM</v>
          </cell>
        </row>
        <row r="16">
          <cell r="D16" t="str">
            <v>BELGIUM+LUXEMBOURG</v>
          </cell>
        </row>
        <row r="17">
          <cell r="D17" t="str">
            <v>INDIA</v>
          </cell>
        </row>
        <row r="18">
          <cell r="D18" t="str">
            <v>ALGERIA</v>
          </cell>
        </row>
        <row r="19">
          <cell r="D19" t="str">
            <v>POLAND</v>
          </cell>
        </row>
        <row r="20">
          <cell r="D20" t="str">
            <v>MOROCCO</v>
          </cell>
        </row>
        <row r="21">
          <cell r="D21" t="str">
            <v>SOUTH KOREA</v>
          </cell>
        </row>
        <row r="22">
          <cell r="D22" t="str">
            <v>IRELAND</v>
          </cell>
        </row>
        <row r="23">
          <cell r="D23" t="str">
            <v>ROMANIA</v>
          </cell>
        </row>
        <row r="24">
          <cell r="D24" t="str">
            <v>COLOMBIA</v>
          </cell>
        </row>
        <row r="25">
          <cell r="D25" t="str">
            <v>NETHERLANDS</v>
          </cell>
        </row>
        <row r="26">
          <cell r="D26" t="str">
            <v>AUSTRIA</v>
          </cell>
        </row>
        <row r="27">
          <cell r="D27" t="str">
            <v>TURKEY</v>
          </cell>
        </row>
        <row r="28">
          <cell r="D28" t="str">
            <v>PORTUGAL</v>
          </cell>
        </row>
        <row r="29">
          <cell r="D29" t="str">
            <v>MEXICO</v>
          </cell>
        </row>
        <row r="30">
          <cell r="D30" t="str">
            <v>CZECH REPUBLIC</v>
          </cell>
        </row>
        <row r="31">
          <cell r="D31" t="str">
            <v>ISRAEL</v>
          </cell>
        </row>
      </sheetData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v DVSE06"/>
      <sheetName val="écart vs CP-1"/>
      <sheetName val="CP-1"/>
      <sheetName val="VECD"/>
      <sheetName val="eurodrive"/>
      <sheetName val="RR.PC"/>
      <sheetName val="cde2006"/>
    </sheetNames>
    <sheetDataSet>
      <sheetData sheetId="0" refreshError="1">
        <row r="4">
          <cell r="B4">
            <v>6</v>
          </cell>
          <cell r="C4">
            <v>0</v>
          </cell>
          <cell r="D4">
            <v>4</v>
          </cell>
          <cell r="E4">
            <v>0</v>
          </cell>
          <cell r="F4">
            <v>4</v>
          </cell>
          <cell r="G4">
            <v>0</v>
          </cell>
          <cell r="H4">
            <v>2</v>
          </cell>
          <cell r="I4">
            <v>0</v>
          </cell>
          <cell r="J4">
            <v>9</v>
          </cell>
          <cell r="K4">
            <v>0</v>
          </cell>
          <cell r="L4">
            <v>2</v>
          </cell>
          <cell r="M4">
            <v>0</v>
          </cell>
          <cell r="N4">
            <v>5</v>
          </cell>
          <cell r="O4">
            <v>0</v>
          </cell>
          <cell r="P4">
            <v>1</v>
          </cell>
          <cell r="Q4">
            <v>0</v>
          </cell>
          <cell r="R4">
            <v>2</v>
          </cell>
          <cell r="S4">
            <v>0</v>
          </cell>
          <cell r="T4">
            <v>3</v>
          </cell>
          <cell r="U4">
            <v>0</v>
          </cell>
          <cell r="V4">
            <v>0</v>
          </cell>
          <cell r="W4">
            <v>0</v>
          </cell>
          <cell r="X4">
            <v>2</v>
          </cell>
          <cell r="Y4">
            <v>0.20833333333333334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B6">
            <v>14</v>
          </cell>
          <cell r="C6">
            <v>0</v>
          </cell>
          <cell r="D6">
            <v>6</v>
          </cell>
          <cell r="E6">
            <v>0</v>
          </cell>
          <cell r="F6">
            <v>1</v>
          </cell>
          <cell r="G6">
            <v>0</v>
          </cell>
          <cell r="H6">
            <v>13</v>
          </cell>
          <cell r="I6">
            <v>0</v>
          </cell>
          <cell r="J6">
            <v>7</v>
          </cell>
          <cell r="K6">
            <v>0</v>
          </cell>
          <cell r="L6">
            <v>31</v>
          </cell>
          <cell r="M6">
            <v>0</v>
          </cell>
          <cell r="N6">
            <v>3</v>
          </cell>
          <cell r="O6">
            <v>0</v>
          </cell>
          <cell r="P6">
            <v>9</v>
          </cell>
          <cell r="Q6">
            <v>0</v>
          </cell>
          <cell r="R6">
            <v>4</v>
          </cell>
          <cell r="S6">
            <v>0</v>
          </cell>
          <cell r="T6">
            <v>12</v>
          </cell>
          <cell r="U6">
            <v>0</v>
          </cell>
          <cell r="V6">
            <v>10</v>
          </cell>
          <cell r="W6">
            <v>0</v>
          </cell>
          <cell r="X6">
            <v>5</v>
          </cell>
        </row>
        <row r="7">
          <cell r="B7">
            <v>130</v>
          </cell>
          <cell r="C7">
            <v>80</v>
          </cell>
          <cell r="D7">
            <v>175</v>
          </cell>
          <cell r="E7">
            <v>80</v>
          </cell>
          <cell r="F7">
            <v>272</v>
          </cell>
          <cell r="G7">
            <v>80</v>
          </cell>
          <cell r="H7">
            <v>455</v>
          </cell>
          <cell r="I7">
            <v>80</v>
          </cell>
          <cell r="J7">
            <v>957</v>
          </cell>
          <cell r="K7">
            <v>80</v>
          </cell>
          <cell r="L7">
            <v>1033</v>
          </cell>
          <cell r="M7">
            <v>80</v>
          </cell>
          <cell r="N7">
            <v>1463</v>
          </cell>
          <cell r="O7">
            <v>85</v>
          </cell>
          <cell r="P7">
            <v>694</v>
          </cell>
          <cell r="Q7">
            <v>80</v>
          </cell>
          <cell r="R7">
            <v>953</v>
          </cell>
          <cell r="S7">
            <v>80</v>
          </cell>
          <cell r="T7">
            <v>500</v>
          </cell>
          <cell r="U7">
            <v>80</v>
          </cell>
          <cell r="V7">
            <v>214</v>
          </cell>
          <cell r="W7">
            <v>80</v>
          </cell>
          <cell r="X7">
            <v>402</v>
          </cell>
        </row>
        <row r="8">
          <cell r="B8">
            <v>30</v>
          </cell>
          <cell r="C8">
            <v>80</v>
          </cell>
          <cell r="D8">
            <v>57</v>
          </cell>
          <cell r="E8">
            <v>80</v>
          </cell>
          <cell r="F8">
            <v>40</v>
          </cell>
          <cell r="G8">
            <v>80</v>
          </cell>
          <cell r="H8">
            <v>91</v>
          </cell>
          <cell r="I8">
            <v>80</v>
          </cell>
          <cell r="J8">
            <v>149</v>
          </cell>
          <cell r="K8">
            <v>80</v>
          </cell>
          <cell r="L8">
            <v>79</v>
          </cell>
          <cell r="M8">
            <v>80</v>
          </cell>
          <cell r="N8">
            <v>46</v>
          </cell>
          <cell r="O8">
            <v>80</v>
          </cell>
          <cell r="P8">
            <v>9</v>
          </cell>
          <cell r="Q8">
            <v>80</v>
          </cell>
          <cell r="R8">
            <v>13</v>
          </cell>
          <cell r="S8">
            <v>80</v>
          </cell>
          <cell r="T8">
            <v>6</v>
          </cell>
          <cell r="U8">
            <v>80</v>
          </cell>
          <cell r="V8">
            <v>3</v>
          </cell>
          <cell r="W8">
            <v>80</v>
          </cell>
          <cell r="X8">
            <v>5</v>
          </cell>
          <cell r="Y8">
            <v>0.52083333333333326</v>
          </cell>
        </row>
        <row r="9">
          <cell r="B9">
            <v>0</v>
          </cell>
          <cell r="C9" t="e">
            <v>#VALUE!</v>
          </cell>
          <cell r="D9">
            <v>0</v>
          </cell>
          <cell r="E9" t="e">
            <v>#VALUE!</v>
          </cell>
          <cell r="F9">
            <v>0</v>
          </cell>
          <cell r="G9" t="e">
            <v>#VALUE!</v>
          </cell>
          <cell r="H9">
            <v>0</v>
          </cell>
          <cell r="I9" t="e">
            <v>#VALUE!</v>
          </cell>
          <cell r="J9">
            <v>0</v>
          </cell>
          <cell r="K9" t="e">
            <v>#VALUE!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>
            <v>33</v>
          </cell>
          <cell r="C10">
            <v>0</v>
          </cell>
          <cell r="D10">
            <v>75</v>
          </cell>
          <cell r="E10">
            <v>0</v>
          </cell>
          <cell r="F10">
            <v>109</v>
          </cell>
          <cell r="G10">
            <v>0</v>
          </cell>
          <cell r="H10">
            <v>136</v>
          </cell>
          <cell r="I10">
            <v>0</v>
          </cell>
          <cell r="J10">
            <v>412</v>
          </cell>
          <cell r="K10">
            <v>0</v>
          </cell>
          <cell r="L10">
            <v>509</v>
          </cell>
          <cell r="M10">
            <v>0</v>
          </cell>
          <cell r="N10">
            <v>569</v>
          </cell>
          <cell r="O10">
            <v>0</v>
          </cell>
          <cell r="P10">
            <v>311</v>
          </cell>
          <cell r="Q10">
            <v>0</v>
          </cell>
          <cell r="R10">
            <v>341</v>
          </cell>
          <cell r="S10">
            <v>0</v>
          </cell>
          <cell r="T10">
            <v>109</v>
          </cell>
          <cell r="U10">
            <v>0</v>
          </cell>
          <cell r="V10">
            <v>61</v>
          </cell>
          <cell r="W10">
            <v>0</v>
          </cell>
          <cell r="X10">
            <v>92</v>
          </cell>
          <cell r="Y10">
            <v>9.5833333333333339</v>
          </cell>
        </row>
        <row r="11">
          <cell r="B11">
            <v>0</v>
          </cell>
          <cell r="C11" t="e">
            <v>#VALUE!</v>
          </cell>
          <cell r="D11">
            <v>0</v>
          </cell>
          <cell r="E11" t="e">
            <v>#VALUE!</v>
          </cell>
          <cell r="F11">
            <v>0</v>
          </cell>
          <cell r="G11" t="e">
            <v>#VALUE!</v>
          </cell>
          <cell r="H11">
            <v>0</v>
          </cell>
          <cell r="I11" t="e">
            <v>#VALUE!</v>
          </cell>
          <cell r="J11">
            <v>0</v>
          </cell>
          <cell r="K11" t="e">
            <v>#VALUE!</v>
          </cell>
          <cell r="L11">
            <v>0</v>
          </cell>
          <cell r="M11" t="e">
            <v>#VALUE!</v>
          </cell>
          <cell r="N11">
            <v>0</v>
          </cell>
          <cell r="O11" t="e">
            <v>#VALUE!</v>
          </cell>
          <cell r="P11">
            <v>0</v>
          </cell>
          <cell r="Q11" t="e">
            <v>#VALUE!</v>
          </cell>
          <cell r="R11">
            <v>0</v>
          </cell>
          <cell r="S11" t="e">
            <v>#VALUE!</v>
          </cell>
          <cell r="T11">
            <v>0</v>
          </cell>
          <cell r="U11" t="e">
            <v>#VALUE!</v>
          </cell>
          <cell r="V11">
            <v>0</v>
          </cell>
          <cell r="W11" t="e">
            <v>#VALUE!</v>
          </cell>
          <cell r="X11">
            <v>0</v>
          </cell>
          <cell r="Y11">
            <v>0</v>
          </cell>
        </row>
        <row r="12">
          <cell r="B12">
            <v>0</v>
          </cell>
          <cell r="C12">
            <v>0</v>
          </cell>
          <cell r="D12">
            <v>32</v>
          </cell>
          <cell r="E12">
            <v>0</v>
          </cell>
          <cell r="F12">
            <v>32</v>
          </cell>
          <cell r="G12">
            <v>0</v>
          </cell>
          <cell r="H12">
            <v>24</v>
          </cell>
          <cell r="I12">
            <v>0</v>
          </cell>
          <cell r="J12">
            <v>27</v>
          </cell>
          <cell r="K12">
            <v>0</v>
          </cell>
          <cell r="L12">
            <v>40</v>
          </cell>
          <cell r="M12">
            <v>0</v>
          </cell>
          <cell r="N12">
            <v>44</v>
          </cell>
          <cell r="O12">
            <v>0</v>
          </cell>
          <cell r="P12">
            <v>19</v>
          </cell>
          <cell r="Q12">
            <v>0</v>
          </cell>
          <cell r="R12">
            <v>19</v>
          </cell>
          <cell r="S12">
            <v>0</v>
          </cell>
          <cell r="T12">
            <v>24</v>
          </cell>
          <cell r="U12">
            <v>0</v>
          </cell>
          <cell r="V12">
            <v>4</v>
          </cell>
          <cell r="W12">
            <v>0</v>
          </cell>
          <cell r="X12">
            <v>1</v>
          </cell>
          <cell r="Y12">
            <v>0.10416666666666667</v>
          </cell>
        </row>
        <row r="13">
          <cell r="B13">
            <v>0</v>
          </cell>
          <cell r="C13" t="e">
            <v>#VALUE!</v>
          </cell>
          <cell r="D13">
            <v>0</v>
          </cell>
          <cell r="E13" t="e">
            <v>#VALUE!</v>
          </cell>
          <cell r="F13">
            <v>0</v>
          </cell>
          <cell r="G13" t="e">
            <v>#VALUE!</v>
          </cell>
          <cell r="H13">
            <v>0</v>
          </cell>
          <cell r="I13" t="e">
            <v>#VALUE!</v>
          </cell>
          <cell r="J13">
            <v>0</v>
          </cell>
          <cell r="K13" t="e">
            <v>#VALUE!</v>
          </cell>
          <cell r="L13">
            <v>0</v>
          </cell>
          <cell r="M13" t="e">
            <v>#VALUE!</v>
          </cell>
          <cell r="N13">
            <v>0</v>
          </cell>
          <cell r="O13" t="e">
            <v>#VALUE!</v>
          </cell>
          <cell r="P13">
            <v>0</v>
          </cell>
          <cell r="Q13" t="e">
            <v>#VALUE!</v>
          </cell>
          <cell r="R13">
            <v>0</v>
          </cell>
          <cell r="S13" t="e">
            <v>#VALUE!</v>
          </cell>
          <cell r="T13">
            <v>0</v>
          </cell>
          <cell r="U13" t="e">
            <v>#VALUE!</v>
          </cell>
          <cell r="V13">
            <v>0</v>
          </cell>
          <cell r="W13" t="e">
            <v>#VALUE!</v>
          </cell>
          <cell r="X13">
            <v>0</v>
          </cell>
          <cell r="Y13">
            <v>0</v>
          </cell>
        </row>
        <row r="14">
          <cell r="B14">
            <v>84</v>
          </cell>
          <cell r="C14">
            <v>0</v>
          </cell>
          <cell r="D14">
            <v>114</v>
          </cell>
          <cell r="E14">
            <v>0</v>
          </cell>
          <cell r="F14">
            <v>136</v>
          </cell>
          <cell r="G14">
            <v>0</v>
          </cell>
          <cell r="H14">
            <v>207</v>
          </cell>
          <cell r="I14">
            <v>0</v>
          </cell>
          <cell r="J14">
            <v>397</v>
          </cell>
          <cell r="K14">
            <v>0</v>
          </cell>
          <cell r="L14">
            <v>592</v>
          </cell>
          <cell r="M14">
            <v>0</v>
          </cell>
          <cell r="N14">
            <v>648</v>
          </cell>
          <cell r="O14">
            <v>15</v>
          </cell>
          <cell r="P14">
            <v>165</v>
          </cell>
          <cell r="Q14">
            <v>0</v>
          </cell>
          <cell r="R14">
            <v>199</v>
          </cell>
          <cell r="S14">
            <v>0</v>
          </cell>
          <cell r="T14">
            <v>185</v>
          </cell>
          <cell r="U14">
            <v>0</v>
          </cell>
          <cell r="V14">
            <v>99</v>
          </cell>
          <cell r="W14">
            <v>0</v>
          </cell>
          <cell r="X14">
            <v>109</v>
          </cell>
          <cell r="Y14">
            <v>11.354166666666666</v>
          </cell>
        </row>
        <row r="15">
          <cell r="B15">
            <v>43</v>
          </cell>
          <cell r="C15">
            <v>0</v>
          </cell>
          <cell r="D15">
            <v>34</v>
          </cell>
          <cell r="E15">
            <v>0</v>
          </cell>
          <cell r="F15">
            <v>46</v>
          </cell>
          <cell r="G15">
            <v>0</v>
          </cell>
          <cell r="H15">
            <v>106</v>
          </cell>
          <cell r="I15">
            <v>0</v>
          </cell>
          <cell r="J15">
            <v>236</v>
          </cell>
          <cell r="K15">
            <v>0</v>
          </cell>
          <cell r="L15">
            <v>291</v>
          </cell>
          <cell r="M15">
            <v>0</v>
          </cell>
          <cell r="N15">
            <v>250</v>
          </cell>
          <cell r="O15">
            <v>5</v>
          </cell>
          <cell r="P15">
            <v>54</v>
          </cell>
          <cell r="Q15">
            <v>0</v>
          </cell>
          <cell r="R15">
            <v>85</v>
          </cell>
          <cell r="S15">
            <v>0</v>
          </cell>
          <cell r="T15">
            <v>36</v>
          </cell>
          <cell r="U15">
            <v>0</v>
          </cell>
          <cell r="V15">
            <v>37</v>
          </cell>
          <cell r="W15">
            <v>0</v>
          </cell>
          <cell r="X15">
            <v>105</v>
          </cell>
          <cell r="Y15">
            <v>10.9375</v>
          </cell>
        </row>
        <row r="16">
          <cell r="B16">
            <v>0</v>
          </cell>
          <cell r="C16" t="e">
            <v>#VALUE!</v>
          </cell>
          <cell r="D16">
            <v>0</v>
          </cell>
          <cell r="E16" t="e">
            <v>#VALUE!</v>
          </cell>
          <cell r="F16">
            <v>0</v>
          </cell>
          <cell r="G16" t="e">
            <v>#VALUE!</v>
          </cell>
          <cell r="H16">
            <v>0</v>
          </cell>
          <cell r="I16" t="e">
            <v>#VALUE!</v>
          </cell>
          <cell r="J16">
            <v>0</v>
          </cell>
          <cell r="K16" t="e">
            <v>#VALUE!</v>
          </cell>
          <cell r="L16">
            <v>0</v>
          </cell>
          <cell r="M16" t="e">
            <v>#VALUE!</v>
          </cell>
          <cell r="N16">
            <v>0</v>
          </cell>
          <cell r="O16" t="e">
            <v>#VALUE!</v>
          </cell>
          <cell r="P16">
            <v>0</v>
          </cell>
          <cell r="Q16" t="e">
            <v>#VALUE!</v>
          </cell>
          <cell r="R16">
            <v>0</v>
          </cell>
          <cell r="S16" t="e">
            <v>#VALUE!</v>
          </cell>
          <cell r="T16">
            <v>0</v>
          </cell>
          <cell r="U16" t="e">
            <v>#VALUE!</v>
          </cell>
          <cell r="V16">
            <v>0</v>
          </cell>
          <cell r="W16" t="e">
            <v>#VALUE!</v>
          </cell>
          <cell r="X16">
            <v>0</v>
          </cell>
          <cell r="Y16">
            <v>0</v>
          </cell>
        </row>
        <row r="17">
          <cell r="B17">
            <v>8</v>
          </cell>
          <cell r="C17">
            <v>0</v>
          </cell>
          <cell r="D17">
            <v>4</v>
          </cell>
          <cell r="E17">
            <v>0</v>
          </cell>
          <cell r="F17">
            <v>4</v>
          </cell>
          <cell r="G17">
            <v>0</v>
          </cell>
          <cell r="H17">
            <v>0</v>
          </cell>
          <cell r="I17">
            <v>0</v>
          </cell>
          <cell r="J17">
            <v>6</v>
          </cell>
          <cell r="K17">
            <v>0</v>
          </cell>
          <cell r="L17">
            <v>4</v>
          </cell>
          <cell r="M17">
            <v>0</v>
          </cell>
          <cell r="N17">
            <v>7</v>
          </cell>
          <cell r="O17">
            <v>0</v>
          </cell>
          <cell r="P17">
            <v>1</v>
          </cell>
          <cell r="Q17">
            <v>0</v>
          </cell>
          <cell r="R17">
            <v>2</v>
          </cell>
          <cell r="S17">
            <v>0</v>
          </cell>
          <cell r="T17">
            <v>2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>
            <v>0</v>
          </cell>
          <cell r="C18" t="e">
            <v>#VALUE!</v>
          </cell>
          <cell r="D18">
            <v>0</v>
          </cell>
          <cell r="E18" t="e">
            <v>#VALUE!</v>
          </cell>
          <cell r="F18">
            <v>0</v>
          </cell>
          <cell r="G18" t="e">
            <v>#VALUE!</v>
          </cell>
          <cell r="H18">
            <v>0</v>
          </cell>
          <cell r="I18" t="e">
            <v>#VALUE!</v>
          </cell>
          <cell r="J18">
            <v>0</v>
          </cell>
          <cell r="K18" t="e">
            <v>#VALUE!</v>
          </cell>
          <cell r="L18">
            <v>0</v>
          </cell>
          <cell r="M18" t="e">
            <v>#VALUE!</v>
          </cell>
          <cell r="N18">
            <v>0</v>
          </cell>
          <cell r="O18" t="e">
            <v>#VALUE!</v>
          </cell>
          <cell r="P18">
            <v>0</v>
          </cell>
          <cell r="Q18" t="e">
            <v>#VALUE!</v>
          </cell>
          <cell r="R18">
            <v>0</v>
          </cell>
          <cell r="S18" t="e">
            <v>#VALUE!</v>
          </cell>
          <cell r="T18">
            <v>0</v>
          </cell>
          <cell r="U18" t="e">
            <v>#VALUE!</v>
          </cell>
          <cell r="V18">
            <v>0</v>
          </cell>
          <cell r="W18" t="e">
            <v>#VALUE!</v>
          </cell>
          <cell r="X18">
            <v>0</v>
          </cell>
          <cell r="Y18">
            <v>0</v>
          </cell>
        </row>
        <row r="19">
          <cell r="B19">
            <v>34</v>
          </cell>
          <cell r="C19">
            <v>0</v>
          </cell>
          <cell r="D19">
            <v>82</v>
          </cell>
          <cell r="E19">
            <v>0</v>
          </cell>
          <cell r="F19">
            <v>178</v>
          </cell>
          <cell r="G19">
            <v>0</v>
          </cell>
          <cell r="H19">
            <v>149</v>
          </cell>
          <cell r="I19">
            <v>0</v>
          </cell>
          <cell r="J19">
            <v>227</v>
          </cell>
          <cell r="K19">
            <v>0</v>
          </cell>
          <cell r="L19">
            <v>291</v>
          </cell>
          <cell r="M19">
            <v>0</v>
          </cell>
          <cell r="N19">
            <v>220</v>
          </cell>
          <cell r="O19">
            <v>0</v>
          </cell>
          <cell r="P19">
            <v>172</v>
          </cell>
          <cell r="Q19">
            <v>0</v>
          </cell>
          <cell r="R19">
            <v>209</v>
          </cell>
          <cell r="S19">
            <v>0</v>
          </cell>
          <cell r="T19">
            <v>12</v>
          </cell>
          <cell r="U19">
            <v>0</v>
          </cell>
          <cell r="V19">
            <v>101</v>
          </cell>
          <cell r="W19">
            <v>0</v>
          </cell>
          <cell r="X19">
            <v>18</v>
          </cell>
          <cell r="Y19">
            <v>1.875</v>
          </cell>
        </row>
        <row r="20">
          <cell r="B20">
            <v>0</v>
          </cell>
          <cell r="C20" t="e">
            <v>#VALUE!</v>
          </cell>
          <cell r="D20">
            <v>0</v>
          </cell>
          <cell r="E20" t="e">
            <v>#VALUE!</v>
          </cell>
          <cell r="F20">
            <v>0</v>
          </cell>
          <cell r="G20" t="e">
            <v>#VALUE!</v>
          </cell>
          <cell r="H20">
            <v>0</v>
          </cell>
          <cell r="I20" t="e">
            <v>#VALUE!</v>
          </cell>
          <cell r="J20">
            <v>0</v>
          </cell>
          <cell r="K20" t="e">
            <v>#VALUE!</v>
          </cell>
          <cell r="L20">
            <v>0</v>
          </cell>
          <cell r="M20" t="e">
            <v>#VALUE!</v>
          </cell>
          <cell r="N20">
            <v>0</v>
          </cell>
          <cell r="O20" t="e">
            <v>#VALUE!</v>
          </cell>
          <cell r="P20">
            <v>0</v>
          </cell>
          <cell r="Q20" t="e">
            <v>#VALUE!</v>
          </cell>
          <cell r="R20">
            <v>0</v>
          </cell>
          <cell r="S20" t="e">
            <v>#VALUE!</v>
          </cell>
          <cell r="T20">
            <v>0</v>
          </cell>
          <cell r="U20" t="e">
            <v>#VALUE!</v>
          </cell>
          <cell r="V20">
            <v>0</v>
          </cell>
          <cell r="W20" t="e">
            <v>#VALUE!</v>
          </cell>
          <cell r="X20">
            <v>0</v>
          </cell>
          <cell r="Y20">
            <v>0</v>
          </cell>
        </row>
        <row r="21"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2</v>
          </cell>
          <cell r="G21">
            <v>0</v>
          </cell>
          <cell r="H21">
            <v>1</v>
          </cell>
          <cell r="I21">
            <v>0</v>
          </cell>
          <cell r="J21">
            <v>4</v>
          </cell>
          <cell r="K21">
            <v>0</v>
          </cell>
          <cell r="L21">
            <v>1</v>
          </cell>
          <cell r="M21">
            <v>0</v>
          </cell>
          <cell r="N21">
            <v>2</v>
          </cell>
          <cell r="O21">
            <v>0</v>
          </cell>
          <cell r="P21">
            <v>1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</v>
          </cell>
          <cell r="W21">
            <v>0</v>
          </cell>
          <cell r="X21">
            <v>0</v>
          </cell>
          <cell r="Y21">
            <v>0</v>
          </cell>
        </row>
        <row r="22">
          <cell r="B22">
            <v>202</v>
          </cell>
          <cell r="C22">
            <v>0</v>
          </cell>
          <cell r="D22">
            <v>342</v>
          </cell>
          <cell r="E22">
            <v>0</v>
          </cell>
          <cell r="F22">
            <v>507</v>
          </cell>
          <cell r="G22">
            <v>0</v>
          </cell>
          <cell r="H22">
            <v>623</v>
          </cell>
          <cell r="I22">
            <v>0</v>
          </cell>
          <cell r="J22">
            <v>1309</v>
          </cell>
          <cell r="K22">
            <v>0</v>
          </cell>
          <cell r="L22">
            <v>1728</v>
          </cell>
          <cell r="M22">
            <v>0</v>
          </cell>
          <cell r="N22">
            <v>1740</v>
          </cell>
          <cell r="O22">
            <v>20</v>
          </cell>
          <cell r="P22">
            <v>723</v>
          </cell>
          <cell r="Q22">
            <v>0</v>
          </cell>
          <cell r="R22">
            <v>855</v>
          </cell>
          <cell r="S22">
            <v>0</v>
          </cell>
          <cell r="T22">
            <v>368</v>
          </cell>
          <cell r="U22">
            <v>0</v>
          </cell>
          <cell r="V22">
            <v>304</v>
          </cell>
          <cell r="W22">
            <v>0</v>
          </cell>
          <cell r="X22">
            <v>325</v>
          </cell>
          <cell r="Y22">
            <v>33.854166666666664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>
            <v>12</v>
          </cell>
          <cell r="C25">
            <v>0</v>
          </cell>
          <cell r="D25">
            <v>8</v>
          </cell>
          <cell r="E25">
            <v>0</v>
          </cell>
          <cell r="F25">
            <v>27</v>
          </cell>
          <cell r="G25">
            <v>0</v>
          </cell>
          <cell r="H25">
            <v>51</v>
          </cell>
          <cell r="I25">
            <v>0</v>
          </cell>
          <cell r="J25">
            <v>202</v>
          </cell>
          <cell r="K25">
            <v>0</v>
          </cell>
          <cell r="L25">
            <v>266</v>
          </cell>
          <cell r="M25">
            <v>0</v>
          </cell>
          <cell r="N25">
            <v>331</v>
          </cell>
          <cell r="O25">
            <v>5</v>
          </cell>
          <cell r="P25">
            <v>181</v>
          </cell>
          <cell r="Q25">
            <v>0</v>
          </cell>
          <cell r="R25">
            <v>153</v>
          </cell>
          <cell r="S25">
            <v>0</v>
          </cell>
          <cell r="T25">
            <v>35</v>
          </cell>
          <cell r="U25">
            <v>0</v>
          </cell>
          <cell r="V25">
            <v>10</v>
          </cell>
          <cell r="W25">
            <v>0</v>
          </cell>
          <cell r="X25">
            <v>14</v>
          </cell>
          <cell r="Y25">
            <v>1.4583333333333333</v>
          </cell>
        </row>
        <row r="26">
          <cell r="B26">
            <v>6</v>
          </cell>
          <cell r="C26">
            <v>0</v>
          </cell>
          <cell r="D26">
            <v>6</v>
          </cell>
          <cell r="E26">
            <v>0</v>
          </cell>
          <cell r="F26">
            <v>9</v>
          </cell>
          <cell r="G26">
            <v>0</v>
          </cell>
          <cell r="H26">
            <v>15</v>
          </cell>
          <cell r="I26">
            <v>0</v>
          </cell>
          <cell r="J26">
            <v>32</v>
          </cell>
          <cell r="K26">
            <v>0</v>
          </cell>
          <cell r="L26">
            <v>88</v>
          </cell>
          <cell r="M26">
            <v>0</v>
          </cell>
          <cell r="N26">
            <v>118</v>
          </cell>
          <cell r="O26">
            <v>0</v>
          </cell>
          <cell r="P26">
            <v>50</v>
          </cell>
          <cell r="Q26">
            <v>0</v>
          </cell>
          <cell r="R26">
            <v>44</v>
          </cell>
          <cell r="S26">
            <v>0</v>
          </cell>
          <cell r="T26">
            <v>40</v>
          </cell>
          <cell r="U26">
            <v>0</v>
          </cell>
          <cell r="V26">
            <v>16</v>
          </cell>
          <cell r="W26">
            <v>0</v>
          </cell>
          <cell r="X26">
            <v>5</v>
          </cell>
          <cell r="Y26">
            <v>0.52083333333333326</v>
          </cell>
        </row>
        <row r="27">
          <cell r="B27">
            <v>18</v>
          </cell>
          <cell r="C27">
            <v>12.59899064007648</v>
          </cell>
          <cell r="D27">
            <v>14</v>
          </cell>
          <cell r="E27">
            <v>5.8409980916380597</v>
          </cell>
          <cell r="F27">
            <v>36</v>
          </cell>
          <cell r="G27">
            <v>10.620326355158165</v>
          </cell>
          <cell r="H27">
            <v>66</v>
          </cell>
          <cell r="I27" t="e">
            <v>#VALUE!</v>
          </cell>
          <cell r="J27">
            <v>234</v>
          </cell>
          <cell r="K27">
            <v>15.490762071146857</v>
          </cell>
          <cell r="L27">
            <v>354</v>
          </cell>
          <cell r="M27">
            <v>15.905623100034129</v>
          </cell>
          <cell r="N27">
            <v>449</v>
          </cell>
          <cell r="O27">
            <v>23.982841651646073</v>
          </cell>
          <cell r="P27">
            <v>231</v>
          </cell>
          <cell r="Q27">
            <v>69.492513425463287</v>
          </cell>
          <cell r="R27">
            <v>197</v>
          </cell>
          <cell r="S27" t="e">
            <v>#VALUE!</v>
          </cell>
          <cell r="T27">
            <v>75</v>
          </cell>
          <cell r="U27">
            <v>22.34317163452172</v>
          </cell>
          <cell r="V27">
            <v>26</v>
          </cell>
          <cell r="W27">
            <v>16.324820717704036</v>
          </cell>
          <cell r="X27">
            <v>19</v>
          </cell>
          <cell r="Y27">
            <v>1.9791666666666665</v>
          </cell>
        </row>
        <row r="28">
          <cell r="B28">
            <v>0</v>
          </cell>
          <cell r="C28">
            <v>0</v>
          </cell>
          <cell r="D28">
            <v>0</v>
          </cell>
          <cell r="E28" t="e">
            <v>#VALUE!</v>
          </cell>
          <cell r="F28">
            <v>0</v>
          </cell>
          <cell r="G28" t="e">
            <v>#VALUE!</v>
          </cell>
          <cell r="H28">
            <v>0</v>
          </cell>
          <cell r="I28" t="e">
            <v>#VALUE!</v>
          </cell>
          <cell r="J28">
            <v>0</v>
          </cell>
          <cell r="K28" t="e">
            <v>#VALUE!</v>
          </cell>
          <cell r="L28">
            <v>0</v>
          </cell>
          <cell r="M28" t="e">
            <v>#VALUE!</v>
          </cell>
          <cell r="N28">
            <v>0</v>
          </cell>
          <cell r="O28" t="e">
            <v>#VALUE!</v>
          </cell>
          <cell r="P28">
            <v>0</v>
          </cell>
          <cell r="Q28" t="e">
            <v>#VALUE!</v>
          </cell>
          <cell r="R28">
            <v>0</v>
          </cell>
          <cell r="S28" t="e">
            <v>#VALUE!</v>
          </cell>
          <cell r="T28">
            <v>0</v>
          </cell>
          <cell r="U28" t="e">
            <v>#VALUE!</v>
          </cell>
          <cell r="V28">
            <v>0</v>
          </cell>
          <cell r="W28" t="e">
            <v>#VALUE!</v>
          </cell>
          <cell r="X28">
            <v>0</v>
          </cell>
          <cell r="Y28">
            <v>0</v>
          </cell>
        </row>
        <row r="29">
          <cell r="B29">
            <v>6</v>
          </cell>
          <cell r="C29">
            <v>0</v>
          </cell>
          <cell r="D29">
            <v>6</v>
          </cell>
          <cell r="E29">
            <v>0</v>
          </cell>
          <cell r="F29">
            <v>9</v>
          </cell>
          <cell r="G29">
            <v>0</v>
          </cell>
          <cell r="H29">
            <v>4</v>
          </cell>
          <cell r="I29">
            <v>0</v>
          </cell>
          <cell r="J29">
            <v>19</v>
          </cell>
          <cell r="K29">
            <v>0</v>
          </cell>
          <cell r="L29">
            <v>38</v>
          </cell>
          <cell r="M29">
            <v>0</v>
          </cell>
          <cell r="N29">
            <v>57</v>
          </cell>
          <cell r="O29">
            <v>0</v>
          </cell>
          <cell r="P29">
            <v>13</v>
          </cell>
          <cell r="Q29">
            <v>0</v>
          </cell>
          <cell r="R29">
            <v>9</v>
          </cell>
          <cell r="S29">
            <v>0</v>
          </cell>
          <cell r="T29">
            <v>6</v>
          </cell>
          <cell r="U29">
            <v>0</v>
          </cell>
          <cell r="V29">
            <v>3</v>
          </cell>
          <cell r="W29">
            <v>0</v>
          </cell>
          <cell r="X29">
            <v>15</v>
          </cell>
          <cell r="Y29">
            <v>1.5625</v>
          </cell>
        </row>
        <row r="30">
          <cell r="B30">
            <v>0</v>
          </cell>
          <cell r="C30" t="e">
            <v>#VALUE!</v>
          </cell>
          <cell r="D30">
            <v>0</v>
          </cell>
          <cell r="E30" t="e">
            <v>#VALUE!</v>
          </cell>
          <cell r="F30">
            <v>0</v>
          </cell>
          <cell r="G30" t="e">
            <v>#VALUE!</v>
          </cell>
          <cell r="H30">
            <v>0</v>
          </cell>
          <cell r="I30">
            <v>0</v>
          </cell>
          <cell r="J30">
            <v>0</v>
          </cell>
          <cell r="K30" t="e">
            <v>#VALUE!</v>
          </cell>
          <cell r="L30">
            <v>0</v>
          </cell>
          <cell r="M30" t="e">
            <v>#VALUE!</v>
          </cell>
          <cell r="N30">
            <v>0</v>
          </cell>
          <cell r="O30" t="e">
            <v>#VALUE!</v>
          </cell>
          <cell r="P30">
            <v>0</v>
          </cell>
          <cell r="Q30" t="e">
            <v>#VALUE!</v>
          </cell>
          <cell r="R30">
            <v>0</v>
          </cell>
          <cell r="S30" t="e">
            <v>#VALUE!</v>
          </cell>
          <cell r="T30">
            <v>0</v>
          </cell>
          <cell r="U30" t="e">
            <v>#VALUE!</v>
          </cell>
          <cell r="V30">
            <v>0</v>
          </cell>
          <cell r="W30" t="e">
            <v>#VALUE!</v>
          </cell>
          <cell r="X30">
            <v>0</v>
          </cell>
          <cell r="Y30">
            <v>0</v>
          </cell>
        </row>
        <row r="31">
          <cell r="B31">
            <v>8</v>
          </cell>
          <cell r="C31">
            <v>0</v>
          </cell>
          <cell r="D31">
            <v>25</v>
          </cell>
          <cell r="E31">
            <v>0</v>
          </cell>
          <cell r="F31">
            <v>20</v>
          </cell>
          <cell r="G31">
            <v>0</v>
          </cell>
          <cell r="H31">
            <v>44</v>
          </cell>
          <cell r="I31">
            <v>0</v>
          </cell>
          <cell r="J31">
            <v>90</v>
          </cell>
          <cell r="K31">
            <v>0</v>
          </cell>
          <cell r="L31">
            <v>291</v>
          </cell>
          <cell r="M31">
            <v>0</v>
          </cell>
          <cell r="N31">
            <v>419</v>
          </cell>
          <cell r="O31">
            <v>5</v>
          </cell>
          <cell r="P31">
            <v>126</v>
          </cell>
          <cell r="Q31">
            <v>0</v>
          </cell>
          <cell r="R31">
            <v>93</v>
          </cell>
          <cell r="S31">
            <v>0</v>
          </cell>
          <cell r="T31">
            <v>28</v>
          </cell>
          <cell r="U31">
            <v>0</v>
          </cell>
          <cell r="V31">
            <v>21</v>
          </cell>
          <cell r="W31">
            <v>0</v>
          </cell>
          <cell r="X31">
            <v>75</v>
          </cell>
          <cell r="Y31">
            <v>7.8125</v>
          </cell>
        </row>
        <row r="32">
          <cell r="B32">
            <v>0</v>
          </cell>
          <cell r="C32" t="e">
            <v>#VALUE!</v>
          </cell>
          <cell r="D32">
            <v>0</v>
          </cell>
          <cell r="E32" t="e">
            <v>#VALUE!</v>
          </cell>
          <cell r="F32">
            <v>0</v>
          </cell>
          <cell r="G32" t="e">
            <v>#VALUE!</v>
          </cell>
          <cell r="H32">
            <v>0</v>
          </cell>
          <cell r="I32" t="e">
            <v>#VALUE!</v>
          </cell>
          <cell r="J32">
            <v>0</v>
          </cell>
          <cell r="K32" t="e">
            <v>#VALUE!</v>
          </cell>
          <cell r="L32">
            <v>0</v>
          </cell>
          <cell r="M32" t="e">
            <v>#VALUE!</v>
          </cell>
          <cell r="N32">
            <v>0</v>
          </cell>
          <cell r="O32" t="e">
            <v>#VALUE!</v>
          </cell>
          <cell r="P32">
            <v>0</v>
          </cell>
          <cell r="Q32" t="e">
            <v>#VALUE!</v>
          </cell>
          <cell r="R32">
            <v>0</v>
          </cell>
          <cell r="S32" t="e">
            <v>#VALUE!</v>
          </cell>
          <cell r="T32">
            <v>0</v>
          </cell>
          <cell r="U32" t="e">
            <v>#VALUE!</v>
          </cell>
          <cell r="V32">
            <v>0</v>
          </cell>
          <cell r="W32" t="e">
            <v>#VALUE!</v>
          </cell>
          <cell r="X32">
            <v>0</v>
          </cell>
          <cell r="Y32">
            <v>0</v>
          </cell>
        </row>
        <row r="33">
          <cell r="B33">
            <v>0</v>
          </cell>
          <cell r="C33" t="e">
            <v>#VALUE!</v>
          </cell>
          <cell r="D33">
            <v>0</v>
          </cell>
          <cell r="E33" t="e">
            <v>#VALUE!</v>
          </cell>
          <cell r="F33">
            <v>0</v>
          </cell>
          <cell r="G33" t="e">
            <v>#VALUE!</v>
          </cell>
          <cell r="H33">
            <v>0</v>
          </cell>
          <cell r="I33" t="e">
            <v>#VALUE!</v>
          </cell>
          <cell r="J33">
            <v>0</v>
          </cell>
          <cell r="K33" t="e">
            <v>#VALUE!</v>
          </cell>
          <cell r="L33">
            <v>0</v>
          </cell>
          <cell r="M33" t="e">
            <v>#VALUE!</v>
          </cell>
          <cell r="N33">
            <v>0</v>
          </cell>
          <cell r="O33" t="e">
            <v>#VALUE!</v>
          </cell>
          <cell r="P33">
            <v>0</v>
          </cell>
          <cell r="Q33" t="e">
            <v>#VALUE!</v>
          </cell>
          <cell r="R33">
            <v>0</v>
          </cell>
          <cell r="S33" t="e">
            <v>#VALUE!</v>
          </cell>
          <cell r="T33">
            <v>0</v>
          </cell>
          <cell r="U33" t="e">
            <v>#VALUE!</v>
          </cell>
          <cell r="V33">
            <v>0</v>
          </cell>
          <cell r="W33" t="e">
            <v>#VALUE!</v>
          </cell>
          <cell r="X33">
            <v>0</v>
          </cell>
          <cell r="Y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#VALUE!</v>
          </cell>
          <cell r="L34">
            <v>0</v>
          </cell>
          <cell r="M34" t="e">
            <v>#VALUE!</v>
          </cell>
          <cell r="N34">
            <v>0</v>
          </cell>
          <cell r="O34" t="e">
            <v>#VALUE!</v>
          </cell>
          <cell r="P34">
            <v>0</v>
          </cell>
          <cell r="Q34" t="e">
            <v>#VALUE!</v>
          </cell>
          <cell r="R34">
            <v>0</v>
          </cell>
          <cell r="S34" t="e">
            <v>#VALUE!</v>
          </cell>
          <cell r="T34">
            <v>0</v>
          </cell>
          <cell r="U34" t="e">
            <v>#VALUE!</v>
          </cell>
          <cell r="V34">
            <v>0</v>
          </cell>
          <cell r="W34" t="e">
            <v>#VALUE!</v>
          </cell>
          <cell r="X34">
            <v>0</v>
          </cell>
          <cell r="Y34">
            <v>0</v>
          </cell>
        </row>
        <row r="35">
          <cell r="B35">
            <v>0</v>
          </cell>
          <cell r="C35" t="e">
            <v>#VALUE!</v>
          </cell>
          <cell r="D35">
            <v>0</v>
          </cell>
          <cell r="E35" t="e">
            <v>#VALUE!</v>
          </cell>
          <cell r="F35">
            <v>0</v>
          </cell>
          <cell r="G35" t="e">
            <v>#VALUE!</v>
          </cell>
          <cell r="H35">
            <v>0</v>
          </cell>
          <cell r="I35" t="e">
            <v>#VALUE!</v>
          </cell>
          <cell r="J35">
            <v>0</v>
          </cell>
          <cell r="K35" t="e">
            <v>#VALUE!</v>
          </cell>
          <cell r="L35">
            <v>0</v>
          </cell>
          <cell r="M35" t="e">
            <v>#VALUE!</v>
          </cell>
          <cell r="N35">
            <v>0</v>
          </cell>
          <cell r="O35" t="e">
            <v>#VALUE!</v>
          </cell>
          <cell r="P35">
            <v>0</v>
          </cell>
          <cell r="Q35" t="e">
            <v>#VALUE!</v>
          </cell>
          <cell r="R35">
            <v>0</v>
          </cell>
          <cell r="S35" t="e">
            <v>#VALUE!</v>
          </cell>
          <cell r="T35">
            <v>0</v>
          </cell>
          <cell r="U35" t="e">
            <v>#VALUE!</v>
          </cell>
          <cell r="V35">
            <v>0</v>
          </cell>
          <cell r="W35" t="e">
            <v>#VALUE!</v>
          </cell>
          <cell r="X35">
            <v>0</v>
          </cell>
          <cell r="Y35">
            <v>0</v>
          </cell>
        </row>
        <row r="36">
          <cell r="B36">
            <v>129</v>
          </cell>
          <cell r="C36">
            <v>0</v>
          </cell>
          <cell r="D36">
            <v>81</v>
          </cell>
          <cell r="E36">
            <v>0</v>
          </cell>
          <cell r="F36">
            <v>151</v>
          </cell>
          <cell r="G36">
            <v>0</v>
          </cell>
          <cell r="H36">
            <v>227</v>
          </cell>
          <cell r="I36">
            <v>0</v>
          </cell>
          <cell r="J36">
            <v>306</v>
          </cell>
          <cell r="K36">
            <v>0</v>
          </cell>
          <cell r="L36">
            <v>556</v>
          </cell>
          <cell r="M36">
            <v>0</v>
          </cell>
          <cell r="N36">
            <v>716</v>
          </cell>
          <cell r="O36">
            <v>5</v>
          </cell>
          <cell r="P36">
            <v>183</v>
          </cell>
          <cell r="Q36">
            <v>0</v>
          </cell>
          <cell r="R36">
            <v>189</v>
          </cell>
          <cell r="S36">
            <v>0</v>
          </cell>
          <cell r="T36">
            <v>81</v>
          </cell>
          <cell r="U36">
            <v>0</v>
          </cell>
          <cell r="V36">
            <v>34</v>
          </cell>
          <cell r="W36">
            <v>0</v>
          </cell>
          <cell r="X36">
            <v>90</v>
          </cell>
          <cell r="Y36">
            <v>9.375</v>
          </cell>
        </row>
        <row r="37">
          <cell r="B37">
            <v>0</v>
          </cell>
          <cell r="C37" t="e">
            <v>#VALUE!</v>
          </cell>
          <cell r="D37">
            <v>0</v>
          </cell>
          <cell r="E37" t="e">
            <v>#VALUE!</v>
          </cell>
          <cell r="F37">
            <v>0</v>
          </cell>
          <cell r="G37" t="e">
            <v>#VALUE!</v>
          </cell>
          <cell r="H37">
            <v>0</v>
          </cell>
          <cell r="I37" t="e">
            <v>#VALUE!</v>
          </cell>
          <cell r="J37">
            <v>0</v>
          </cell>
          <cell r="K37" t="e">
            <v>#VALUE!</v>
          </cell>
          <cell r="L37">
            <v>0</v>
          </cell>
          <cell r="M37" t="e">
            <v>#VALUE!</v>
          </cell>
          <cell r="N37">
            <v>0</v>
          </cell>
          <cell r="O37" t="e">
            <v>#VALUE!</v>
          </cell>
          <cell r="P37">
            <v>0</v>
          </cell>
          <cell r="Q37" t="e">
            <v>#VALUE!</v>
          </cell>
          <cell r="R37">
            <v>0</v>
          </cell>
          <cell r="S37" t="e">
            <v>#VALUE!</v>
          </cell>
          <cell r="T37">
            <v>0</v>
          </cell>
          <cell r="U37" t="e">
            <v>#VALUE!</v>
          </cell>
          <cell r="V37">
            <v>0</v>
          </cell>
          <cell r="W37" t="e">
            <v>#VALUE!</v>
          </cell>
          <cell r="X37">
            <v>0</v>
          </cell>
          <cell r="Y37">
            <v>0</v>
          </cell>
        </row>
        <row r="38">
          <cell r="B38">
            <v>4</v>
          </cell>
          <cell r="C38">
            <v>0</v>
          </cell>
          <cell r="D38">
            <v>14</v>
          </cell>
          <cell r="E38">
            <v>0</v>
          </cell>
          <cell r="F38">
            <v>12</v>
          </cell>
          <cell r="G38">
            <v>0</v>
          </cell>
          <cell r="H38">
            <v>28</v>
          </cell>
          <cell r="I38">
            <v>0</v>
          </cell>
          <cell r="J38">
            <v>125</v>
          </cell>
          <cell r="K38">
            <v>0</v>
          </cell>
          <cell r="L38">
            <v>154</v>
          </cell>
          <cell r="M38">
            <v>0</v>
          </cell>
          <cell r="N38">
            <v>55</v>
          </cell>
          <cell r="O38">
            <v>5</v>
          </cell>
          <cell r="P38">
            <v>11</v>
          </cell>
          <cell r="Q38">
            <v>0</v>
          </cell>
          <cell r="R38">
            <v>12</v>
          </cell>
          <cell r="S38">
            <v>0</v>
          </cell>
          <cell r="T38">
            <v>1</v>
          </cell>
          <cell r="U38">
            <v>0</v>
          </cell>
          <cell r="V38">
            <v>2</v>
          </cell>
          <cell r="W38">
            <v>0</v>
          </cell>
          <cell r="X38">
            <v>22</v>
          </cell>
          <cell r="Y38">
            <v>2.2916666666666665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10</v>
          </cell>
          <cell r="W39">
            <v>0</v>
          </cell>
          <cell r="X39">
            <v>0</v>
          </cell>
          <cell r="Y39">
            <v>0</v>
          </cell>
        </row>
        <row r="40">
          <cell r="B40">
            <v>547</v>
          </cell>
          <cell r="C40" t="e">
            <v>#VALUE!</v>
          </cell>
          <cell r="D40">
            <v>724</v>
          </cell>
          <cell r="E40" t="e">
            <v>#VALUE!</v>
          </cell>
          <cell r="F40">
            <v>1052</v>
          </cell>
          <cell r="G40" t="e">
            <v>#VALUE!</v>
          </cell>
          <cell r="H40">
            <v>1553</v>
          </cell>
          <cell r="I40" t="e">
            <v>#VALUE!</v>
          </cell>
          <cell r="J40">
            <v>3205</v>
          </cell>
          <cell r="K40" t="e">
            <v>#VALUE!</v>
          </cell>
          <cell r="L40">
            <v>4266</v>
          </cell>
          <cell r="M40" t="e">
            <v>#VALUE!</v>
          </cell>
          <cell r="N40">
            <v>4953</v>
          </cell>
          <cell r="O40" t="e">
            <v>#VALUE!</v>
          </cell>
          <cell r="P40">
            <v>2000</v>
          </cell>
          <cell r="Q40" t="e">
            <v>#VALUE!</v>
          </cell>
          <cell r="R40">
            <v>2327</v>
          </cell>
          <cell r="S40" t="e">
            <v>#VALUE!</v>
          </cell>
          <cell r="T40">
            <v>1080</v>
          </cell>
          <cell r="U40" t="e">
            <v>#VALUE!</v>
          </cell>
          <cell r="V40">
            <v>627</v>
          </cell>
          <cell r="W40" t="e">
            <v>#VALUE!</v>
          </cell>
          <cell r="X40">
            <v>960</v>
          </cell>
          <cell r="Y40">
            <v>100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>
            <v>6</v>
          </cell>
          <cell r="C43">
            <v>0</v>
          </cell>
          <cell r="D43">
            <v>6</v>
          </cell>
          <cell r="E43">
            <v>0</v>
          </cell>
          <cell r="F43">
            <v>27</v>
          </cell>
          <cell r="G43">
            <v>0</v>
          </cell>
          <cell r="H43">
            <v>11</v>
          </cell>
          <cell r="I43">
            <v>0</v>
          </cell>
          <cell r="J43">
            <v>3</v>
          </cell>
          <cell r="K43">
            <v>0</v>
          </cell>
          <cell r="L43">
            <v>63</v>
          </cell>
          <cell r="M43">
            <v>0</v>
          </cell>
          <cell r="N43">
            <v>0</v>
          </cell>
          <cell r="O43">
            <v>0</v>
          </cell>
          <cell r="P43">
            <v>69</v>
          </cell>
          <cell r="Q43">
            <v>0</v>
          </cell>
          <cell r="R43">
            <v>10</v>
          </cell>
          <cell r="S43">
            <v>0</v>
          </cell>
          <cell r="T43">
            <v>1</v>
          </cell>
          <cell r="U43">
            <v>0</v>
          </cell>
          <cell r="V43">
            <v>31</v>
          </cell>
          <cell r="W43">
            <v>0</v>
          </cell>
          <cell r="X43">
            <v>0</v>
          </cell>
          <cell r="Y43">
            <v>0</v>
          </cell>
        </row>
        <row r="44">
          <cell r="B44">
            <v>0</v>
          </cell>
          <cell r="C44" t="e">
            <v>#VALUE!</v>
          </cell>
          <cell r="D44">
            <v>0</v>
          </cell>
          <cell r="E44" t="e">
            <v>#VALUE!</v>
          </cell>
          <cell r="F44">
            <v>0</v>
          </cell>
          <cell r="G44" t="e">
            <v>#VALUE!</v>
          </cell>
          <cell r="H44">
            <v>0</v>
          </cell>
          <cell r="I44" t="e">
            <v>#VALUE!</v>
          </cell>
          <cell r="J44">
            <v>0</v>
          </cell>
          <cell r="K44" t="e">
            <v>#VALUE!</v>
          </cell>
          <cell r="L44">
            <v>0</v>
          </cell>
          <cell r="M44" t="e">
            <v>#VALUE!</v>
          </cell>
          <cell r="N44">
            <v>0</v>
          </cell>
          <cell r="O44" t="e">
            <v>#VALUE!</v>
          </cell>
          <cell r="P44">
            <v>0</v>
          </cell>
          <cell r="Q44">
            <v>0</v>
          </cell>
          <cell r="R44">
            <v>0</v>
          </cell>
          <cell r="S44" t="e">
            <v>#VALUE!</v>
          </cell>
          <cell r="T44">
            <v>0</v>
          </cell>
          <cell r="U44" t="e">
            <v>#VALUE!</v>
          </cell>
          <cell r="V44">
            <v>0</v>
          </cell>
          <cell r="W44" t="e">
            <v>#VALUE!</v>
          </cell>
          <cell r="X44">
            <v>0</v>
          </cell>
          <cell r="Y44">
            <v>0</v>
          </cell>
        </row>
        <row r="45">
          <cell r="B45">
            <v>0</v>
          </cell>
          <cell r="C45" t="e">
            <v>#VALUE!</v>
          </cell>
          <cell r="D45">
            <v>0</v>
          </cell>
          <cell r="E45" t="e">
            <v>#VALUE!</v>
          </cell>
          <cell r="F45">
            <v>0</v>
          </cell>
          <cell r="G45" t="e">
            <v>#VALUE!</v>
          </cell>
          <cell r="H45">
            <v>0</v>
          </cell>
          <cell r="I45" t="e">
            <v>#VALUE!</v>
          </cell>
          <cell r="J45">
            <v>0</v>
          </cell>
          <cell r="K45" t="e">
            <v>#VALUE!</v>
          </cell>
          <cell r="L45">
            <v>0</v>
          </cell>
          <cell r="M45" t="e">
            <v>#VALUE!</v>
          </cell>
          <cell r="N45">
            <v>0</v>
          </cell>
          <cell r="O45" t="e">
            <v>#VALUE!</v>
          </cell>
          <cell r="P45">
            <v>0</v>
          </cell>
          <cell r="Q45">
            <v>0</v>
          </cell>
          <cell r="R45">
            <v>0</v>
          </cell>
          <cell r="S45" t="e">
            <v>#VALUE!</v>
          </cell>
          <cell r="T45">
            <v>0</v>
          </cell>
          <cell r="U45" t="e">
            <v>#VALUE!</v>
          </cell>
          <cell r="V45">
            <v>0</v>
          </cell>
          <cell r="W45" t="e">
            <v>#VALUE!</v>
          </cell>
          <cell r="X45">
            <v>0</v>
          </cell>
          <cell r="Y45">
            <v>0</v>
          </cell>
        </row>
        <row r="46">
          <cell r="B46">
            <v>0</v>
          </cell>
          <cell r="C46" t="e">
            <v>#VALUE!</v>
          </cell>
          <cell r="D46">
            <v>0</v>
          </cell>
          <cell r="E46" t="e">
            <v>#VALUE!</v>
          </cell>
          <cell r="F46">
            <v>0</v>
          </cell>
          <cell r="G46" t="e">
            <v>#VALUE!</v>
          </cell>
          <cell r="H46">
            <v>0</v>
          </cell>
          <cell r="I46" t="e">
            <v>#VALUE!</v>
          </cell>
          <cell r="J46">
            <v>0</v>
          </cell>
          <cell r="K46" t="e">
            <v>#VALUE!</v>
          </cell>
          <cell r="L46">
            <v>0</v>
          </cell>
          <cell r="M46" t="e">
            <v>#VALUE!</v>
          </cell>
          <cell r="N46">
            <v>0</v>
          </cell>
          <cell r="O46" t="e">
            <v>#VALUE!</v>
          </cell>
          <cell r="P46">
            <v>0</v>
          </cell>
          <cell r="Q46">
            <v>0</v>
          </cell>
          <cell r="R46">
            <v>0</v>
          </cell>
          <cell r="S46" t="e">
            <v>#VALUE!</v>
          </cell>
          <cell r="T46">
            <v>0</v>
          </cell>
          <cell r="U46" t="e">
            <v>#VALUE!</v>
          </cell>
          <cell r="V46">
            <v>0</v>
          </cell>
          <cell r="W46" t="e">
            <v>#VALUE!</v>
          </cell>
          <cell r="X46">
            <v>0</v>
          </cell>
          <cell r="Y46">
            <v>0</v>
          </cell>
        </row>
        <row r="47">
          <cell r="B47">
            <v>0</v>
          </cell>
          <cell r="C47">
            <v>0</v>
          </cell>
          <cell r="D47">
            <v>10</v>
          </cell>
          <cell r="E47">
            <v>0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</v>
          </cell>
          <cell r="W47">
            <v>0</v>
          </cell>
          <cell r="X47">
            <v>0</v>
          </cell>
          <cell r="Y47">
            <v>0</v>
          </cell>
        </row>
        <row r="48">
          <cell r="B48">
            <v>0</v>
          </cell>
          <cell r="C48" t="e">
            <v>#VALUE!</v>
          </cell>
          <cell r="D48">
            <v>0</v>
          </cell>
          <cell r="E48" t="e">
            <v>#VALUE!</v>
          </cell>
          <cell r="F48">
            <v>0</v>
          </cell>
          <cell r="G48" t="e">
            <v>#VALUE!</v>
          </cell>
          <cell r="H48">
            <v>0</v>
          </cell>
          <cell r="I48" t="e">
            <v>#VALUE!</v>
          </cell>
          <cell r="J48">
            <v>0</v>
          </cell>
          <cell r="K48" t="e">
            <v>#VALUE!</v>
          </cell>
          <cell r="L48">
            <v>0</v>
          </cell>
          <cell r="M48" t="e">
            <v>#VALUE!</v>
          </cell>
          <cell r="N48">
            <v>0</v>
          </cell>
          <cell r="O48" t="e">
            <v>#VALUE!</v>
          </cell>
          <cell r="P48">
            <v>0</v>
          </cell>
          <cell r="Q48">
            <v>0</v>
          </cell>
          <cell r="R48">
            <v>0</v>
          </cell>
          <cell r="S48" t="e">
            <v>#VALUE!</v>
          </cell>
          <cell r="T48">
            <v>0</v>
          </cell>
          <cell r="U48" t="e">
            <v>#VALUE!</v>
          </cell>
          <cell r="V48">
            <v>0</v>
          </cell>
          <cell r="W48" t="e">
            <v>#VALUE!</v>
          </cell>
          <cell r="X48">
            <v>0</v>
          </cell>
          <cell r="Y48">
            <v>0</v>
          </cell>
        </row>
        <row r="49">
          <cell r="B49">
            <v>0</v>
          </cell>
          <cell r="C49" t="e">
            <v>#VALUE!</v>
          </cell>
          <cell r="D49">
            <v>0</v>
          </cell>
          <cell r="E49" t="e">
            <v>#VALUE!</v>
          </cell>
          <cell r="F49">
            <v>0</v>
          </cell>
          <cell r="G49" t="e">
            <v>#VALUE!</v>
          </cell>
          <cell r="H49">
            <v>0</v>
          </cell>
          <cell r="I49" t="e">
            <v>#VALUE!</v>
          </cell>
          <cell r="J49">
            <v>0</v>
          </cell>
          <cell r="K49" t="e">
            <v>#VALUE!</v>
          </cell>
          <cell r="L49">
            <v>0</v>
          </cell>
          <cell r="M49" t="e">
            <v>#VALUE!</v>
          </cell>
          <cell r="N49">
            <v>0</v>
          </cell>
          <cell r="O49" t="e">
            <v>#VALUE!</v>
          </cell>
          <cell r="P49">
            <v>0</v>
          </cell>
          <cell r="Q49">
            <v>0</v>
          </cell>
          <cell r="R49">
            <v>0</v>
          </cell>
          <cell r="S49" t="e">
            <v>#VALUE!</v>
          </cell>
          <cell r="T49">
            <v>0</v>
          </cell>
          <cell r="U49" t="e">
            <v>#VALUE!</v>
          </cell>
          <cell r="V49">
            <v>0</v>
          </cell>
          <cell r="W49" t="e">
            <v>#VALUE!</v>
          </cell>
          <cell r="X49">
            <v>0</v>
          </cell>
          <cell r="Y49">
            <v>0</v>
          </cell>
        </row>
        <row r="50">
          <cell r="B50">
            <v>0</v>
          </cell>
          <cell r="C50" t="e">
            <v>#VALUE!</v>
          </cell>
          <cell r="D50">
            <v>0</v>
          </cell>
          <cell r="E50" t="e">
            <v>#VALUE!</v>
          </cell>
          <cell r="F50">
            <v>0</v>
          </cell>
          <cell r="G50" t="e">
            <v>#VALUE!</v>
          </cell>
          <cell r="H50">
            <v>0</v>
          </cell>
          <cell r="I50" t="e">
            <v>#VALUE!</v>
          </cell>
          <cell r="J50">
            <v>0</v>
          </cell>
          <cell r="K50" t="e">
            <v>#VALUE!</v>
          </cell>
          <cell r="L50">
            <v>0</v>
          </cell>
          <cell r="M50" t="e">
            <v>#VALUE!</v>
          </cell>
          <cell r="N50">
            <v>0</v>
          </cell>
          <cell r="O50" t="e">
            <v>#VALUE!</v>
          </cell>
          <cell r="P50">
            <v>0</v>
          </cell>
          <cell r="Q50">
            <v>0</v>
          </cell>
          <cell r="R50">
            <v>0</v>
          </cell>
          <cell r="S50" t="e">
            <v>#VALUE!</v>
          </cell>
          <cell r="T50">
            <v>0</v>
          </cell>
          <cell r="U50" t="e">
            <v>#VALUE!</v>
          </cell>
          <cell r="V50">
            <v>0</v>
          </cell>
          <cell r="W50" t="e">
            <v>#VALUE!</v>
          </cell>
          <cell r="X50">
            <v>0</v>
          </cell>
          <cell r="Y50">
            <v>0</v>
          </cell>
        </row>
        <row r="51">
          <cell r="B51">
            <v>0</v>
          </cell>
          <cell r="C51" t="e">
            <v>#VALUE!</v>
          </cell>
          <cell r="D51">
            <v>0</v>
          </cell>
          <cell r="E51" t="e">
            <v>#VALUE!</v>
          </cell>
          <cell r="F51">
            <v>0</v>
          </cell>
          <cell r="G51" t="e">
            <v>#VALUE!</v>
          </cell>
          <cell r="H51">
            <v>0</v>
          </cell>
          <cell r="I51" t="e">
            <v>#VALUE!</v>
          </cell>
          <cell r="J51">
            <v>0</v>
          </cell>
          <cell r="K51" t="e">
            <v>#VALUE!</v>
          </cell>
          <cell r="L51">
            <v>0</v>
          </cell>
          <cell r="M51" t="e">
            <v>#VALUE!</v>
          </cell>
          <cell r="N51">
            <v>0</v>
          </cell>
          <cell r="O51" t="e">
            <v>#VALUE!</v>
          </cell>
          <cell r="P51">
            <v>0</v>
          </cell>
          <cell r="Q51">
            <v>0</v>
          </cell>
          <cell r="R51">
            <v>0</v>
          </cell>
          <cell r="S51" t="e">
            <v>#VALUE!</v>
          </cell>
          <cell r="T51">
            <v>0</v>
          </cell>
          <cell r="U51" t="e">
            <v>#VALUE!</v>
          </cell>
          <cell r="V51">
            <v>0</v>
          </cell>
          <cell r="W51" t="e">
            <v>#VALUE!</v>
          </cell>
          <cell r="X51">
            <v>0</v>
          </cell>
          <cell r="Y51">
            <v>0</v>
          </cell>
        </row>
        <row r="52">
          <cell r="B52">
            <v>0</v>
          </cell>
          <cell r="C52" t="e">
            <v>#VALUE!</v>
          </cell>
          <cell r="D52">
            <v>0</v>
          </cell>
          <cell r="E52" t="e">
            <v>#VALUE!</v>
          </cell>
          <cell r="F52">
            <v>0</v>
          </cell>
          <cell r="G52" t="e">
            <v>#VALUE!</v>
          </cell>
          <cell r="H52">
            <v>0</v>
          </cell>
          <cell r="I52" t="e">
            <v>#VALUE!</v>
          </cell>
          <cell r="J52">
            <v>0</v>
          </cell>
          <cell r="K52" t="e">
            <v>#VALUE!</v>
          </cell>
          <cell r="L52">
            <v>0</v>
          </cell>
          <cell r="M52" t="e">
            <v>#VALUE!</v>
          </cell>
          <cell r="N52">
            <v>0</v>
          </cell>
          <cell r="O52" t="e">
            <v>#VALUE!</v>
          </cell>
          <cell r="P52">
            <v>0</v>
          </cell>
          <cell r="Q52">
            <v>0</v>
          </cell>
          <cell r="R52">
            <v>0</v>
          </cell>
          <cell r="S52" t="e">
            <v>#VALUE!</v>
          </cell>
          <cell r="T52">
            <v>0</v>
          </cell>
          <cell r="U52" t="e">
            <v>#VALUE!</v>
          </cell>
          <cell r="V52">
            <v>0</v>
          </cell>
          <cell r="W52" t="e">
            <v>#VALUE!</v>
          </cell>
          <cell r="X52">
            <v>0</v>
          </cell>
          <cell r="Y52">
            <v>0</v>
          </cell>
        </row>
        <row r="53">
          <cell r="B53">
            <v>0</v>
          </cell>
          <cell r="C53" t="e">
            <v>#VALUE!</v>
          </cell>
          <cell r="D53">
            <v>0</v>
          </cell>
          <cell r="E53" t="e">
            <v>#VALUE!</v>
          </cell>
          <cell r="F53">
            <v>0</v>
          </cell>
          <cell r="G53" t="e">
            <v>#VALUE!</v>
          </cell>
          <cell r="H53">
            <v>0</v>
          </cell>
          <cell r="I53" t="e">
            <v>#VALUE!</v>
          </cell>
          <cell r="J53">
            <v>0</v>
          </cell>
          <cell r="K53" t="e">
            <v>#VALUE!</v>
          </cell>
          <cell r="L53">
            <v>0</v>
          </cell>
          <cell r="M53" t="e">
            <v>#VALUE!</v>
          </cell>
          <cell r="N53">
            <v>0</v>
          </cell>
          <cell r="O53" t="e">
            <v>#VALUE!</v>
          </cell>
          <cell r="P53">
            <v>0</v>
          </cell>
          <cell r="Q53">
            <v>0</v>
          </cell>
          <cell r="R53">
            <v>0</v>
          </cell>
          <cell r="S53" t="e">
            <v>#VALUE!</v>
          </cell>
          <cell r="T53">
            <v>0</v>
          </cell>
          <cell r="U53" t="e">
            <v>#VALUE!</v>
          </cell>
          <cell r="V53">
            <v>0</v>
          </cell>
          <cell r="W53" t="e">
            <v>#VALUE!</v>
          </cell>
          <cell r="X53">
            <v>0</v>
          </cell>
          <cell r="Y53">
            <v>0</v>
          </cell>
        </row>
        <row r="54">
          <cell r="B54">
            <v>0</v>
          </cell>
          <cell r="C54" t="e">
            <v>#VALUE!</v>
          </cell>
          <cell r="D54">
            <v>0</v>
          </cell>
          <cell r="E54" t="e">
            <v>#VALUE!</v>
          </cell>
          <cell r="F54">
            <v>0</v>
          </cell>
          <cell r="G54" t="e">
            <v>#VALUE!</v>
          </cell>
          <cell r="H54">
            <v>0</v>
          </cell>
          <cell r="I54" t="e">
            <v>#VALUE!</v>
          </cell>
          <cell r="J54">
            <v>0</v>
          </cell>
          <cell r="K54" t="e">
            <v>#VALUE!</v>
          </cell>
          <cell r="L54">
            <v>0</v>
          </cell>
          <cell r="M54" t="e">
            <v>#VALUE!</v>
          </cell>
          <cell r="N54">
            <v>0</v>
          </cell>
          <cell r="O54" t="e">
            <v>#VALUE!</v>
          </cell>
          <cell r="P54">
            <v>0</v>
          </cell>
          <cell r="Q54">
            <v>0</v>
          </cell>
          <cell r="R54">
            <v>0</v>
          </cell>
          <cell r="S54" t="e">
            <v>#VALUE!</v>
          </cell>
          <cell r="T54">
            <v>0</v>
          </cell>
          <cell r="U54" t="e">
            <v>#VALUE!</v>
          </cell>
          <cell r="V54">
            <v>0</v>
          </cell>
          <cell r="W54" t="e">
            <v>#VALUE!</v>
          </cell>
          <cell r="X54">
            <v>0</v>
          </cell>
          <cell r="Y54">
            <v>0</v>
          </cell>
        </row>
        <row r="55">
          <cell r="B55">
            <v>0</v>
          </cell>
          <cell r="C55" t="e">
            <v>#VALUE!</v>
          </cell>
          <cell r="D55">
            <v>0</v>
          </cell>
          <cell r="E55" t="e">
            <v>#VALUE!</v>
          </cell>
          <cell r="F55">
            <v>0</v>
          </cell>
          <cell r="G55" t="e">
            <v>#VALUE!</v>
          </cell>
          <cell r="H55">
            <v>0</v>
          </cell>
          <cell r="I55" t="e">
            <v>#VALUE!</v>
          </cell>
          <cell r="J55">
            <v>0</v>
          </cell>
          <cell r="K55" t="e">
            <v>#VALUE!</v>
          </cell>
          <cell r="L55">
            <v>0</v>
          </cell>
          <cell r="M55" t="e">
            <v>#VALUE!</v>
          </cell>
          <cell r="N55">
            <v>0</v>
          </cell>
          <cell r="O55" t="e">
            <v>#VALUE!</v>
          </cell>
          <cell r="P55">
            <v>0</v>
          </cell>
          <cell r="Q55">
            <v>0</v>
          </cell>
          <cell r="R55">
            <v>0</v>
          </cell>
          <cell r="S55" t="e">
            <v>#VALUE!</v>
          </cell>
          <cell r="T55">
            <v>0</v>
          </cell>
          <cell r="U55" t="e">
            <v>#VALUE!</v>
          </cell>
          <cell r="V55">
            <v>0</v>
          </cell>
          <cell r="W55" t="e">
            <v>#VALUE!</v>
          </cell>
          <cell r="X55">
            <v>0</v>
          </cell>
          <cell r="Y55">
            <v>0</v>
          </cell>
        </row>
        <row r="56">
          <cell r="B56">
            <v>0</v>
          </cell>
          <cell r="C56" t="e">
            <v>#VALUE!</v>
          </cell>
          <cell r="D56">
            <v>0</v>
          </cell>
          <cell r="E56" t="e">
            <v>#VALUE!</v>
          </cell>
          <cell r="F56">
            <v>0</v>
          </cell>
          <cell r="G56" t="e">
            <v>#VALUE!</v>
          </cell>
          <cell r="H56">
            <v>0</v>
          </cell>
          <cell r="I56" t="e">
            <v>#VALUE!</v>
          </cell>
          <cell r="J56">
            <v>0</v>
          </cell>
          <cell r="K56" t="e">
            <v>#VALUE!</v>
          </cell>
          <cell r="L56">
            <v>0</v>
          </cell>
          <cell r="M56" t="e">
            <v>#VALUE!</v>
          </cell>
          <cell r="N56">
            <v>0</v>
          </cell>
          <cell r="O56" t="e">
            <v>#VALUE!</v>
          </cell>
          <cell r="P56">
            <v>0</v>
          </cell>
          <cell r="Q56">
            <v>0</v>
          </cell>
          <cell r="R56">
            <v>0</v>
          </cell>
          <cell r="S56" t="e">
            <v>#VALUE!</v>
          </cell>
          <cell r="T56">
            <v>0</v>
          </cell>
          <cell r="U56" t="e">
            <v>#VALUE!</v>
          </cell>
          <cell r="V56">
            <v>0</v>
          </cell>
          <cell r="W56" t="e">
            <v>#VALUE!</v>
          </cell>
          <cell r="X56">
            <v>0</v>
          </cell>
          <cell r="Y56">
            <v>0</v>
          </cell>
        </row>
        <row r="57">
          <cell r="B57">
            <v>0</v>
          </cell>
          <cell r="C57" t="e">
            <v>#VALUE!</v>
          </cell>
          <cell r="D57">
            <v>0</v>
          </cell>
          <cell r="E57" t="e">
            <v>#VALUE!</v>
          </cell>
          <cell r="F57">
            <v>0</v>
          </cell>
          <cell r="G57" t="e">
            <v>#VALUE!</v>
          </cell>
          <cell r="H57">
            <v>0</v>
          </cell>
          <cell r="I57" t="e">
            <v>#VALUE!</v>
          </cell>
          <cell r="J57">
            <v>0</v>
          </cell>
          <cell r="K57" t="e">
            <v>#VALUE!</v>
          </cell>
          <cell r="L57">
            <v>0</v>
          </cell>
          <cell r="M57" t="e">
            <v>#VALUE!</v>
          </cell>
          <cell r="N57">
            <v>0</v>
          </cell>
          <cell r="O57" t="e">
            <v>#VALUE!</v>
          </cell>
          <cell r="P57">
            <v>0</v>
          </cell>
          <cell r="Q57">
            <v>0</v>
          </cell>
          <cell r="R57">
            <v>0</v>
          </cell>
          <cell r="S57" t="e">
            <v>#VALUE!</v>
          </cell>
          <cell r="T57">
            <v>0</v>
          </cell>
          <cell r="U57" t="e">
            <v>#VALUE!</v>
          </cell>
          <cell r="V57">
            <v>0</v>
          </cell>
          <cell r="W57" t="e">
            <v>#VALUE!</v>
          </cell>
          <cell r="X57">
            <v>0</v>
          </cell>
          <cell r="Y57">
            <v>0</v>
          </cell>
        </row>
        <row r="58">
          <cell r="B58">
            <v>0</v>
          </cell>
          <cell r="C58" t="e">
            <v>#VALUE!</v>
          </cell>
          <cell r="D58">
            <v>0</v>
          </cell>
          <cell r="E58" t="e">
            <v>#VALUE!</v>
          </cell>
          <cell r="F58">
            <v>0</v>
          </cell>
          <cell r="G58" t="e">
            <v>#VALUE!</v>
          </cell>
          <cell r="H58">
            <v>0</v>
          </cell>
          <cell r="I58" t="e">
            <v>#VALUE!</v>
          </cell>
          <cell r="J58">
            <v>0</v>
          </cell>
          <cell r="K58" t="e">
            <v>#VALUE!</v>
          </cell>
          <cell r="L58">
            <v>0</v>
          </cell>
          <cell r="M58" t="e">
            <v>#VALUE!</v>
          </cell>
          <cell r="N58">
            <v>0</v>
          </cell>
          <cell r="O58" t="e">
            <v>#VALUE!</v>
          </cell>
          <cell r="P58">
            <v>0</v>
          </cell>
          <cell r="Q58">
            <v>0</v>
          </cell>
          <cell r="R58">
            <v>0</v>
          </cell>
          <cell r="S58" t="e">
            <v>#VALUE!</v>
          </cell>
          <cell r="T58">
            <v>0</v>
          </cell>
          <cell r="U58" t="e">
            <v>#VALUE!</v>
          </cell>
          <cell r="V58">
            <v>0</v>
          </cell>
          <cell r="W58" t="e">
            <v>#VALUE!</v>
          </cell>
          <cell r="X58">
            <v>0</v>
          </cell>
          <cell r="Y58">
            <v>0</v>
          </cell>
        </row>
        <row r="59">
          <cell r="B59">
            <v>1</v>
          </cell>
          <cell r="C59">
            <v>0</v>
          </cell>
          <cell r="D59">
            <v>3</v>
          </cell>
          <cell r="E59">
            <v>0</v>
          </cell>
          <cell r="F59">
            <v>6</v>
          </cell>
          <cell r="G59">
            <v>0</v>
          </cell>
          <cell r="H59">
            <v>15</v>
          </cell>
          <cell r="I59">
            <v>0</v>
          </cell>
          <cell r="J59">
            <v>6</v>
          </cell>
          <cell r="K59">
            <v>0</v>
          </cell>
          <cell r="L59">
            <v>17</v>
          </cell>
          <cell r="M59">
            <v>0</v>
          </cell>
          <cell r="N59">
            <v>28</v>
          </cell>
          <cell r="O59">
            <v>0</v>
          </cell>
          <cell r="P59">
            <v>23</v>
          </cell>
          <cell r="Q59">
            <v>0</v>
          </cell>
          <cell r="R59">
            <v>16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>
            <v>8</v>
          </cell>
          <cell r="C60">
            <v>0</v>
          </cell>
          <cell r="D60">
            <v>2</v>
          </cell>
          <cell r="E60">
            <v>0</v>
          </cell>
          <cell r="F60">
            <v>4</v>
          </cell>
          <cell r="G60">
            <v>0</v>
          </cell>
          <cell r="H60">
            <v>1</v>
          </cell>
          <cell r="I60">
            <v>0</v>
          </cell>
          <cell r="J60">
            <v>7</v>
          </cell>
          <cell r="K60">
            <v>0</v>
          </cell>
          <cell r="L60">
            <v>9</v>
          </cell>
          <cell r="M60">
            <v>0</v>
          </cell>
          <cell r="N60">
            <v>2</v>
          </cell>
          <cell r="O60">
            <v>0</v>
          </cell>
          <cell r="P60">
            <v>5</v>
          </cell>
          <cell r="Q60">
            <v>0</v>
          </cell>
          <cell r="R60">
            <v>12</v>
          </cell>
          <cell r="S60">
            <v>0</v>
          </cell>
          <cell r="T60">
            <v>12</v>
          </cell>
          <cell r="U60">
            <v>0</v>
          </cell>
          <cell r="V60">
            <v>7</v>
          </cell>
          <cell r="W60">
            <v>0</v>
          </cell>
          <cell r="X60">
            <v>0</v>
          </cell>
          <cell r="Y60">
            <v>0</v>
          </cell>
        </row>
        <row r="61">
          <cell r="B61">
            <v>0</v>
          </cell>
          <cell r="C61" t="e">
            <v>#VALUE!</v>
          </cell>
          <cell r="D61">
            <v>0</v>
          </cell>
          <cell r="E61" t="e">
            <v>#VALUE!</v>
          </cell>
          <cell r="F61">
            <v>0</v>
          </cell>
          <cell r="G61" t="e">
            <v>#VALUE!</v>
          </cell>
          <cell r="H61">
            <v>0</v>
          </cell>
          <cell r="I61" t="e">
            <v>#VALUE!</v>
          </cell>
          <cell r="J61">
            <v>0</v>
          </cell>
          <cell r="K61" t="e">
            <v>#VALUE!</v>
          </cell>
          <cell r="L61">
            <v>0</v>
          </cell>
          <cell r="M61" t="e">
            <v>#VALUE!</v>
          </cell>
          <cell r="N61">
            <v>0</v>
          </cell>
          <cell r="O61" t="e">
            <v>#VALUE!</v>
          </cell>
          <cell r="P61">
            <v>0</v>
          </cell>
          <cell r="Q61" t="e">
            <v>#VALUE!</v>
          </cell>
          <cell r="R61">
            <v>0</v>
          </cell>
          <cell r="S61" t="e">
            <v>#VALUE!</v>
          </cell>
          <cell r="T61">
            <v>0</v>
          </cell>
          <cell r="U61" t="e">
            <v>#VALUE!</v>
          </cell>
          <cell r="V61">
            <v>0</v>
          </cell>
          <cell r="W61" t="e">
            <v>#VALUE!</v>
          </cell>
          <cell r="X61">
            <v>0</v>
          </cell>
          <cell r="Y61">
            <v>0</v>
          </cell>
        </row>
        <row r="62">
          <cell r="B62">
            <v>15</v>
          </cell>
          <cell r="C62" t="e">
            <v>#VALUE!</v>
          </cell>
          <cell r="D62">
            <v>21</v>
          </cell>
          <cell r="E62" t="e">
            <v>#VALUE!</v>
          </cell>
          <cell r="F62">
            <v>38</v>
          </cell>
          <cell r="G62" t="e">
            <v>#VALUE!</v>
          </cell>
          <cell r="H62">
            <v>27</v>
          </cell>
          <cell r="I62" t="e">
            <v>#VALUE!</v>
          </cell>
          <cell r="J62">
            <v>16</v>
          </cell>
          <cell r="K62" t="e">
            <v>#VALUE!</v>
          </cell>
          <cell r="L62">
            <v>89</v>
          </cell>
          <cell r="M62" t="e">
            <v>#VALUE!</v>
          </cell>
          <cell r="N62">
            <v>30</v>
          </cell>
          <cell r="O62" t="e">
            <v>#VALUE!</v>
          </cell>
          <cell r="P62">
            <v>97</v>
          </cell>
          <cell r="Q62" t="e">
            <v>#VALUE!</v>
          </cell>
          <cell r="R62">
            <v>38</v>
          </cell>
          <cell r="S62" t="e">
            <v>#VALUE!</v>
          </cell>
          <cell r="T62">
            <v>13</v>
          </cell>
          <cell r="U62" t="e">
            <v>#VALUE!</v>
          </cell>
          <cell r="V62">
            <v>39</v>
          </cell>
          <cell r="W62" t="e">
            <v>#VALUE!</v>
          </cell>
          <cell r="X62">
            <v>0</v>
          </cell>
          <cell r="Y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>
            <v>562</v>
          </cell>
          <cell r="C64">
            <v>300</v>
          </cell>
          <cell r="D64">
            <v>745</v>
          </cell>
          <cell r="E64">
            <v>300</v>
          </cell>
          <cell r="F64">
            <v>1090</v>
          </cell>
          <cell r="G64">
            <v>300</v>
          </cell>
          <cell r="H64">
            <v>1580</v>
          </cell>
          <cell r="I64" t="e">
            <v>#VALUE!</v>
          </cell>
          <cell r="J64">
            <v>3221</v>
          </cell>
          <cell r="K64">
            <v>300</v>
          </cell>
          <cell r="L64">
            <v>4355</v>
          </cell>
          <cell r="M64">
            <v>300</v>
          </cell>
          <cell r="N64">
            <v>4983</v>
          </cell>
          <cell r="O64">
            <v>245</v>
          </cell>
          <cell r="P64">
            <v>2097</v>
          </cell>
          <cell r="Q64">
            <v>300</v>
          </cell>
          <cell r="R64">
            <v>2365</v>
          </cell>
          <cell r="S64">
            <v>300</v>
          </cell>
          <cell r="T64">
            <v>1093</v>
          </cell>
          <cell r="U64">
            <v>300</v>
          </cell>
          <cell r="V64">
            <v>666</v>
          </cell>
          <cell r="W64">
            <v>300</v>
          </cell>
          <cell r="X64">
            <v>960</v>
          </cell>
          <cell r="Y64">
            <v>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PROCESS_METIER"/>
      <sheetName val="Libellés"/>
      <sheetName val="REF"/>
      <sheetName val="DATA"/>
      <sheetName val="TCD"/>
      <sheetName val="TCD_TOP"/>
      <sheetName val="TCD_TOP2"/>
      <sheetName val="Cartographie_formules"/>
      <sheetName val="MENU"/>
      <sheetName val="Results"/>
      <sheetName val="TOP 25"/>
      <sheetName val="TOP 25 excl IR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CE3C-D124-4A14-93A9-F84ED0800811}">
  <dimension ref="A1:M94"/>
  <sheetViews>
    <sheetView workbookViewId="0">
      <selection activeCell="M90" sqref="M90"/>
    </sheetView>
  </sheetViews>
  <sheetFormatPr baseColWidth="10" defaultRowHeight="14.5" x14ac:dyDescent="0.35"/>
  <cols>
    <col min="12" max="12" width="23.36328125" customWidth="1"/>
  </cols>
  <sheetData>
    <row r="1" spans="1:13" x14ac:dyDescent="0.35">
      <c r="A1" s="334" t="s">
        <v>337</v>
      </c>
      <c r="E1" t="s">
        <v>378</v>
      </c>
      <c r="F1" s="333">
        <v>43703</v>
      </c>
    </row>
    <row r="3" spans="1:13" x14ac:dyDescent="0.35">
      <c r="A3" t="s">
        <v>394</v>
      </c>
    </row>
    <row r="4" spans="1:13" x14ac:dyDescent="0.35">
      <c r="A4" s="382" t="s">
        <v>468</v>
      </c>
    </row>
    <row r="6" spans="1:13" x14ac:dyDescent="0.35">
      <c r="A6" s="385" t="s">
        <v>395</v>
      </c>
    </row>
    <row r="8" spans="1:13" x14ac:dyDescent="0.35">
      <c r="A8" s="334" t="s">
        <v>338</v>
      </c>
    </row>
    <row r="9" spans="1:13" x14ac:dyDescent="0.35">
      <c r="M9" t="s">
        <v>486</v>
      </c>
    </row>
    <row r="10" spans="1:13" x14ac:dyDescent="0.35">
      <c r="A10" t="s">
        <v>379</v>
      </c>
      <c r="M10" s="485"/>
    </row>
    <row r="11" spans="1:13" x14ac:dyDescent="0.35">
      <c r="A11" t="s">
        <v>469</v>
      </c>
      <c r="M11" s="485"/>
    </row>
    <row r="12" spans="1:13" x14ac:dyDescent="0.35">
      <c r="A12" t="s">
        <v>454</v>
      </c>
      <c r="M12" s="485"/>
    </row>
    <row r="13" spans="1:13" x14ac:dyDescent="0.35">
      <c r="A13" t="s">
        <v>455</v>
      </c>
      <c r="M13" s="485"/>
    </row>
    <row r="14" spans="1:13" x14ac:dyDescent="0.35">
      <c r="A14" t="s">
        <v>491</v>
      </c>
      <c r="M14" s="485"/>
    </row>
    <row r="15" spans="1:13" x14ac:dyDescent="0.35">
      <c r="A15" t="s">
        <v>456</v>
      </c>
      <c r="I15" t="s">
        <v>490</v>
      </c>
      <c r="M15" s="485"/>
    </row>
    <row r="16" spans="1:13" x14ac:dyDescent="0.35">
      <c r="A16" s="385" t="s">
        <v>396</v>
      </c>
      <c r="M16" s="484"/>
    </row>
    <row r="17" spans="1:13" x14ac:dyDescent="0.35">
      <c r="A17" s="384" t="s">
        <v>397</v>
      </c>
      <c r="M17" s="485"/>
    </row>
    <row r="18" spans="1:13" x14ac:dyDescent="0.35">
      <c r="A18" t="s">
        <v>339</v>
      </c>
      <c r="M18" s="485"/>
    </row>
    <row r="19" spans="1:13" x14ac:dyDescent="0.35">
      <c r="A19" t="s">
        <v>393</v>
      </c>
      <c r="M19" s="484"/>
    </row>
    <row r="20" spans="1:13" x14ac:dyDescent="0.35">
      <c r="B20" t="s">
        <v>406</v>
      </c>
      <c r="M20" s="485"/>
    </row>
    <row r="21" spans="1:13" x14ac:dyDescent="0.35">
      <c r="B21" s="385" t="s">
        <v>398</v>
      </c>
      <c r="M21" s="484"/>
    </row>
    <row r="22" spans="1:13" x14ac:dyDescent="0.35">
      <c r="B22" t="s">
        <v>407</v>
      </c>
      <c r="M22" s="485"/>
    </row>
    <row r="23" spans="1:13" x14ac:dyDescent="0.35">
      <c r="A23" t="s">
        <v>380</v>
      </c>
      <c r="B23" t="s">
        <v>492</v>
      </c>
      <c r="M23" s="485"/>
    </row>
    <row r="24" spans="1:13" x14ac:dyDescent="0.35">
      <c r="B24" t="s">
        <v>470</v>
      </c>
      <c r="M24" s="485"/>
    </row>
    <row r="25" spans="1:13" x14ac:dyDescent="0.35">
      <c r="B25" t="s">
        <v>399</v>
      </c>
      <c r="M25" s="485"/>
    </row>
    <row r="26" spans="1:13" x14ac:dyDescent="0.35">
      <c r="B26" t="s">
        <v>457</v>
      </c>
      <c r="M26" s="485"/>
    </row>
    <row r="27" spans="1:13" x14ac:dyDescent="0.35">
      <c r="B27" t="s">
        <v>471</v>
      </c>
      <c r="J27" t="s">
        <v>458</v>
      </c>
      <c r="M27" s="485"/>
    </row>
    <row r="28" spans="1:13" x14ac:dyDescent="0.35">
      <c r="B28" t="s">
        <v>472</v>
      </c>
      <c r="M28" s="485"/>
    </row>
    <row r="29" spans="1:13" x14ac:dyDescent="0.35">
      <c r="B29" t="s">
        <v>493</v>
      </c>
      <c r="M29" s="485"/>
    </row>
    <row r="30" spans="1:13" x14ac:dyDescent="0.35">
      <c r="B30" t="s">
        <v>340</v>
      </c>
      <c r="M30" s="485"/>
    </row>
    <row r="31" spans="1:13" x14ac:dyDescent="0.35">
      <c r="M31" s="484"/>
    </row>
    <row r="32" spans="1:13" x14ac:dyDescent="0.35">
      <c r="A32" t="s">
        <v>494</v>
      </c>
      <c r="M32" s="485"/>
    </row>
    <row r="33" spans="1:13" x14ac:dyDescent="0.35">
      <c r="A33" t="s">
        <v>495</v>
      </c>
      <c r="M33" s="485"/>
    </row>
    <row r="34" spans="1:13" x14ac:dyDescent="0.35">
      <c r="A34" s="385"/>
      <c r="M34" s="484"/>
    </row>
    <row r="35" spans="1:13" x14ac:dyDescent="0.35">
      <c r="A35" t="s">
        <v>507</v>
      </c>
      <c r="K35" t="s">
        <v>496</v>
      </c>
      <c r="M35" s="485"/>
    </row>
    <row r="36" spans="1:13" x14ac:dyDescent="0.35">
      <c r="M36" s="484"/>
    </row>
    <row r="37" spans="1:13" x14ac:dyDescent="0.35">
      <c r="M37" s="484"/>
    </row>
    <row r="38" spans="1:13" x14ac:dyDescent="0.35">
      <c r="A38" s="334" t="s">
        <v>343</v>
      </c>
      <c r="M38" s="484"/>
    </row>
    <row r="39" spans="1:13" x14ac:dyDescent="0.35">
      <c r="M39" s="484"/>
    </row>
    <row r="40" spans="1:13" x14ac:dyDescent="0.35">
      <c r="A40" t="s">
        <v>446</v>
      </c>
      <c r="M40" s="485"/>
    </row>
    <row r="41" spans="1:13" x14ac:dyDescent="0.35">
      <c r="A41" t="s">
        <v>459</v>
      </c>
      <c r="M41" s="485"/>
    </row>
    <row r="42" spans="1:13" x14ac:dyDescent="0.35">
      <c r="A42" t="s">
        <v>460</v>
      </c>
      <c r="M42" s="484"/>
    </row>
    <row r="43" spans="1:13" x14ac:dyDescent="0.35">
      <c r="A43" t="s">
        <v>461</v>
      </c>
      <c r="M43" s="485"/>
    </row>
    <row r="44" spans="1:13" x14ac:dyDescent="0.35">
      <c r="A44" s="345" t="s">
        <v>344</v>
      </c>
      <c r="M44" s="484"/>
    </row>
    <row r="45" spans="1:13" x14ac:dyDescent="0.35">
      <c r="A45" s="345" t="s">
        <v>462</v>
      </c>
      <c r="M45" s="484"/>
    </row>
    <row r="46" spans="1:13" x14ac:dyDescent="0.35">
      <c r="A46" t="s">
        <v>463</v>
      </c>
      <c r="M46" s="485"/>
    </row>
    <row r="47" spans="1:13" x14ac:dyDescent="0.35">
      <c r="B47" t="s">
        <v>345</v>
      </c>
      <c r="M47" s="484"/>
    </row>
    <row r="48" spans="1:13" x14ac:dyDescent="0.35">
      <c r="C48" t="s">
        <v>473</v>
      </c>
      <c r="M48" s="485"/>
    </row>
    <row r="49" spans="1:13" x14ac:dyDescent="0.35">
      <c r="D49" t="s">
        <v>346</v>
      </c>
      <c r="G49" t="s">
        <v>464</v>
      </c>
      <c r="K49" t="s">
        <v>465</v>
      </c>
      <c r="M49" s="485"/>
    </row>
    <row r="50" spans="1:13" x14ac:dyDescent="0.35">
      <c r="E50" t="s">
        <v>474</v>
      </c>
      <c r="M50" s="485"/>
    </row>
    <row r="51" spans="1:13" x14ac:dyDescent="0.35">
      <c r="E51" t="s">
        <v>400</v>
      </c>
      <c r="M51" s="485"/>
    </row>
    <row r="52" spans="1:13" x14ac:dyDescent="0.35">
      <c r="A52" s="334" t="s">
        <v>402</v>
      </c>
      <c r="M52" s="485"/>
    </row>
    <row r="53" spans="1:13" x14ac:dyDescent="0.35">
      <c r="A53" s="383" t="s">
        <v>475</v>
      </c>
      <c r="M53" s="485"/>
    </row>
    <row r="54" spans="1:13" x14ac:dyDescent="0.35">
      <c r="A54" t="s">
        <v>477</v>
      </c>
      <c r="M54" s="485"/>
    </row>
    <row r="55" spans="1:13" x14ac:dyDescent="0.35">
      <c r="A55" t="s">
        <v>340</v>
      </c>
      <c r="M55" s="485"/>
    </row>
    <row r="56" spans="1:13" x14ac:dyDescent="0.35">
      <c r="A56" s="384" t="s">
        <v>347</v>
      </c>
      <c r="B56" s="384"/>
      <c r="C56" s="384"/>
      <c r="D56" s="384"/>
      <c r="E56" s="384"/>
      <c r="F56" s="384"/>
      <c r="G56" s="384"/>
      <c r="H56" s="384"/>
      <c r="I56" s="384"/>
      <c r="J56" s="475"/>
      <c r="K56" s="475"/>
      <c r="M56" s="484"/>
    </row>
    <row r="57" spans="1:13" x14ac:dyDescent="0.35">
      <c r="A57" s="384"/>
      <c r="B57" s="384" t="s">
        <v>383</v>
      </c>
      <c r="C57" s="384"/>
      <c r="D57" s="384"/>
      <c r="E57" s="384"/>
      <c r="F57" s="384"/>
      <c r="G57" s="384"/>
      <c r="H57" s="384"/>
      <c r="I57" s="384"/>
      <c r="J57" s="475"/>
      <c r="K57" s="475"/>
      <c r="M57" s="486"/>
    </row>
    <row r="58" spans="1:13" x14ac:dyDescent="0.35">
      <c r="A58" s="384"/>
      <c r="B58" s="384" t="s">
        <v>384</v>
      </c>
      <c r="C58" s="384"/>
      <c r="D58" s="384"/>
      <c r="E58" s="384"/>
      <c r="F58" s="384"/>
      <c r="G58" s="384"/>
      <c r="H58" s="384"/>
      <c r="I58" s="384"/>
      <c r="J58" s="475"/>
      <c r="K58" s="475"/>
      <c r="M58" s="486"/>
    </row>
    <row r="59" spans="1:13" x14ac:dyDescent="0.35">
      <c r="A59" s="384"/>
      <c r="B59" s="384"/>
      <c r="C59" s="384" t="s">
        <v>500</v>
      </c>
      <c r="D59" s="384"/>
      <c r="E59" s="384"/>
      <c r="F59" s="384"/>
      <c r="G59" s="384"/>
      <c r="H59" s="384"/>
      <c r="I59" s="384"/>
      <c r="J59" s="475"/>
      <c r="K59" s="475"/>
      <c r="M59" s="486"/>
    </row>
    <row r="60" spans="1:13" x14ac:dyDescent="0.35">
      <c r="A60" s="384"/>
      <c r="B60" s="384"/>
      <c r="C60" s="384" t="s">
        <v>502</v>
      </c>
      <c r="D60" s="384"/>
      <c r="E60" s="384"/>
      <c r="F60" s="384"/>
      <c r="G60" s="384"/>
      <c r="H60" s="384"/>
      <c r="I60" s="384"/>
      <c r="J60" s="475"/>
      <c r="K60" s="475"/>
      <c r="M60" s="486"/>
    </row>
    <row r="61" spans="1:13" x14ac:dyDescent="0.35">
      <c r="A61" s="384"/>
      <c r="B61" s="384"/>
      <c r="C61" s="384" t="s">
        <v>501</v>
      </c>
      <c r="D61" s="384"/>
      <c r="E61" s="384"/>
      <c r="F61" s="384"/>
      <c r="G61" s="384"/>
      <c r="H61" s="384"/>
      <c r="I61" s="384"/>
      <c r="J61" s="475"/>
      <c r="K61" s="475"/>
      <c r="M61" s="486"/>
    </row>
    <row r="62" spans="1:13" x14ac:dyDescent="0.35">
      <c r="A62" s="384"/>
      <c r="B62" s="384"/>
      <c r="C62" s="482" t="s">
        <v>340</v>
      </c>
      <c r="D62" s="384"/>
      <c r="E62" s="384"/>
      <c r="F62" s="384"/>
      <c r="G62" s="384"/>
      <c r="H62" s="384"/>
      <c r="I62" s="384"/>
      <c r="J62" s="475"/>
      <c r="K62" s="475"/>
      <c r="M62" s="486"/>
    </row>
    <row r="63" spans="1:13" x14ac:dyDescent="0.35">
      <c r="A63" s="384"/>
      <c r="B63" s="384"/>
      <c r="C63" s="384"/>
      <c r="D63" s="384"/>
      <c r="E63" s="384"/>
      <c r="F63" s="384"/>
      <c r="G63" s="384"/>
      <c r="H63" s="384"/>
      <c r="I63" s="384"/>
      <c r="J63" s="475"/>
      <c r="K63" s="475"/>
      <c r="M63" s="486"/>
    </row>
    <row r="64" spans="1:13" x14ac:dyDescent="0.35">
      <c r="A64" s="384"/>
      <c r="B64" s="384"/>
      <c r="C64" s="384" t="s">
        <v>385</v>
      </c>
      <c r="D64" s="384"/>
      <c r="E64" s="384"/>
      <c r="F64" s="384"/>
      <c r="G64" s="384"/>
      <c r="H64" s="384"/>
      <c r="I64" s="384"/>
      <c r="J64" s="475"/>
      <c r="K64" s="475"/>
      <c r="M64" s="486"/>
    </row>
    <row r="65" spans="1:13" x14ac:dyDescent="0.35">
      <c r="A65" s="384"/>
      <c r="B65" s="384"/>
      <c r="C65" s="384" t="s">
        <v>401</v>
      </c>
      <c r="D65" s="384"/>
      <c r="E65" s="384"/>
      <c r="F65" s="384"/>
      <c r="G65" s="384"/>
      <c r="H65" s="384"/>
      <c r="I65" s="384"/>
      <c r="J65" s="475"/>
      <c r="K65" s="475"/>
      <c r="M65" s="486"/>
    </row>
    <row r="66" spans="1:13" x14ac:dyDescent="0.35">
      <c r="A66" s="384"/>
      <c r="B66" s="384"/>
      <c r="C66" s="482" t="s">
        <v>340</v>
      </c>
      <c r="D66" s="384"/>
      <c r="E66" s="384"/>
      <c r="F66" s="384"/>
      <c r="G66" s="384"/>
      <c r="H66" s="384"/>
      <c r="I66" s="384"/>
      <c r="J66" s="475"/>
      <c r="K66" s="475"/>
      <c r="M66" s="486"/>
    </row>
    <row r="67" spans="1:13" x14ac:dyDescent="0.35">
      <c r="A67" s="384" t="s">
        <v>348</v>
      </c>
      <c r="B67" s="384"/>
      <c r="C67" s="384"/>
      <c r="D67" s="384"/>
      <c r="E67" s="384"/>
      <c r="F67" s="384"/>
      <c r="G67" s="384"/>
      <c r="H67" s="384"/>
      <c r="I67" s="384"/>
      <c r="J67" s="384"/>
      <c r="K67" s="384"/>
      <c r="M67" s="484"/>
    </row>
    <row r="68" spans="1:13" x14ac:dyDescent="0.35">
      <c r="A68" s="384" t="s">
        <v>478</v>
      </c>
      <c r="B68" s="384"/>
      <c r="C68" s="384"/>
      <c r="D68" s="384"/>
      <c r="E68" s="384"/>
      <c r="F68" s="384"/>
      <c r="G68" s="384"/>
      <c r="H68" s="384"/>
      <c r="I68" s="384"/>
      <c r="J68" s="384"/>
      <c r="K68" s="384"/>
      <c r="M68" s="485"/>
    </row>
    <row r="69" spans="1:13" x14ac:dyDescent="0.35">
      <c r="A69" s="384" t="s">
        <v>479</v>
      </c>
      <c r="B69" s="384"/>
      <c r="C69" s="384"/>
      <c r="D69" s="384"/>
      <c r="E69" s="384"/>
      <c r="F69" s="384"/>
      <c r="G69" s="384"/>
      <c r="H69" s="384"/>
      <c r="I69" s="384"/>
      <c r="J69" s="384"/>
      <c r="K69" s="384"/>
      <c r="M69" s="485"/>
    </row>
    <row r="70" spans="1:13" x14ac:dyDescent="0.35">
      <c r="A70" s="384" t="s">
        <v>480</v>
      </c>
      <c r="B70" s="384"/>
      <c r="C70" s="384"/>
      <c r="D70" s="384"/>
      <c r="E70" s="384"/>
      <c r="F70" s="384"/>
      <c r="G70" s="384"/>
      <c r="H70" s="384"/>
      <c r="I70" s="384"/>
      <c r="J70" s="384"/>
      <c r="K70" s="384"/>
      <c r="M70" s="485"/>
    </row>
    <row r="71" spans="1:13" x14ac:dyDescent="0.35">
      <c r="A71" s="384" t="s">
        <v>508</v>
      </c>
      <c r="B71" s="384"/>
      <c r="C71" s="384"/>
      <c r="D71" s="384"/>
      <c r="E71" s="384"/>
      <c r="F71" s="384"/>
      <c r="G71" s="384"/>
      <c r="H71" s="384"/>
      <c r="I71" s="384"/>
      <c r="J71" s="384"/>
      <c r="K71" s="384"/>
      <c r="M71" s="485"/>
    </row>
    <row r="72" spans="1:13" x14ac:dyDescent="0.35">
      <c r="A72" s="384" t="s">
        <v>449</v>
      </c>
      <c r="B72" s="384"/>
      <c r="C72" s="384"/>
      <c r="D72" s="384"/>
      <c r="E72" s="384"/>
      <c r="F72" s="384"/>
      <c r="G72" s="384"/>
      <c r="H72" s="384"/>
      <c r="I72" s="384"/>
      <c r="J72" s="384"/>
      <c r="K72" s="384"/>
    </row>
    <row r="73" spans="1:13" x14ac:dyDescent="0.35">
      <c r="A73" s="384"/>
      <c r="B73" s="384" t="s">
        <v>453</v>
      </c>
      <c r="C73" s="384"/>
      <c r="D73" s="384"/>
      <c r="E73" s="384"/>
      <c r="F73" s="384"/>
      <c r="G73" s="384"/>
      <c r="H73" s="384"/>
      <c r="I73" s="384"/>
      <c r="J73" s="384"/>
      <c r="K73" s="384"/>
      <c r="M73" s="485"/>
    </row>
    <row r="74" spans="1:13" x14ac:dyDescent="0.35">
      <c r="A74" s="384"/>
      <c r="B74" s="482" t="s">
        <v>340</v>
      </c>
      <c r="C74" s="384"/>
      <c r="D74" s="384"/>
      <c r="E74" s="384"/>
      <c r="F74" s="384"/>
      <c r="G74" s="384"/>
      <c r="H74" s="384"/>
      <c r="I74" s="384"/>
      <c r="J74" s="384"/>
      <c r="K74" s="384"/>
      <c r="M74" s="485"/>
    </row>
    <row r="75" spans="1:13" x14ac:dyDescent="0.35">
      <c r="A75" s="384"/>
      <c r="B75" s="384" t="s">
        <v>509</v>
      </c>
      <c r="C75" s="384"/>
      <c r="D75" s="384"/>
      <c r="E75" s="384"/>
      <c r="F75" s="384"/>
      <c r="G75" s="384"/>
      <c r="H75" s="384"/>
      <c r="I75" s="384"/>
      <c r="J75" s="384"/>
      <c r="K75" s="384"/>
      <c r="M75" s="485"/>
    </row>
    <row r="76" spans="1:13" x14ac:dyDescent="0.35">
      <c r="A76" s="384"/>
      <c r="B76" s="384" t="s">
        <v>389</v>
      </c>
      <c r="C76" s="384"/>
      <c r="D76" s="384"/>
      <c r="E76" s="384"/>
      <c r="F76" s="384"/>
      <c r="G76" s="384"/>
      <c r="H76" s="384"/>
      <c r="I76" s="384"/>
      <c r="J76" s="384"/>
      <c r="K76" s="384"/>
      <c r="M76" s="485"/>
    </row>
    <row r="77" spans="1:13" x14ac:dyDescent="0.35">
      <c r="A77" s="384"/>
      <c r="B77" s="384" t="s">
        <v>386</v>
      </c>
      <c r="C77" s="384"/>
      <c r="D77" s="384"/>
      <c r="E77" s="384"/>
      <c r="F77" s="384"/>
      <c r="G77" s="384"/>
      <c r="H77" s="384"/>
      <c r="I77" s="384"/>
      <c r="J77" s="384"/>
      <c r="K77" s="384"/>
      <c r="M77" s="485"/>
    </row>
    <row r="78" spans="1:13" x14ac:dyDescent="0.35">
      <c r="A78" s="384"/>
      <c r="B78" s="482" t="s">
        <v>340</v>
      </c>
      <c r="C78" s="384"/>
      <c r="D78" s="384"/>
      <c r="E78" s="384"/>
      <c r="F78" s="384"/>
      <c r="G78" s="384"/>
      <c r="H78" s="384"/>
      <c r="I78" s="384"/>
      <c r="J78" s="384"/>
      <c r="K78" s="384"/>
      <c r="M78" s="483"/>
    </row>
    <row r="79" spans="1:13" x14ac:dyDescent="0.35">
      <c r="A79" s="384"/>
      <c r="B79" s="384" t="s">
        <v>387</v>
      </c>
      <c r="C79" s="384"/>
      <c r="D79" s="384"/>
      <c r="E79" s="384"/>
      <c r="F79" s="384"/>
      <c r="G79" s="384"/>
      <c r="H79" s="384"/>
      <c r="I79" s="384"/>
      <c r="J79" s="384"/>
      <c r="K79" s="384"/>
      <c r="M79" s="485"/>
    </row>
    <row r="80" spans="1:13" x14ac:dyDescent="0.35">
      <c r="A80" s="384"/>
      <c r="B80" s="384" t="s">
        <v>388</v>
      </c>
      <c r="C80" s="384"/>
      <c r="D80" s="384"/>
      <c r="E80" s="384"/>
      <c r="F80" s="384"/>
      <c r="G80" s="384"/>
      <c r="H80" s="384"/>
      <c r="I80" s="384"/>
      <c r="J80" s="384"/>
      <c r="K80" s="384"/>
      <c r="M80" s="485"/>
    </row>
    <row r="81" spans="1:13" x14ac:dyDescent="0.35">
      <c r="A81" s="384"/>
      <c r="B81" s="482" t="s">
        <v>340</v>
      </c>
      <c r="C81" s="384"/>
      <c r="D81" s="384"/>
      <c r="E81" s="384"/>
      <c r="F81" s="384"/>
      <c r="G81" s="384"/>
      <c r="H81" s="384"/>
      <c r="I81" s="384"/>
      <c r="J81" s="384"/>
      <c r="K81" s="384"/>
      <c r="M81" s="485"/>
    </row>
    <row r="82" spans="1:13" x14ac:dyDescent="0.35">
      <c r="A82" s="475"/>
      <c r="B82" s="384" t="s">
        <v>482</v>
      </c>
      <c r="C82" s="475"/>
      <c r="D82" s="475"/>
      <c r="E82" s="475"/>
      <c r="F82" s="475"/>
      <c r="G82" s="475"/>
      <c r="H82" s="475"/>
      <c r="I82" s="475"/>
      <c r="J82" s="475"/>
      <c r="K82" s="475"/>
      <c r="M82" s="485"/>
    </row>
    <row r="83" spans="1:13" x14ac:dyDescent="0.35">
      <c r="A83" s="475"/>
      <c r="B83" s="384" t="s">
        <v>510</v>
      </c>
      <c r="C83" s="475"/>
      <c r="D83" s="475"/>
      <c r="E83" s="475"/>
      <c r="F83" s="475"/>
      <c r="G83" s="475"/>
      <c r="H83" s="475"/>
      <c r="I83" s="475"/>
      <c r="J83" s="475"/>
      <c r="K83" s="475"/>
      <c r="M83" s="485"/>
    </row>
    <row r="84" spans="1:13" x14ac:dyDescent="0.35">
      <c r="A84" s="384" t="s">
        <v>390</v>
      </c>
      <c r="B84" s="383"/>
      <c r="M84" s="485"/>
    </row>
    <row r="85" spans="1:13" x14ac:dyDescent="0.35">
      <c r="B85" s="334"/>
      <c r="M85" s="484"/>
    </row>
    <row r="86" spans="1:13" x14ac:dyDescent="0.35">
      <c r="A86" t="s">
        <v>466</v>
      </c>
      <c r="M86" s="485"/>
    </row>
    <row r="87" spans="1:13" x14ac:dyDescent="0.35">
      <c r="M87" s="484"/>
    </row>
    <row r="88" spans="1:13" x14ac:dyDescent="0.35">
      <c r="A88" s="383" t="s">
        <v>340</v>
      </c>
      <c r="M88" s="485"/>
    </row>
    <row r="89" spans="1:13" x14ac:dyDescent="0.35">
      <c r="M89" s="484"/>
    </row>
    <row r="90" spans="1:13" x14ac:dyDescent="0.35">
      <c r="A90" t="s">
        <v>484</v>
      </c>
      <c r="M90" s="483"/>
    </row>
    <row r="91" spans="1:13" x14ac:dyDescent="0.35">
      <c r="A91" t="s">
        <v>485</v>
      </c>
      <c r="M91" s="483"/>
    </row>
    <row r="92" spans="1:13" x14ac:dyDescent="0.35">
      <c r="A92" t="s">
        <v>340</v>
      </c>
      <c r="M92" s="483"/>
    </row>
    <row r="93" spans="1:13" x14ac:dyDescent="0.35">
      <c r="A93" s="475"/>
      <c r="M93" s="484"/>
    </row>
    <row r="94" spans="1:13" x14ac:dyDescent="0.35">
      <c r="A94" t="s">
        <v>452</v>
      </c>
      <c r="M94" s="483"/>
    </row>
  </sheetData>
  <pageMargins left="0.7" right="0.7" top="0.75" bottom="0.75" header="0.3" footer="0.3"/>
  <pageSetup paperSize="9" orientation="portrait" r:id="rId1"/>
  <headerFooter>
    <oddFooter>&amp;R&amp;1#&amp;"Arial"&amp;10&amp;K000000Confidential 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36142-EEDC-419F-B8A7-5D072A9DB64E}">
  <sheetPr>
    <tabColor rgb="FFFF0000"/>
    <pageSetUpPr fitToPage="1"/>
  </sheetPr>
  <dimension ref="A1:AJ307"/>
  <sheetViews>
    <sheetView showGridLines="0" tabSelected="1" workbookViewId="0">
      <selection activeCell="G8" sqref="G8"/>
    </sheetView>
  </sheetViews>
  <sheetFormatPr baseColWidth="10" defaultColWidth="11.453125" defaultRowHeight="18.5" outlineLevelRow="2" outlineLevelCol="1" x14ac:dyDescent="0.45"/>
  <cols>
    <col min="1" max="1" width="45.6328125" style="2" customWidth="1"/>
    <col min="2" max="2" width="0.81640625" style="3" customWidth="1"/>
    <col min="3" max="3" width="11.90625" style="1" customWidth="1"/>
    <col min="4" max="4" width="12.54296875" style="1" hidden="1" customWidth="1" outlineLevel="1"/>
    <col min="5" max="5" width="9.6328125" style="1" hidden="1" customWidth="1" outlineLevel="1"/>
    <col min="6" max="6" width="10.6328125" style="1" customWidth="1" collapsed="1"/>
    <col min="7" max="7" width="11.1796875" style="4" customWidth="1"/>
    <col min="8" max="8" width="11.6328125" style="3" hidden="1" customWidth="1" outlineLevel="1"/>
    <col min="9" max="9" width="11.453125" style="1" hidden="1" customWidth="1" outlineLevel="1"/>
    <col min="10" max="10" width="10.6328125" style="1" customWidth="1" collapsed="1"/>
    <col min="11" max="11" width="10.6328125" style="1" customWidth="1"/>
    <col min="12" max="12" width="13.90625" style="1" hidden="1" customWidth="1" outlineLevel="1"/>
    <col min="13" max="13" width="10.6328125" style="1" customWidth="1" collapsed="1"/>
    <col min="14" max="14" width="0.6328125" style="1" customWidth="1"/>
    <col min="15" max="15" width="11.1796875" style="1" customWidth="1"/>
    <col min="16" max="16" width="13.6328125" style="1" hidden="1" customWidth="1" outlineLevel="1"/>
    <col min="17" max="17" width="11.453125" style="1" hidden="1" customWidth="1" outlineLevel="1"/>
    <col min="18" max="18" width="10.6328125" style="1" customWidth="1" collapsed="1"/>
    <col min="19" max="19" width="11.6328125" style="1" customWidth="1"/>
    <col min="20" max="20" width="12.54296875" style="1" hidden="1" customWidth="1" outlineLevel="1"/>
    <col min="21" max="21" width="11.453125" style="1" hidden="1" customWidth="1" outlineLevel="1"/>
    <col min="22" max="22" width="11.6328125" style="1" customWidth="1" collapsed="1"/>
    <col min="23" max="23" width="9.6328125" style="1" customWidth="1"/>
    <col min="24" max="24" width="9.6328125" style="1" hidden="1" customWidth="1" outlineLevel="1"/>
    <col min="25" max="25" width="10.6328125" style="1" customWidth="1" collapsed="1"/>
    <col min="26" max="26" width="6.08984375" style="1" customWidth="1"/>
    <col min="27" max="27" width="2.36328125" style="1" customWidth="1"/>
    <col min="28" max="36" width="11.453125" style="3" customWidth="1"/>
    <col min="37" max="16384" width="11.453125" style="3"/>
  </cols>
  <sheetData>
    <row r="1" spans="1:36" ht="23.5" x14ac:dyDescent="0.55000000000000004">
      <c r="A1"/>
      <c r="C1" s="5" t="s">
        <v>0</v>
      </c>
      <c r="Y1" s="6" t="s">
        <v>487</v>
      </c>
    </row>
    <row r="2" spans="1:36" s="12" customFormat="1" ht="19.5" customHeight="1" x14ac:dyDescent="0.55000000000000004">
      <c r="A2" s="8"/>
      <c r="B2" s="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7"/>
      <c r="Q2" s="7"/>
      <c r="R2" s="7"/>
      <c r="S2" s="7"/>
      <c r="T2" s="7"/>
      <c r="U2" s="7"/>
      <c r="V2" s="7"/>
      <c r="W2" s="7"/>
      <c r="X2" s="10"/>
      <c r="Y2" s="11"/>
      <c r="Z2" s="7"/>
      <c r="AA2" s="7"/>
    </row>
    <row r="3" spans="1:36" s="15" customFormat="1" ht="27.75" customHeight="1" x14ac:dyDescent="0.35">
      <c r="A3" s="335"/>
      <c r="B3" s="14"/>
      <c r="D3" s="16"/>
      <c r="E3" s="16"/>
      <c r="F3" s="16"/>
      <c r="H3" s="14"/>
      <c r="I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7"/>
      <c r="Y3" s="18"/>
      <c r="Z3" s="13"/>
      <c r="AA3" s="13"/>
    </row>
    <row r="4" spans="1:36" s="19" customFormat="1" ht="20" customHeight="1" x14ac:dyDescent="0.35">
      <c r="A4" s="501"/>
      <c r="B4" s="20"/>
      <c r="C4" s="503" t="s">
        <v>1</v>
      </c>
      <c r="D4" s="504"/>
      <c r="E4" s="504"/>
      <c r="F4" s="504"/>
      <c r="G4" s="504"/>
      <c r="H4" s="504"/>
      <c r="I4" s="504"/>
      <c r="J4" s="504"/>
      <c r="K4" s="504"/>
      <c r="L4" s="504"/>
      <c r="M4" s="505"/>
      <c r="N4" s="21"/>
      <c r="O4" s="503" t="s">
        <v>2</v>
      </c>
      <c r="P4" s="504"/>
      <c r="Q4" s="504"/>
      <c r="R4" s="504"/>
      <c r="S4" s="504"/>
      <c r="T4" s="504"/>
      <c r="U4" s="504"/>
      <c r="V4" s="504"/>
      <c r="W4" s="504"/>
      <c r="X4" s="504"/>
      <c r="Y4" s="505"/>
    </row>
    <row r="5" spans="1:36" s="22" customFormat="1" ht="18.75" customHeight="1" x14ac:dyDescent="0.45">
      <c r="A5" s="502"/>
      <c r="B5" s="23"/>
      <c r="C5" s="506" t="s">
        <v>3</v>
      </c>
      <c r="D5" s="507"/>
      <c r="E5" s="507"/>
      <c r="F5" s="508"/>
      <c r="G5" s="506" t="s">
        <v>4</v>
      </c>
      <c r="H5" s="507"/>
      <c r="I5" s="507"/>
      <c r="J5" s="508"/>
      <c r="K5" s="506" t="s">
        <v>5</v>
      </c>
      <c r="L5" s="507"/>
      <c r="M5" s="508"/>
      <c r="N5" s="24"/>
      <c r="O5" s="509" t="s">
        <v>3</v>
      </c>
      <c r="P5" s="510"/>
      <c r="Q5" s="510"/>
      <c r="R5" s="511"/>
      <c r="S5" s="510" t="s">
        <v>4</v>
      </c>
      <c r="T5" s="510"/>
      <c r="U5" s="510"/>
      <c r="V5" s="510"/>
      <c r="W5" s="509" t="s">
        <v>5</v>
      </c>
      <c r="X5" s="510"/>
      <c r="Y5" s="511"/>
      <c r="AA5" s="476"/>
    </row>
    <row r="6" spans="1:36" s="33" customFormat="1" ht="17.5" customHeight="1" x14ac:dyDescent="0.35">
      <c r="A6" s="497" t="s">
        <v>6</v>
      </c>
      <c r="B6" s="23"/>
      <c r="C6" s="499" t="s">
        <v>7</v>
      </c>
      <c r="D6" s="25" t="s">
        <v>7</v>
      </c>
      <c r="E6" s="26" t="s">
        <v>488</v>
      </c>
      <c r="F6" s="27" t="s">
        <v>8</v>
      </c>
      <c r="G6" s="499" t="s">
        <v>9</v>
      </c>
      <c r="H6" s="25" t="s">
        <v>408</v>
      </c>
      <c r="I6" s="26" t="s">
        <v>489</v>
      </c>
      <c r="J6" s="29" t="s">
        <v>8</v>
      </c>
      <c r="K6" s="26" t="s">
        <v>10</v>
      </c>
      <c r="L6" s="28" t="s">
        <v>10</v>
      </c>
      <c r="M6" s="29" t="s">
        <v>11</v>
      </c>
      <c r="N6" s="26"/>
      <c r="O6" s="499" t="s">
        <v>7</v>
      </c>
      <c r="P6" s="25" t="s">
        <v>7</v>
      </c>
      <c r="Q6" s="26" t="s">
        <v>12</v>
      </c>
      <c r="R6" s="30" t="s">
        <v>8</v>
      </c>
      <c r="S6" s="499" t="s">
        <v>9</v>
      </c>
      <c r="T6" s="25" t="s">
        <v>408</v>
      </c>
      <c r="U6" s="26" t="s">
        <v>489</v>
      </c>
      <c r="V6" s="31" t="s">
        <v>8</v>
      </c>
      <c r="W6" s="32" t="s">
        <v>10</v>
      </c>
      <c r="X6" s="336" t="s">
        <v>10</v>
      </c>
      <c r="Y6" s="30" t="s">
        <v>11</v>
      </c>
      <c r="AA6" s="477"/>
    </row>
    <row r="7" spans="1:36" s="33" customFormat="1" ht="17.75" customHeight="1" x14ac:dyDescent="0.35">
      <c r="A7" s="498"/>
      <c r="B7" s="23"/>
      <c r="C7" s="500"/>
      <c r="D7" s="390" t="s">
        <v>341</v>
      </c>
      <c r="E7" s="391" t="s">
        <v>13</v>
      </c>
      <c r="F7" s="392" t="s">
        <v>14</v>
      </c>
      <c r="G7" s="500"/>
      <c r="H7" s="390" t="s">
        <v>341</v>
      </c>
      <c r="I7" s="391" t="s">
        <v>14</v>
      </c>
      <c r="J7" s="392" t="s">
        <v>14</v>
      </c>
      <c r="K7" s="391" t="s">
        <v>15</v>
      </c>
      <c r="L7" s="393" t="s">
        <v>342</v>
      </c>
      <c r="M7" s="392" t="s">
        <v>14</v>
      </c>
      <c r="N7" s="35"/>
      <c r="O7" s="499"/>
      <c r="P7" s="337" t="s">
        <v>341</v>
      </c>
      <c r="Q7" s="26" t="s">
        <v>13</v>
      </c>
      <c r="R7" s="34" t="s">
        <v>14</v>
      </c>
      <c r="S7" s="499"/>
      <c r="T7" s="337" t="s">
        <v>341</v>
      </c>
      <c r="U7" s="26" t="s">
        <v>13</v>
      </c>
      <c r="V7" s="35" t="s">
        <v>14</v>
      </c>
      <c r="W7" s="32" t="s">
        <v>15</v>
      </c>
      <c r="X7" s="338" t="s">
        <v>342</v>
      </c>
      <c r="Y7" s="34" t="s">
        <v>14</v>
      </c>
      <c r="AA7" s="477"/>
    </row>
    <row r="8" spans="1:36" s="51" customFormat="1" ht="19" customHeight="1" x14ac:dyDescent="0.35">
      <c r="A8" s="36" t="s">
        <v>16</v>
      </c>
      <c r="B8" s="37"/>
      <c r="C8" s="38">
        <v>6974.8469999999998</v>
      </c>
      <c r="D8" s="358">
        <v>7313.2079999999996</v>
      </c>
      <c r="E8" s="39">
        <v>-338.36099999999988</v>
      </c>
      <c r="F8" s="40">
        <v>-4.626711013825946E-2</v>
      </c>
      <c r="G8" s="41">
        <v>270031</v>
      </c>
      <c r="H8" s="42">
        <v>312140</v>
      </c>
      <c r="I8" s="43">
        <v>-42109</v>
      </c>
      <c r="J8" s="40">
        <v>-0.13490420964951622</v>
      </c>
      <c r="K8" s="44">
        <v>3.8713967489179333</v>
      </c>
      <c r="L8" s="45">
        <v>4.2681269287021513</v>
      </c>
      <c r="M8" s="46">
        <v>-0.39673017978421798</v>
      </c>
      <c r="N8" s="47"/>
      <c r="O8" s="48">
        <v>57974.019</v>
      </c>
      <c r="P8" s="358">
        <v>61985.234000000004</v>
      </c>
      <c r="Q8" s="43">
        <v>-4011.2150000000038</v>
      </c>
      <c r="R8" s="40">
        <v>-6.4712428124414356E-2</v>
      </c>
      <c r="S8" s="49">
        <v>2490356</v>
      </c>
      <c r="T8" s="42">
        <v>2712944</v>
      </c>
      <c r="U8" s="43">
        <v>-222588</v>
      </c>
      <c r="V8" s="50">
        <v>-8.2046662223768663E-2</v>
      </c>
      <c r="W8" s="44">
        <v>4.2953327075702656</v>
      </c>
      <c r="X8" s="45">
        <v>4.3766294404890038</v>
      </c>
      <c r="Y8" s="46">
        <v>-8.1296732918738179E-2</v>
      </c>
      <c r="Z8" s="339"/>
    </row>
    <row r="9" spans="1:36" s="51" customFormat="1" ht="19" customHeight="1" x14ac:dyDescent="0.35">
      <c r="A9" s="394" t="s">
        <v>17</v>
      </c>
      <c r="B9" s="52"/>
      <c r="C9" s="53"/>
      <c r="D9" s="359"/>
      <c r="E9" s="54"/>
      <c r="F9" s="55"/>
      <c r="G9" s="56">
        <v>131698</v>
      </c>
      <c r="H9" s="57">
        <v>160491</v>
      </c>
      <c r="I9" s="58">
        <v>-28793</v>
      </c>
      <c r="J9" s="59">
        <v>-0.17940569876192436</v>
      </c>
      <c r="K9" s="60"/>
      <c r="L9" s="61"/>
      <c r="M9" s="62"/>
      <c r="N9" s="47"/>
      <c r="O9" s="63"/>
      <c r="P9" s="359"/>
      <c r="Q9" s="64"/>
      <c r="R9" s="55"/>
      <c r="S9" s="56">
        <v>1347929</v>
      </c>
      <c r="T9" s="57">
        <v>1388132</v>
      </c>
      <c r="U9" s="58">
        <v>-40203</v>
      </c>
      <c r="V9" s="59">
        <v>-2.8961943100512033E-2</v>
      </c>
      <c r="W9" s="60"/>
      <c r="X9" s="61"/>
      <c r="Y9" s="62"/>
      <c r="Z9" s="339"/>
    </row>
    <row r="10" spans="1:36" s="77" customFormat="1" ht="19" customHeight="1" collapsed="1" x14ac:dyDescent="0.35">
      <c r="A10" s="394" t="s">
        <v>18</v>
      </c>
      <c r="B10" s="37"/>
      <c r="C10" s="65">
        <v>1214.76</v>
      </c>
      <c r="D10" s="360">
        <v>1286.6360000000002</v>
      </c>
      <c r="E10" s="66">
        <v>-71.876000000000204</v>
      </c>
      <c r="F10" s="67">
        <v>-5.5863507627643139E-2</v>
      </c>
      <c r="G10" s="68">
        <v>131691</v>
      </c>
      <c r="H10" s="69">
        <v>160488</v>
      </c>
      <c r="I10" s="70">
        <v>-28797</v>
      </c>
      <c r="J10" s="67">
        <v>-0.17943397637206515</v>
      </c>
      <c r="K10" s="71">
        <v>10.840906845796701</v>
      </c>
      <c r="L10" s="72">
        <v>12.473457916613555</v>
      </c>
      <c r="M10" s="73">
        <v>-1.632551070816854</v>
      </c>
      <c r="N10" s="47"/>
      <c r="O10" s="74">
        <v>12223.519000000002</v>
      </c>
      <c r="P10" s="360">
        <v>12504.828000000003</v>
      </c>
      <c r="Q10" s="70">
        <v>-281.30900000000111</v>
      </c>
      <c r="R10" s="67">
        <v>-2.2496031132935301E-2</v>
      </c>
      <c r="S10" s="75">
        <v>1347750</v>
      </c>
      <c r="T10" s="69">
        <v>1388052</v>
      </c>
      <c r="U10" s="70">
        <v>-40302</v>
      </c>
      <c r="V10" s="76">
        <v>-2.9034935290608743E-2</v>
      </c>
      <c r="W10" s="71">
        <v>11.025875609143322</v>
      </c>
      <c r="X10" s="72">
        <v>11.100128686296202</v>
      </c>
      <c r="Y10" s="73">
        <v>-7.4253077152880209E-2</v>
      </c>
      <c r="Z10" s="339"/>
      <c r="AJ10" s="51"/>
    </row>
    <row r="11" spans="1:36" s="95" customFormat="1" ht="18" hidden="1" customHeight="1" outlineLevel="1" x14ac:dyDescent="0.35">
      <c r="A11" s="78" t="s">
        <v>19</v>
      </c>
      <c r="B11" s="79"/>
      <c r="C11" s="80"/>
      <c r="D11" s="361"/>
      <c r="E11" s="81"/>
      <c r="F11" s="82"/>
      <c r="G11" s="83">
        <v>7</v>
      </c>
      <c r="H11" s="84">
        <v>3</v>
      </c>
      <c r="I11" s="85">
        <v>4</v>
      </c>
      <c r="J11" s="86">
        <v>1.3333333333333335</v>
      </c>
      <c r="K11" s="87"/>
      <c r="L11" s="88"/>
      <c r="M11" s="89"/>
      <c r="N11" s="90"/>
      <c r="O11" s="91"/>
      <c r="P11" s="361"/>
      <c r="Q11" s="92"/>
      <c r="R11" s="82"/>
      <c r="S11" s="93">
        <v>179</v>
      </c>
      <c r="T11" s="84">
        <v>80</v>
      </c>
      <c r="U11" s="85">
        <v>99</v>
      </c>
      <c r="V11" s="94">
        <v>1.2374999999999998</v>
      </c>
      <c r="W11" s="87"/>
      <c r="X11" s="88"/>
      <c r="Y11" s="89"/>
      <c r="Z11" s="340"/>
      <c r="AJ11" s="51"/>
    </row>
    <row r="12" spans="1:36" s="95" customFormat="1" ht="18" hidden="1" customHeight="1" outlineLevel="1" x14ac:dyDescent="0.35">
      <c r="A12" s="395" t="s">
        <v>409</v>
      </c>
      <c r="B12" s="96"/>
      <c r="C12" s="97">
        <v>155.60400000000001</v>
      </c>
      <c r="D12" s="362">
        <v>176.74600000000001</v>
      </c>
      <c r="E12" s="98">
        <v>-21.141999999999996</v>
      </c>
      <c r="F12" s="86">
        <v>-0.11961798286807057</v>
      </c>
      <c r="G12" s="83">
        <v>34776</v>
      </c>
      <c r="H12" s="84">
        <v>46633</v>
      </c>
      <c r="I12" s="85">
        <v>-11857</v>
      </c>
      <c r="J12" s="86">
        <v>-0.25426200330238247</v>
      </c>
      <c r="K12" s="99">
        <v>22.34903987044035</v>
      </c>
      <c r="L12" s="100">
        <v>26.384189741210552</v>
      </c>
      <c r="M12" s="101">
        <v>-4.0351498707702014</v>
      </c>
      <c r="N12" s="90"/>
      <c r="O12" s="102">
        <v>1788.0989999999999</v>
      </c>
      <c r="P12" s="362">
        <v>1815.5840000000001</v>
      </c>
      <c r="Q12" s="85">
        <v>-27.485000000000127</v>
      </c>
      <c r="R12" s="86">
        <v>-1.5138379716939654E-2</v>
      </c>
      <c r="S12" s="93">
        <v>459251</v>
      </c>
      <c r="T12" s="84">
        <v>483159</v>
      </c>
      <c r="U12" s="85">
        <v>-23908</v>
      </c>
      <c r="V12" s="94">
        <v>-4.9482675475361115E-2</v>
      </c>
      <c r="W12" s="99">
        <v>25.683756883707222</v>
      </c>
      <c r="X12" s="100">
        <v>26.611767893966899</v>
      </c>
      <c r="Y12" s="101">
        <v>-0.92801101025967725</v>
      </c>
      <c r="Z12" s="340"/>
      <c r="AJ12" s="51"/>
    </row>
    <row r="13" spans="1:36" s="95" customFormat="1" ht="18" hidden="1" customHeight="1" outlineLevel="2" x14ac:dyDescent="0.35">
      <c r="A13" s="103" t="s">
        <v>410</v>
      </c>
      <c r="B13" s="96"/>
      <c r="C13" s="80"/>
      <c r="D13" s="361"/>
      <c r="E13" s="81"/>
      <c r="F13" s="82"/>
      <c r="G13" s="83">
        <v>34776</v>
      </c>
      <c r="H13" s="84">
        <v>46633</v>
      </c>
      <c r="I13" s="85">
        <v>-11857</v>
      </c>
      <c r="J13" s="86">
        <v>-0.25426200330238247</v>
      </c>
      <c r="K13" s="87"/>
      <c r="L13" s="88"/>
      <c r="M13" s="89"/>
      <c r="N13" s="90"/>
      <c r="O13" s="91"/>
      <c r="P13" s="361"/>
      <c r="Q13" s="92"/>
      <c r="R13" s="82"/>
      <c r="S13" s="93">
        <v>459251</v>
      </c>
      <c r="T13" s="84">
        <v>483159</v>
      </c>
      <c r="U13" s="85">
        <v>-23908</v>
      </c>
      <c r="V13" s="94">
        <v>-4.9482675475361115E-2</v>
      </c>
      <c r="W13" s="87"/>
      <c r="X13" s="88"/>
      <c r="Y13" s="89"/>
      <c r="Z13" s="340"/>
      <c r="AJ13" s="51"/>
    </row>
    <row r="14" spans="1:36" s="95" customFormat="1" ht="18" hidden="1" customHeight="1" outlineLevel="2" x14ac:dyDescent="0.35">
      <c r="A14" s="78" t="s">
        <v>20</v>
      </c>
      <c r="B14" s="96"/>
      <c r="C14" s="80"/>
      <c r="D14" s="361"/>
      <c r="E14" s="81"/>
      <c r="F14" s="82"/>
      <c r="G14" s="83">
        <v>0</v>
      </c>
      <c r="H14" s="84">
        <v>0</v>
      </c>
      <c r="I14" s="85">
        <v>0</v>
      </c>
      <c r="J14" s="86">
        <v>0</v>
      </c>
      <c r="K14" s="87"/>
      <c r="L14" s="88"/>
      <c r="M14" s="89"/>
      <c r="N14" s="90"/>
      <c r="O14" s="91"/>
      <c r="P14" s="361"/>
      <c r="Q14" s="92"/>
      <c r="R14" s="82"/>
      <c r="S14" s="83">
        <v>0</v>
      </c>
      <c r="T14" s="84">
        <v>0</v>
      </c>
      <c r="U14" s="85">
        <v>0</v>
      </c>
      <c r="V14" s="94">
        <v>0</v>
      </c>
      <c r="W14" s="87"/>
      <c r="X14" s="88"/>
      <c r="Y14" s="89"/>
      <c r="Z14" s="340"/>
      <c r="AJ14" s="51"/>
    </row>
    <row r="15" spans="1:36" s="77" customFormat="1" ht="18" hidden="1" customHeight="1" outlineLevel="1" x14ac:dyDescent="0.35">
      <c r="A15" s="104" t="s">
        <v>21</v>
      </c>
      <c r="B15" s="52"/>
      <c r="C15" s="105"/>
      <c r="D15" s="363"/>
      <c r="E15" s="106"/>
      <c r="F15" s="107"/>
      <c r="G15" s="108">
        <v>96922</v>
      </c>
      <c r="H15" s="109">
        <v>113858</v>
      </c>
      <c r="I15" s="110">
        <v>-16936</v>
      </c>
      <c r="J15" s="111">
        <v>-0.14874668446661632</v>
      </c>
      <c r="K15" s="112"/>
      <c r="L15" s="113"/>
      <c r="M15" s="114"/>
      <c r="N15" s="47"/>
      <c r="O15" s="115"/>
      <c r="P15" s="363"/>
      <c r="Q15" s="116"/>
      <c r="R15" s="107"/>
      <c r="S15" s="117">
        <v>888678</v>
      </c>
      <c r="T15" s="109">
        <v>904973</v>
      </c>
      <c r="U15" s="110">
        <v>-16295</v>
      </c>
      <c r="V15" s="118">
        <v>-1.8006062059310102E-2</v>
      </c>
      <c r="W15" s="112">
        <v>0</v>
      </c>
      <c r="X15" s="113">
        <v>0</v>
      </c>
      <c r="Y15" s="114">
        <v>0</v>
      </c>
      <c r="AJ15" s="51"/>
    </row>
    <row r="16" spans="1:36" s="77" customFormat="1" ht="18" hidden="1" customHeight="1" outlineLevel="1" x14ac:dyDescent="0.35">
      <c r="A16" s="122" t="s">
        <v>22</v>
      </c>
      <c r="B16" s="52"/>
      <c r="C16" s="123">
        <v>1059.1559999999999</v>
      </c>
      <c r="D16" s="364">
        <v>1109.8900000000001</v>
      </c>
      <c r="E16" s="124">
        <v>-50.734000000000151</v>
      </c>
      <c r="F16" s="125">
        <v>-4.5710836208993855E-2</v>
      </c>
      <c r="G16" s="126">
        <v>96915</v>
      </c>
      <c r="H16" s="127">
        <v>113855</v>
      </c>
      <c r="I16" s="128">
        <v>-16940</v>
      </c>
      <c r="J16" s="125">
        <v>-0.14878573624346758</v>
      </c>
      <c r="K16" s="129">
        <v>9.1502101673407878</v>
      </c>
      <c r="L16" s="130">
        <v>10.258223787942949</v>
      </c>
      <c r="M16" s="131">
        <v>-1.1080136206021614</v>
      </c>
      <c r="N16" s="47"/>
      <c r="O16" s="123">
        <v>10435.420000000002</v>
      </c>
      <c r="P16" s="364">
        <v>10689.244000000002</v>
      </c>
      <c r="Q16" s="128">
        <v>-253.82400000000052</v>
      </c>
      <c r="R16" s="125">
        <v>-2.3745739174819147E-2</v>
      </c>
      <c r="S16" s="126">
        <v>888499</v>
      </c>
      <c r="T16" s="127">
        <v>904893</v>
      </c>
      <c r="U16" s="128">
        <v>-16394</v>
      </c>
      <c r="V16" s="125">
        <v>-1.8117059144009295E-2</v>
      </c>
      <c r="W16" s="129">
        <v>8.5142620038292645</v>
      </c>
      <c r="X16" s="130">
        <v>8.4654536840958983</v>
      </c>
      <c r="Y16" s="131">
        <v>4.880831973336619E-2</v>
      </c>
      <c r="Z16" s="339"/>
      <c r="AJ16" s="51"/>
    </row>
    <row r="17" spans="1:36" s="95" customFormat="1" ht="18" hidden="1" customHeight="1" outlineLevel="1" x14ac:dyDescent="0.35">
      <c r="A17" s="78" t="s">
        <v>23</v>
      </c>
      <c r="B17" s="96"/>
      <c r="C17" s="132"/>
      <c r="D17" s="365"/>
      <c r="E17" s="133"/>
      <c r="F17" s="134"/>
      <c r="G17" s="135">
        <v>7</v>
      </c>
      <c r="H17" s="136">
        <v>3</v>
      </c>
      <c r="I17" s="137">
        <v>4</v>
      </c>
      <c r="J17" s="138">
        <v>1.3333333333333335</v>
      </c>
      <c r="K17" s="139"/>
      <c r="L17" s="140"/>
      <c r="M17" s="141"/>
      <c r="N17" s="90"/>
      <c r="O17" s="142"/>
      <c r="P17" s="365"/>
      <c r="Q17" s="143"/>
      <c r="R17" s="134"/>
      <c r="S17" s="135">
        <v>179</v>
      </c>
      <c r="T17" s="136">
        <v>80</v>
      </c>
      <c r="U17" s="137">
        <v>99</v>
      </c>
      <c r="V17" s="138">
        <v>1.2374999999999998</v>
      </c>
      <c r="W17" s="144"/>
      <c r="X17" s="140"/>
      <c r="Y17" s="141"/>
      <c r="Z17" s="340"/>
      <c r="AJ17" s="51"/>
    </row>
    <row r="18" spans="1:36" s="77" customFormat="1" ht="18" hidden="1" customHeight="1" outlineLevel="1" x14ac:dyDescent="0.35">
      <c r="A18" s="145" t="s">
        <v>411</v>
      </c>
      <c r="B18" s="52"/>
      <c r="C18" s="123">
        <v>344.14800000000002</v>
      </c>
      <c r="D18" s="364">
        <v>341.935</v>
      </c>
      <c r="E18" s="124">
        <v>2.2130000000000223</v>
      </c>
      <c r="F18" s="125">
        <v>6.471990290552343E-3</v>
      </c>
      <c r="G18" s="126">
        <v>29111</v>
      </c>
      <c r="H18" s="127">
        <v>30910</v>
      </c>
      <c r="I18" s="128">
        <v>-1799</v>
      </c>
      <c r="J18" s="125">
        <v>-5.8201229375606567E-2</v>
      </c>
      <c r="K18" s="146">
        <v>8.4588607227123216</v>
      </c>
      <c r="L18" s="147">
        <v>9.0397297732025095</v>
      </c>
      <c r="M18" s="148">
        <v>-0.58086905049018789</v>
      </c>
      <c r="N18" s="47"/>
      <c r="O18" s="149">
        <v>2707.201</v>
      </c>
      <c r="P18" s="371">
        <v>2659.165</v>
      </c>
      <c r="Q18" s="150">
        <v>48.036000000000058</v>
      </c>
      <c r="R18" s="151">
        <v>1.8064317182273415E-2</v>
      </c>
      <c r="S18" s="152">
        <v>179374</v>
      </c>
      <c r="T18" s="153">
        <v>179120</v>
      </c>
      <c r="U18" s="150">
        <v>254</v>
      </c>
      <c r="V18" s="154">
        <v>1.4180437695399117E-3</v>
      </c>
      <c r="W18" s="146">
        <v>6.6258102002769643</v>
      </c>
      <c r="X18" s="147">
        <v>6.7359490667183124</v>
      </c>
      <c r="Y18" s="148">
        <v>-0.11013886644134807</v>
      </c>
      <c r="Z18" s="339"/>
      <c r="AA18" s="478"/>
      <c r="AJ18" s="51"/>
    </row>
    <row r="19" spans="1:36" s="77" customFormat="1" ht="18" hidden="1" customHeight="1" outlineLevel="1" x14ac:dyDescent="0.35">
      <c r="A19" s="145" t="s">
        <v>412</v>
      </c>
      <c r="B19" s="52"/>
      <c r="C19" s="123">
        <v>108.289</v>
      </c>
      <c r="D19" s="364">
        <v>108.86699999999999</v>
      </c>
      <c r="E19" s="124">
        <v>-0.57799999999998875</v>
      </c>
      <c r="F19" s="125">
        <v>-5.3092305289940134E-3</v>
      </c>
      <c r="G19" s="126">
        <v>13557</v>
      </c>
      <c r="H19" s="127">
        <v>15836</v>
      </c>
      <c r="I19" s="128">
        <v>-2279</v>
      </c>
      <c r="J19" s="125">
        <v>-0.14391260419297802</v>
      </c>
      <c r="K19" s="155">
        <v>12.519277119559696</v>
      </c>
      <c r="L19" s="156">
        <v>14.546189387050257</v>
      </c>
      <c r="M19" s="131">
        <v>-2.0269122674905606</v>
      </c>
      <c r="N19" s="47"/>
      <c r="O19" s="123">
        <v>1536.778</v>
      </c>
      <c r="P19" s="364">
        <v>1564.5910000000001</v>
      </c>
      <c r="Q19" s="128">
        <v>-27.813000000000102</v>
      </c>
      <c r="R19" s="125">
        <v>-1.7776530735508556E-2</v>
      </c>
      <c r="S19" s="126">
        <v>163544</v>
      </c>
      <c r="T19" s="127">
        <v>156345</v>
      </c>
      <c r="U19" s="128">
        <v>7199</v>
      </c>
      <c r="V19" s="125">
        <v>4.6045604272602292E-2</v>
      </c>
      <c r="W19" s="157">
        <v>10.64200554666972</v>
      </c>
      <c r="X19" s="156">
        <v>9.9927073593034841</v>
      </c>
      <c r="Y19" s="131">
        <v>0.64929818736623623</v>
      </c>
      <c r="Z19" s="339"/>
      <c r="AA19" s="478"/>
      <c r="AJ19" s="51"/>
    </row>
    <row r="20" spans="1:36" s="95" customFormat="1" ht="18" hidden="1" customHeight="1" outlineLevel="1" x14ac:dyDescent="0.35">
      <c r="A20" s="381" t="s">
        <v>24</v>
      </c>
      <c r="B20" s="96"/>
      <c r="C20" s="97">
        <v>97.843000000000004</v>
      </c>
      <c r="D20" s="362">
        <v>100.69799999999999</v>
      </c>
      <c r="E20" s="98">
        <v>-2.8549999999999898</v>
      </c>
      <c r="F20" s="86">
        <v>-2.8352102325766015E-2</v>
      </c>
      <c r="G20" s="83">
        <v>12977</v>
      </c>
      <c r="H20" s="84">
        <v>15439</v>
      </c>
      <c r="I20" s="85">
        <v>-2462</v>
      </c>
      <c r="J20" s="86">
        <v>-0.15946628667659823</v>
      </c>
      <c r="K20" s="99">
        <v>13.26308473779422</v>
      </c>
      <c r="L20" s="100">
        <v>15.331982760332878</v>
      </c>
      <c r="M20" s="101">
        <v>-2.068898022538658</v>
      </c>
      <c r="N20" s="90"/>
      <c r="O20" s="102">
        <v>1444.1510000000001</v>
      </c>
      <c r="P20" s="362">
        <v>1480.67</v>
      </c>
      <c r="Q20" s="85">
        <v>-36.519000000000005</v>
      </c>
      <c r="R20" s="86">
        <v>-2.4663834615410551E-2</v>
      </c>
      <c r="S20" s="93">
        <v>158619</v>
      </c>
      <c r="T20" s="84">
        <v>151850</v>
      </c>
      <c r="U20" s="85">
        <v>6769</v>
      </c>
      <c r="V20" s="94">
        <v>4.4576885083964513E-2</v>
      </c>
      <c r="W20" s="99">
        <v>10.983546734378884</v>
      </c>
      <c r="X20" s="100">
        <v>10.25549244598729</v>
      </c>
      <c r="Y20" s="101">
        <v>0.72805428839159347</v>
      </c>
      <c r="AA20" s="479"/>
      <c r="AJ20" s="51"/>
    </row>
    <row r="21" spans="1:36" s="95" customFormat="1" ht="18" hidden="1" customHeight="1" outlineLevel="2" x14ac:dyDescent="0.35">
      <c r="A21" s="381" t="s">
        <v>25</v>
      </c>
      <c r="B21" s="96"/>
      <c r="C21" s="80"/>
      <c r="D21" s="361"/>
      <c r="E21" s="81"/>
      <c r="F21" s="82"/>
      <c r="G21" s="83">
        <v>0</v>
      </c>
      <c r="H21" s="84">
        <v>0</v>
      </c>
      <c r="I21" s="85">
        <v>0</v>
      </c>
      <c r="J21" s="86">
        <v>0</v>
      </c>
      <c r="K21" s="158"/>
      <c r="L21" s="159"/>
      <c r="M21" s="89"/>
      <c r="N21" s="90"/>
      <c r="O21" s="91"/>
      <c r="P21" s="361"/>
      <c r="Q21" s="92"/>
      <c r="R21" s="82"/>
      <c r="S21" s="93">
        <v>0</v>
      </c>
      <c r="T21" s="84">
        <v>0</v>
      </c>
      <c r="U21" s="85">
        <v>0</v>
      </c>
      <c r="V21" s="94">
        <v>0</v>
      </c>
      <c r="W21" s="158"/>
      <c r="X21" s="159"/>
      <c r="Y21" s="89"/>
      <c r="AJ21" s="51"/>
    </row>
    <row r="22" spans="1:36" s="95" customFormat="1" ht="18" hidden="1" customHeight="1" outlineLevel="2" x14ac:dyDescent="0.35">
      <c r="A22" s="381" t="s">
        <v>26</v>
      </c>
      <c r="B22" s="96"/>
      <c r="C22" s="80"/>
      <c r="D22" s="361"/>
      <c r="E22" s="81"/>
      <c r="F22" s="82"/>
      <c r="G22" s="83">
        <v>12977</v>
      </c>
      <c r="H22" s="84">
        <v>15439</v>
      </c>
      <c r="I22" s="85">
        <v>-2462</v>
      </c>
      <c r="J22" s="86">
        <v>-0.15946628667659823</v>
      </c>
      <c r="K22" s="87"/>
      <c r="L22" s="88"/>
      <c r="M22" s="89"/>
      <c r="N22" s="90"/>
      <c r="O22" s="91"/>
      <c r="P22" s="361"/>
      <c r="Q22" s="92"/>
      <c r="R22" s="82"/>
      <c r="S22" s="93">
        <v>158619</v>
      </c>
      <c r="T22" s="84">
        <v>151850</v>
      </c>
      <c r="U22" s="85">
        <v>6769</v>
      </c>
      <c r="V22" s="94">
        <v>4.4576885083964513E-2</v>
      </c>
      <c r="W22" s="87"/>
      <c r="X22" s="88"/>
      <c r="Y22" s="89"/>
      <c r="AA22" s="479"/>
      <c r="AJ22" s="239"/>
    </row>
    <row r="23" spans="1:36" s="95" customFormat="1" ht="18" hidden="1" customHeight="1" outlineLevel="1" x14ac:dyDescent="0.35">
      <c r="A23" s="381" t="s">
        <v>27</v>
      </c>
      <c r="B23" s="96"/>
      <c r="C23" s="97">
        <v>10.446</v>
      </c>
      <c r="D23" s="362">
        <v>8.1690000000000005</v>
      </c>
      <c r="E23" s="98">
        <v>2.2769999999999992</v>
      </c>
      <c r="F23" s="86">
        <v>0.27873668747704716</v>
      </c>
      <c r="G23" s="83">
        <v>580</v>
      </c>
      <c r="H23" s="84">
        <v>397</v>
      </c>
      <c r="I23" s="85">
        <v>183</v>
      </c>
      <c r="J23" s="86">
        <v>0.46095717884130982</v>
      </c>
      <c r="K23" s="99">
        <v>5.552364541451273</v>
      </c>
      <c r="L23" s="100">
        <v>4.8598359652344225</v>
      </c>
      <c r="M23" s="101">
        <v>0.69252857621685049</v>
      </c>
      <c r="N23" s="90"/>
      <c r="O23" s="102">
        <v>92.626999999999995</v>
      </c>
      <c r="P23" s="362">
        <v>83.921000000000006</v>
      </c>
      <c r="Q23" s="85">
        <v>8.7059999999999889</v>
      </c>
      <c r="R23" s="86">
        <v>0.10374042254024607</v>
      </c>
      <c r="S23" s="93">
        <v>4925</v>
      </c>
      <c r="T23" s="84">
        <v>4495</v>
      </c>
      <c r="U23" s="85">
        <v>430</v>
      </c>
      <c r="V23" s="94">
        <v>9.5661846496106762E-2</v>
      </c>
      <c r="W23" s="99">
        <v>5.3170241938095799</v>
      </c>
      <c r="X23" s="100">
        <v>5.3562278809833064</v>
      </c>
      <c r="Y23" s="101">
        <v>-3.9203687173726465E-2</v>
      </c>
      <c r="AA23" s="479"/>
      <c r="AJ23" s="51"/>
    </row>
    <row r="24" spans="1:36" s="77" customFormat="1" ht="18" hidden="1" customHeight="1" outlineLevel="1" x14ac:dyDescent="0.35">
      <c r="A24" s="145" t="s">
        <v>413</v>
      </c>
      <c r="B24" s="52"/>
      <c r="C24" s="123">
        <v>125.36900000000001</v>
      </c>
      <c r="D24" s="364">
        <v>119.98500000000001</v>
      </c>
      <c r="E24" s="124">
        <v>5.3840000000000003</v>
      </c>
      <c r="F24" s="125">
        <v>4.4872275701129283E-2</v>
      </c>
      <c r="G24" s="126">
        <v>5487</v>
      </c>
      <c r="H24" s="127">
        <v>4090</v>
      </c>
      <c r="I24" s="128">
        <v>1397</v>
      </c>
      <c r="J24" s="125">
        <v>0.34156479217603919</v>
      </c>
      <c r="K24" s="155">
        <v>4.376680040520383</v>
      </c>
      <c r="L24" s="156">
        <v>3.4087594282618658</v>
      </c>
      <c r="M24" s="131">
        <v>0.96792061225851711</v>
      </c>
      <c r="N24" s="47"/>
      <c r="O24" s="123">
        <v>1919.6369999999999</v>
      </c>
      <c r="P24" s="364">
        <v>1958.2719999999999</v>
      </c>
      <c r="Q24" s="128">
        <v>-38.634999999999991</v>
      </c>
      <c r="R24" s="125">
        <v>-1.9729128537812946E-2</v>
      </c>
      <c r="S24" s="126">
        <v>85912</v>
      </c>
      <c r="T24" s="127">
        <v>80173</v>
      </c>
      <c r="U24" s="128">
        <v>5739</v>
      </c>
      <c r="V24" s="125">
        <v>7.1582702406046916E-2</v>
      </c>
      <c r="W24" s="155">
        <v>4.4754294692173575</v>
      </c>
      <c r="X24" s="156">
        <v>4.0940686482776645</v>
      </c>
      <c r="Y24" s="131">
        <v>0.38136082093969303</v>
      </c>
      <c r="AA24" s="478"/>
      <c r="AJ24" s="51"/>
    </row>
    <row r="25" spans="1:36" s="95" customFormat="1" ht="18" hidden="1" customHeight="1" outlineLevel="1" x14ac:dyDescent="0.35">
      <c r="A25" s="381" t="s">
        <v>28</v>
      </c>
      <c r="B25" s="96"/>
      <c r="C25" s="97">
        <v>116.268</v>
      </c>
      <c r="D25" s="362">
        <v>111.13200000000001</v>
      </c>
      <c r="E25" s="98">
        <v>5.1359999999999957</v>
      </c>
      <c r="F25" s="86">
        <v>4.6215311521433877E-2</v>
      </c>
      <c r="G25" s="83">
        <v>4784</v>
      </c>
      <c r="H25" s="84">
        <v>3426</v>
      </c>
      <c r="I25" s="85">
        <v>1358</v>
      </c>
      <c r="J25" s="86">
        <v>0.39638061879743147</v>
      </c>
      <c r="K25" s="99">
        <v>4.1146317129390715</v>
      </c>
      <c r="L25" s="100">
        <v>3.0828204297592054</v>
      </c>
      <c r="M25" s="101">
        <v>1.031811283179866</v>
      </c>
      <c r="N25" s="90"/>
      <c r="O25" s="102">
        <v>1770.3309999999999</v>
      </c>
      <c r="P25" s="362">
        <v>1798.799</v>
      </c>
      <c r="Q25" s="85">
        <v>-28.468000000000075</v>
      </c>
      <c r="R25" s="86">
        <v>-1.5826115091235882E-2</v>
      </c>
      <c r="S25" s="93">
        <v>72495</v>
      </c>
      <c r="T25" s="84">
        <v>66136</v>
      </c>
      <c r="U25" s="85">
        <v>6359</v>
      </c>
      <c r="V25" s="94">
        <v>9.6150356840450035E-2</v>
      </c>
      <c r="W25" s="99">
        <v>4.0949969243039863</v>
      </c>
      <c r="X25" s="100">
        <v>3.6766753817408167</v>
      </c>
      <c r="Y25" s="101">
        <v>0.41832154256316967</v>
      </c>
      <c r="AJ25" s="51"/>
    </row>
    <row r="26" spans="1:36" s="95" customFormat="1" ht="18" hidden="1" customHeight="1" outlineLevel="1" x14ac:dyDescent="0.35">
      <c r="A26" s="381" t="s">
        <v>29</v>
      </c>
      <c r="B26" s="96"/>
      <c r="C26" s="97">
        <v>6.9980000000000002</v>
      </c>
      <c r="D26" s="362">
        <v>7.3129999999999997</v>
      </c>
      <c r="E26" s="98">
        <v>-0.3149999999999995</v>
      </c>
      <c r="F26" s="86">
        <v>-4.3073977847668421E-2</v>
      </c>
      <c r="G26" s="83">
        <v>614</v>
      </c>
      <c r="H26" s="84">
        <v>636</v>
      </c>
      <c r="I26" s="85">
        <v>-22</v>
      </c>
      <c r="J26" s="86">
        <v>-3.4591194968553451E-2</v>
      </c>
      <c r="K26" s="99">
        <v>8.7739354101171756</v>
      </c>
      <c r="L26" s="100">
        <v>8.6968412416245044</v>
      </c>
      <c r="M26" s="101">
        <v>7.7094168492671145E-2</v>
      </c>
      <c r="N26" s="90"/>
      <c r="O26" s="102">
        <v>132.488</v>
      </c>
      <c r="P26" s="362">
        <v>142.39500000000001</v>
      </c>
      <c r="Q26" s="85">
        <v>-9.9070000000000107</v>
      </c>
      <c r="R26" s="86">
        <v>-6.9574072123319008E-2</v>
      </c>
      <c r="S26" s="93">
        <v>12590</v>
      </c>
      <c r="T26" s="84">
        <v>13590</v>
      </c>
      <c r="U26" s="85">
        <v>-1000</v>
      </c>
      <c r="V26" s="94">
        <v>-7.3583517292126532E-2</v>
      </c>
      <c r="W26" s="99">
        <v>9.5027474186341401</v>
      </c>
      <c r="X26" s="100">
        <v>9.5438744337933219</v>
      </c>
      <c r="Y26" s="101">
        <v>-4.1127015159181823E-2</v>
      </c>
      <c r="AJ26" s="51"/>
    </row>
    <row r="27" spans="1:36" s="95" customFormat="1" ht="18" hidden="1" customHeight="1" outlineLevel="1" x14ac:dyDescent="0.35">
      <c r="A27" s="381" t="s">
        <v>30</v>
      </c>
      <c r="B27" s="96"/>
      <c r="C27" s="97">
        <v>1.4</v>
      </c>
      <c r="D27" s="362">
        <v>0.81100000000000005</v>
      </c>
      <c r="E27" s="98">
        <v>0.58899999999999986</v>
      </c>
      <c r="F27" s="86">
        <v>0.72626387176325502</v>
      </c>
      <c r="G27" s="83">
        <v>37</v>
      </c>
      <c r="H27" s="84">
        <v>0</v>
      </c>
      <c r="I27" s="85">
        <v>37</v>
      </c>
      <c r="J27" s="86">
        <v>0</v>
      </c>
      <c r="K27" s="99">
        <v>2.6428571428571428</v>
      </c>
      <c r="L27" s="100">
        <v>0</v>
      </c>
      <c r="M27" s="101">
        <v>2.6428571428571428</v>
      </c>
      <c r="N27" s="90"/>
      <c r="O27" s="102">
        <v>10.513999999999999</v>
      </c>
      <c r="P27" s="362">
        <v>10.769</v>
      </c>
      <c r="Q27" s="85">
        <v>-0.25500000000000078</v>
      </c>
      <c r="R27" s="86">
        <v>-2.3679078837403722E-2</v>
      </c>
      <c r="S27" s="93">
        <v>338</v>
      </c>
      <c r="T27" s="84">
        <v>85</v>
      </c>
      <c r="U27" s="85">
        <v>253</v>
      </c>
      <c r="V27" s="94">
        <v>2.9764705882352942</v>
      </c>
      <c r="W27" s="99">
        <v>3.2147612706867035</v>
      </c>
      <c r="X27" s="100">
        <v>0.78930262791345529</v>
      </c>
      <c r="Y27" s="101">
        <v>2.4254586427732483</v>
      </c>
      <c r="AA27" s="479"/>
      <c r="AJ27" s="51"/>
    </row>
    <row r="28" spans="1:36" s="95" customFormat="1" ht="18" hidden="1" customHeight="1" outlineLevel="1" x14ac:dyDescent="0.35">
      <c r="A28" s="381" t="s">
        <v>31</v>
      </c>
      <c r="B28" s="96"/>
      <c r="C28" s="97">
        <v>0.70299999999999996</v>
      </c>
      <c r="D28" s="362">
        <v>0.72899999999999998</v>
      </c>
      <c r="E28" s="98">
        <v>-2.6000000000000023E-2</v>
      </c>
      <c r="F28" s="86">
        <v>-3.5665294924554169E-2</v>
      </c>
      <c r="G28" s="83">
        <v>52</v>
      </c>
      <c r="H28" s="84">
        <v>28</v>
      </c>
      <c r="I28" s="85">
        <v>24</v>
      </c>
      <c r="J28" s="86">
        <v>0.85714285714285721</v>
      </c>
      <c r="K28" s="99">
        <v>7.3968705547652922</v>
      </c>
      <c r="L28" s="100">
        <v>3.8408779149519892</v>
      </c>
      <c r="M28" s="101">
        <v>3.555992639813303</v>
      </c>
      <c r="N28" s="90"/>
      <c r="O28" s="102">
        <v>6.3040000000000003</v>
      </c>
      <c r="P28" s="362">
        <v>6.3090000000000002</v>
      </c>
      <c r="Q28" s="85">
        <v>-4.9999999999998934E-3</v>
      </c>
      <c r="R28" s="86">
        <v>-7.9251862418761032E-4</v>
      </c>
      <c r="S28" s="93">
        <v>489</v>
      </c>
      <c r="T28" s="84">
        <v>362</v>
      </c>
      <c r="U28" s="85">
        <v>127</v>
      </c>
      <c r="V28" s="94">
        <v>0.350828729281768</v>
      </c>
      <c r="W28" s="99">
        <v>7.7569796954314718</v>
      </c>
      <c r="X28" s="100">
        <v>5.7378348391187188</v>
      </c>
      <c r="Y28" s="101">
        <v>2.019144856312753</v>
      </c>
      <c r="AA28" s="479"/>
      <c r="AJ28" s="51"/>
    </row>
    <row r="29" spans="1:36" s="77" customFormat="1" ht="18" hidden="1" customHeight="1" outlineLevel="1" x14ac:dyDescent="0.35">
      <c r="A29" s="145" t="s">
        <v>414</v>
      </c>
      <c r="B29" s="52"/>
      <c r="C29" s="123">
        <v>105.53999999999999</v>
      </c>
      <c r="D29" s="364">
        <v>141.4</v>
      </c>
      <c r="E29" s="124">
        <v>-35.860000000000014</v>
      </c>
      <c r="F29" s="125">
        <v>-0.25360678925035374</v>
      </c>
      <c r="G29" s="126">
        <v>13865</v>
      </c>
      <c r="H29" s="127">
        <v>19948</v>
      </c>
      <c r="I29" s="128">
        <v>-6083</v>
      </c>
      <c r="J29" s="125">
        <v>-0.30494285141367561</v>
      </c>
      <c r="K29" s="155">
        <v>13.137199166192914</v>
      </c>
      <c r="L29" s="156">
        <v>14.107496463932106</v>
      </c>
      <c r="M29" s="131">
        <v>-0.97029729773919193</v>
      </c>
      <c r="N29" s="47"/>
      <c r="O29" s="161">
        <v>1220.2269999999999</v>
      </c>
      <c r="P29" s="364">
        <v>1316.942</v>
      </c>
      <c r="Q29" s="128">
        <v>-96.715000000000146</v>
      </c>
      <c r="R29" s="125">
        <v>-7.3439073246961639E-2</v>
      </c>
      <c r="S29" s="162">
        <v>163651</v>
      </c>
      <c r="T29" s="127">
        <v>173827</v>
      </c>
      <c r="U29" s="128">
        <v>-10176</v>
      </c>
      <c r="V29" s="125">
        <v>-5.8540963141514246E-2</v>
      </c>
      <c r="W29" s="155">
        <v>13.411520971098003</v>
      </c>
      <c r="X29" s="156">
        <v>13.199290477484963</v>
      </c>
      <c r="Y29" s="131">
        <v>0.21223049361304014</v>
      </c>
      <c r="AJ29" s="51"/>
    </row>
    <row r="30" spans="1:36" s="95" customFormat="1" ht="18" hidden="1" customHeight="1" outlineLevel="1" x14ac:dyDescent="0.35">
      <c r="A30" s="381" t="s">
        <v>32</v>
      </c>
      <c r="B30" s="96"/>
      <c r="C30" s="97">
        <v>89.813999999999993</v>
      </c>
      <c r="D30" s="362">
        <v>123.15600000000001</v>
      </c>
      <c r="E30" s="98">
        <v>-33.342000000000013</v>
      </c>
      <c r="F30" s="86">
        <v>-0.27072980609958108</v>
      </c>
      <c r="G30" s="83">
        <v>11754</v>
      </c>
      <c r="H30" s="84">
        <v>16474</v>
      </c>
      <c r="I30" s="85">
        <v>-4720</v>
      </c>
      <c r="J30" s="86">
        <v>-0.28651207964064584</v>
      </c>
      <c r="K30" s="99">
        <v>13.087046562896653</v>
      </c>
      <c r="L30" s="100">
        <v>13.376530579102926</v>
      </c>
      <c r="M30" s="101">
        <v>-0.28948401620627351</v>
      </c>
      <c r="N30" s="90"/>
      <c r="O30" s="102">
        <v>1035.3209999999999</v>
      </c>
      <c r="P30" s="362">
        <v>1121.8440000000001</v>
      </c>
      <c r="Q30" s="85">
        <v>-86.523000000000138</v>
      </c>
      <c r="R30" s="86">
        <v>-7.7125696620920725E-2</v>
      </c>
      <c r="S30" s="93">
        <v>132115</v>
      </c>
      <c r="T30" s="84">
        <v>138514</v>
      </c>
      <c r="U30" s="85">
        <v>-6399</v>
      </c>
      <c r="V30" s="94">
        <v>-4.6197496281964234E-2</v>
      </c>
      <c r="W30" s="99">
        <v>12.760776609380088</v>
      </c>
      <c r="X30" s="100">
        <v>12.34699298654715</v>
      </c>
      <c r="Y30" s="101">
        <v>0.41378362283293768</v>
      </c>
      <c r="AJ30" s="51"/>
    </row>
    <row r="31" spans="1:36" s="95" customFormat="1" ht="18" hidden="1" customHeight="1" outlineLevel="1" x14ac:dyDescent="0.35">
      <c r="A31" s="381" t="s">
        <v>33</v>
      </c>
      <c r="B31" s="96"/>
      <c r="C31" s="97">
        <v>15.726000000000001</v>
      </c>
      <c r="D31" s="362">
        <v>18.244</v>
      </c>
      <c r="E31" s="98">
        <v>-2.5179999999999989</v>
      </c>
      <c r="F31" s="86">
        <v>-0.13801797851348385</v>
      </c>
      <c r="G31" s="83">
        <v>2111</v>
      </c>
      <c r="H31" s="84">
        <v>3474</v>
      </c>
      <c r="I31" s="85">
        <v>-1363</v>
      </c>
      <c r="J31" s="86">
        <v>-0.39234312032239493</v>
      </c>
      <c r="K31" s="99">
        <v>13.423629657891389</v>
      </c>
      <c r="L31" s="100">
        <v>19.041876781407584</v>
      </c>
      <c r="M31" s="101">
        <v>-5.6182471235161948</v>
      </c>
      <c r="N31" s="90"/>
      <c r="O31" s="102">
        <v>184.90600000000001</v>
      </c>
      <c r="P31" s="362">
        <v>195.09800000000001</v>
      </c>
      <c r="Q31" s="85">
        <v>-10.192000000000007</v>
      </c>
      <c r="R31" s="86">
        <v>-5.2240412510635714E-2</v>
      </c>
      <c r="S31" s="93">
        <v>31536</v>
      </c>
      <c r="T31" s="84">
        <v>35313</v>
      </c>
      <c r="U31" s="85">
        <v>-3777</v>
      </c>
      <c r="V31" s="94">
        <v>-0.10695777758898994</v>
      </c>
      <c r="W31" s="99">
        <v>17.055152347679361</v>
      </c>
      <c r="X31" s="100">
        <v>18.100134291484281</v>
      </c>
      <c r="Y31" s="101">
        <v>-1.0449819438049204</v>
      </c>
      <c r="AJ31" s="51"/>
    </row>
    <row r="32" spans="1:36" s="77" customFormat="1" ht="18" hidden="1" customHeight="1" outlineLevel="1" x14ac:dyDescent="0.35">
      <c r="A32" s="145" t="s">
        <v>415</v>
      </c>
      <c r="B32" s="52"/>
      <c r="C32" s="123">
        <v>98.989000000000004</v>
      </c>
      <c r="D32" s="364">
        <v>111.66</v>
      </c>
      <c r="E32" s="124">
        <v>-12.670999999999992</v>
      </c>
      <c r="F32" s="125">
        <v>-0.11347841662188785</v>
      </c>
      <c r="G32" s="126">
        <v>10319</v>
      </c>
      <c r="H32" s="127">
        <v>16527</v>
      </c>
      <c r="I32" s="128">
        <v>-6208</v>
      </c>
      <c r="J32" s="125">
        <v>-0.37562776063411385</v>
      </c>
      <c r="K32" s="129">
        <v>10.424390588853306</v>
      </c>
      <c r="L32" s="130">
        <v>14.801182160128961</v>
      </c>
      <c r="M32" s="131">
        <v>-4.3767915712756551</v>
      </c>
      <c r="N32" s="47"/>
      <c r="O32" s="123">
        <v>857.40899999999999</v>
      </c>
      <c r="P32" s="364">
        <v>914.75800000000004</v>
      </c>
      <c r="Q32" s="128">
        <v>-57.349000000000046</v>
      </c>
      <c r="R32" s="125">
        <v>-6.2693083853871734E-2</v>
      </c>
      <c r="S32" s="126">
        <v>90892</v>
      </c>
      <c r="T32" s="127">
        <v>110763</v>
      </c>
      <c r="U32" s="128">
        <v>-19871</v>
      </c>
      <c r="V32" s="125">
        <v>-0.17940106353204588</v>
      </c>
      <c r="W32" s="129">
        <v>10.600775125990047</v>
      </c>
      <c r="X32" s="130">
        <v>12.108448354646804</v>
      </c>
      <c r="Y32" s="131">
        <v>-1.5076732286567562</v>
      </c>
      <c r="AJ32" s="51"/>
    </row>
    <row r="33" spans="1:36" s="95" customFormat="1" ht="18" hidden="1" customHeight="1" outlineLevel="2" x14ac:dyDescent="0.35">
      <c r="A33" s="381" t="s">
        <v>381</v>
      </c>
      <c r="B33" s="96"/>
      <c r="C33" s="80"/>
      <c r="D33" s="361"/>
      <c r="E33" s="81"/>
      <c r="F33" s="82"/>
      <c r="G33" s="83">
        <v>7</v>
      </c>
      <c r="H33" s="84">
        <v>3</v>
      </c>
      <c r="I33" s="85">
        <v>4</v>
      </c>
      <c r="J33" s="86">
        <v>1.3333333333333335</v>
      </c>
      <c r="K33" s="87"/>
      <c r="L33" s="88"/>
      <c r="M33" s="89"/>
      <c r="N33" s="90"/>
      <c r="O33" s="91"/>
      <c r="P33" s="361"/>
      <c r="Q33" s="92"/>
      <c r="R33" s="82"/>
      <c r="S33" s="93">
        <v>179</v>
      </c>
      <c r="T33" s="84">
        <v>80</v>
      </c>
      <c r="U33" s="85">
        <v>99</v>
      </c>
      <c r="V33" s="94">
        <v>1.2374999999999998</v>
      </c>
      <c r="W33" s="87"/>
      <c r="X33" s="88"/>
      <c r="Y33" s="89"/>
      <c r="AJ33" s="239"/>
    </row>
    <row r="34" spans="1:36" s="95" customFormat="1" ht="18" hidden="1" customHeight="1" outlineLevel="1" x14ac:dyDescent="0.35">
      <c r="A34" s="381" t="s">
        <v>34</v>
      </c>
      <c r="B34" s="96"/>
      <c r="C34" s="97">
        <v>40.234000000000002</v>
      </c>
      <c r="D34" s="362">
        <v>46.421999999999997</v>
      </c>
      <c r="E34" s="98">
        <v>-6.1879999999999953</v>
      </c>
      <c r="F34" s="86">
        <v>-0.13329886691654813</v>
      </c>
      <c r="G34" s="83">
        <v>2089</v>
      </c>
      <c r="H34" s="84">
        <v>7659</v>
      </c>
      <c r="I34" s="85">
        <v>-5570</v>
      </c>
      <c r="J34" s="86">
        <v>-0.72724898811855332</v>
      </c>
      <c r="K34" s="99">
        <v>5.1921260625341752</v>
      </c>
      <c r="L34" s="100">
        <v>16.498642884839086</v>
      </c>
      <c r="M34" s="101">
        <v>-11.306516822304911</v>
      </c>
      <c r="N34" s="90"/>
      <c r="O34" s="102">
        <v>349.84899999999999</v>
      </c>
      <c r="P34" s="362">
        <v>385.315</v>
      </c>
      <c r="Q34" s="85">
        <v>-35.466000000000008</v>
      </c>
      <c r="R34" s="86">
        <v>-9.2044171651765483E-2</v>
      </c>
      <c r="S34" s="93">
        <v>24755</v>
      </c>
      <c r="T34" s="84">
        <v>42671</v>
      </c>
      <c r="U34" s="85">
        <v>-17916</v>
      </c>
      <c r="V34" s="94">
        <v>-0.41986360760235286</v>
      </c>
      <c r="W34" s="99">
        <v>7.0759098925536446</v>
      </c>
      <c r="X34" s="100">
        <v>11.074315819524285</v>
      </c>
      <c r="Y34" s="101">
        <v>-3.9984059269706407</v>
      </c>
      <c r="AJ34" s="51"/>
    </row>
    <row r="35" spans="1:36" s="95" customFormat="1" ht="18" hidden="1" customHeight="1" outlineLevel="2" x14ac:dyDescent="0.35">
      <c r="A35" s="381" t="s">
        <v>35</v>
      </c>
      <c r="B35" s="96"/>
      <c r="C35" s="80"/>
      <c r="D35" s="361"/>
      <c r="E35" s="81"/>
      <c r="F35" s="82"/>
      <c r="G35" s="83">
        <v>0</v>
      </c>
      <c r="H35" s="84">
        <v>0</v>
      </c>
      <c r="I35" s="85">
        <v>0</v>
      </c>
      <c r="J35" s="86">
        <v>0</v>
      </c>
      <c r="K35" s="87"/>
      <c r="L35" s="88"/>
      <c r="M35" s="89"/>
      <c r="N35" s="90"/>
      <c r="O35" s="91"/>
      <c r="P35" s="361"/>
      <c r="Q35" s="92"/>
      <c r="R35" s="82"/>
      <c r="S35" s="93">
        <v>113</v>
      </c>
      <c r="T35" s="84">
        <v>0</v>
      </c>
      <c r="U35" s="85">
        <v>113</v>
      </c>
      <c r="V35" s="94">
        <v>0</v>
      </c>
      <c r="W35" s="87"/>
      <c r="X35" s="88"/>
      <c r="Y35" s="89"/>
      <c r="AJ35" s="51"/>
    </row>
    <row r="36" spans="1:36" s="95" customFormat="1" ht="18" hidden="1" customHeight="1" outlineLevel="2" x14ac:dyDescent="0.35">
      <c r="A36" s="381" t="s">
        <v>36</v>
      </c>
      <c r="B36" s="96"/>
      <c r="C36" s="80"/>
      <c r="D36" s="361"/>
      <c r="E36" s="81"/>
      <c r="F36" s="82"/>
      <c r="G36" s="83">
        <v>2089</v>
      </c>
      <c r="H36" s="84">
        <v>7659</v>
      </c>
      <c r="I36" s="85">
        <v>-5570</v>
      </c>
      <c r="J36" s="86">
        <v>-0.72724898811855332</v>
      </c>
      <c r="K36" s="87"/>
      <c r="L36" s="88"/>
      <c r="M36" s="89"/>
      <c r="N36" s="90"/>
      <c r="O36" s="91"/>
      <c r="P36" s="361"/>
      <c r="Q36" s="92"/>
      <c r="R36" s="82"/>
      <c r="S36" s="93">
        <v>24868</v>
      </c>
      <c r="T36" s="84">
        <v>42671</v>
      </c>
      <c r="U36" s="85">
        <v>-17803</v>
      </c>
      <c r="V36" s="94">
        <v>-0.41721543905697078</v>
      </c>
      <c r="W36" s="87"/>
      <c r="X36" s="88"/>
      <c r="Y36" s="89"/>
      <c r="AJ36" s="239"/>
    </row>
    <row r="37" spans="1:36" s="95" customFormat="1" ht="18" hidden="1" customHeight="1" outlineLevel="1" x14ac:dyDescent="0.35">
      <c r="A37" s="381" t="s">
        <v>37</v>
      </c>
      <c r="B37" s="96"/>
      <c r="C37" s="97">
        <v>58.755000000000003</v>
      </c>
      <c r="D37" s="362">
        <v>65.238</v>
      </c>
      <c r="E37" s="98">
        <v>-6.482999999999997</v>
      </c>
      <c r="F37" s="86">
        <v>-9.937459762714973E-2</v>
      </c>
      <c r="G37" s="83">
        <v>8230</v>
      </c>
      <c r="H37" s="84">
        <v>8868</v>
      </c>
      <c r="I37" s="85">
        <v>-638</v>
      </c>
      <c r="J37" s="86">
        <v>-7.1944068561118679E-2</v>
      </c>
      <c r="K37" s="99">
        <v>14.007318526082887</v>
      </c>
      <c r="L37" s="100">
        <v>13.593304515773017</v>
      </c>
      <c r="M37" s="101">
        <v>0.41401401030987017</v>
      </c>
      <c r="N37" s="90"/>
      <c r="O37" s="102">
        <v>507.56</v>
      </c>
      <c r="P37" s="362">
        <v>529.44299999999998</v>
      </c>
      <c r="Q37" s="85">
        <v>-21.882999999999981</v>
      </c>
      <c r="R37" s="86">
        <v>-4.1332116960654863E-2</v>
      </c>
      <c r="S37" s="93">
        <v>66137</v>
      </c>
      <c r="T37" s="84">
        <v>68092</v>
      </c>
      <c r="U37" s="85">
        <v>-1955</v>
      </c>
      <c r="V37" s="94">
        <v>-2.8711155495506069E-2</v>
      </c>
      <c r="W37" s="99">
        <v>13.030380644652851</v>
      </c>
      <c r="X37" s="100">
        <v>12.861063419480473</v>
      </c>
      <c r="Y37" s="101">
        <v>0.16931722517237802</v>
      </c>
      <c r="AA37" s="479"/>
      <c r="AJ37" s="51"/>
    </row>
    <row r="38" spans="1:36" s="95" customFormat="1" ht="18" hidden="1" customHeight="1" outlineLevel="2" x14ac:dyDescent="0.35">
      <c r="A38" s="381" t="s">
        <v>38</v>
      </c>
      <c r="B38" s="96"/>
      <c r="C38" s="80"/>
      <c r="D38" s="361"/>
      <c r="E38" s="81"/>
      <c r="F38" s="82"/>
      <c r="G38" s="83">
        <v>7</v>
      </c>
      <c r="H38" s="84">
        <v>3</v>
      </c>
      <c r="I38" s="85">
        <v>4</v>
      </c>
      <c r="J38" s="86">
        <v>1.3333333333333335</v>
      </c>
      <c r="K38" s="87"/>
      <c r="L38" s="88"/>
      <c r="M38" s="89"/>
      <c r="N38" s="90"/>
      <c r="O38" s="91"/>
      <c r="P38" s="361"/>
      <c r="Q38" s="92"/>
      <c r="R38" s="82"/>
      <c r="S38" s="93">
        <v>66</v>
      </c>
      <c r="T38" s="84">
        <v>80</v>
      </c>
      <c r="U38" s="85">
        <v>-14</v>
      </c>
      <c r="V38" s="94">
        <v>-0.17500000000000004</v>
      </c>
      <c r="W38" s="87"/>
      <c r="X38" s="88"/>
      <c r="Y38" s="89"/>
      <c r="AA38" s="479"/>
      <c r="AJ38" s="51"/>
    </row>
    <row r="39" spans="1:36" s="95" customFormat="1" ht="18" hidden="1" customHeight="1" outlineLevel="2" x14ac:dyDescent="0.35">
      <c r="A39" s="381" t="s">
        <v>39</v>
      </c>
      <c r="B39" s="96"/>
      <c r="C39" s="80"/>
      <c r="D39" s="361"/>
      <c r="E39" s="81"/>
      <c r="F39" s="82"/>
      <c r="G39" s="83">
        <v>8237</v>
      </c>
      <c r="H39" s="84">
        <v>8871</v>
      </c>
      <c r="I39" s="85">
        <v>-634</v>
      </c>
      <c r="J39" s="86">
        <v>-7.1468831022432622E-2</v>
      </c>
      <c r="K39" s="87"/>
      <c r="L39" s="88"/>
      <c r="M39" s="89"/>
      <c r="N39" s="90"/>
      <c r="O39" s="91"/>
      <c r="P39" s="361"/>
      <c r="Q39" s="92"/>
      <c r="R39" s="82"/>
      <c r="S39" s="83">
        <v>66203</v>
      </c>
      <c r="T39" s="84">
        <v>68172</v>
      </c>
      <c r="U39" s="85">
        <v>-1969</v>
      </c>
      <c r="V39" s="94">
        <v>-2.8882825793580924E-2</v>
      </c>
      <c r="W39" s="87"/>
      <c r="X39" s="88"/>
      <c r="Y39" s="89"/>
      <c r="AA39" s="479"/>
      <c r="AJ39" s="239"/>
    </row>
    <row r="40" spans="1:36" s="77" customFormat="1" ht="18" hidden="1" customHeight="1" outlineLevel="1" x14ac:dyDescent="0.35">
      <c r="A40" s="145" t="s">
        <v>416</v>
      </c>
      <c r="B40" s="52"/>
      <c r="C40" s="123">
        <v>56.396000000000001</v>
      </c>
      <c r="D40" s="364">
        <v>62.289000000000001</v>
      </c>
      <c r="E40" s="124">
        <v>-5.8930000000000007</v>
      </c>
      <c r="F40" s="125">
        <v>-9.4607394564048208E-2</v>
      </c>
      <c r="G40" s="126">
        <v>4036</v>
      </c>
      <c r="H40" s="127">
        <v>5270</v>
      </c>
      <c r="I40" s="128">
        <v>-1234</v>
      </c>
      <c r="J40" s="125">
        <v>-0.23415559772296013</v>
      </c>
      <c r="K40" s="129">
        <v>7.1565359245336548</v>
      </c>
      <c r="L40" s="130">
        <v>8.4605628602160898</v>
      </c>
      <c r="M40" s="131">
        <v>-1.304026935682435</v>
      </c>
      <c r="N40" s="47"/>
      <c r="O40" s="123">
        <v>498.18299999999999</v>
      </c>
      <c r="P40" s="364">
        <v>518.73400000000004</v>
      </c>
      <c r="Q40" s="128">
        <v>-20.551000000000045</v>
      </c>
      <c r="R40" s="125">
        <v>-3.9617607482833272E-2</v>
      </c>
      <c r="S40" s="126">
        <v>39452</v>
      </c>
      <c r="T40" s="127">
        <v>44262</v>
      </c>
      <c r="U40" s="128">
        <v>-4810</v>
      </c>
      <c r="V40" s="125">
        <v>-0.10867109484433601</v>
      </c>
      <c r="W40" s="129">
        <v>7.9191782939201056</v>
      </c>
      <c r="X40" s="130">
        <v>8.5326969120975296</v>
      </c>
      <c r="Y40" s="131">
        <v>-0.61351861817742392</v>
      </c>
      <c r="AJ40" s="51"/>
    </row>
    <row r="41" spans="1:36" s="95" customFormat="1" ht="18" hidden="1" customHeight="1" outlineLevel="1" x14ac:dyDescent="0.35">
      <c r="A41" s="381" t="s">
        <v>40</v>
      </c>
      <c r="B41" s="96"/>
      <c r="C41" s="97">
        <v>22.536999999999999</v>
      </c>
      <c r="D41" s="362">
        <v>24.510999999999999</v>
      </c>
      <c r="E41" s="98">
        <v>-1.9740000000000002</v>
      </c>
      <c r="F41" s="86">
        <v>-8.0535269878829974E-2</v>
      </c>
      <c r="G41" s="83">
        <v>1701</v>
      </c>
      <c r="H41" s="84">
        <v>1758</v>
      </c>
      <c r="I41" s="85">
        <v>-57</v>
      </c>
      <c r="J41" s="86">
        <v>-3.2423208191126318E-2</v>
      </c>
      <c r="K41" s="99">
        <v>7.5475884101699435</v>
      </c>
      <c r="L41" s="100">
        <v>7.1722899922483778</v>
      </c>
      <c r="M41" s="101">
        <v>0.37529841792156571</v>
      </c>
      <c r="N41" s="90"/>
      <c r="O41" s="102">
        <v>229.50399999999999</v>
      </c>
      <c r="P41" s="362">
        <v>229.93899999999999</v>
      </c>
      <c r="Q41" s="85">
        <v>-0.43500000000000227</v>
      </c>
      <c r="R41" s="86">
        <v>-1.8918060877015641E-3</v>
      </c>
      <c r="S41" s="93">
        <v>16490</v>
      </c>
      <c r="T41" s="84">
        <v>18493</v>
      </c>
      <c r="U41" s="85">
        <v>-2003</v>
      </c>
      <c r="V41" s="94">
        <v>-0.10831125290650512</v>
      </c>
      <c r="W41" s="99">
        <v>7.1850599553820409</v>
      </c>
      <c r="X41" s="100">
        <v>8.0425678114630408</v>
      </c>
      <c r="Y41" s="101">
        <v>-0.85750785608099989</v>
      </c>
      <c r="AJ41" s="51"/>
    </row>
    <row r="42" spans="1:36" s="95" customFormat="1" ht="18" hidden="1" customHeight="1" outlineLevel="1" x14ac:dyDescent="0.35">
      <c r="A42" s="381" t="s">
        <v>41</v>
      </c>
      <c r="B42" s="96"/>
      <c r="C42" s="97">
        <v>33.859000000000002</v>
      </c>
      <c r="D42" s="362">
        <v>37.777999999999999</v>
      </c>
      <c r="E42" s="98">
        <v>-3.9189999999999969</v>
      </c>
      <c r="F42" s="86">
        <v>-0.1037376250727936</v>
      </c>
      <c r="G42" s="83">
        <v>2335</v>
      </c>
      <c r="H42" s="84">
        <v>3512</v>
      </c>
      <c r="I42" s="85">
        <v>-1177</v>
      </c>
      <c r="J42" s="86">
        <v>-0.33513667425968108</v>
      </c>
      <c r="K42" s="99">
        <v>6.8962461974659623</v>
      </c>
      <c r="L42" s="100">
        <v>9.2964159034358609</v>
      </c>
      <c r="M42" s="101">
        <v>-2.4001697059698985</v>
      </c>
      <c r="N42" s="90"/>
      <c r="O42" s="102">
        <v>268.67899999999997</v>
      </c>
      <c r="P42" s="362">
        <v>288.79500000000002</v>
      </c>
      <c r="Q42" s="85">
        <v>-20.116000000000042</v>
      </c>
      <c r="R42" s="86">
        <v>-6.9654945549611491E-2</v>
      </c>
      <c r="S42" s="93">
        <v>22962</v>
      </c>
      <c r="T42" s="84">
        <v>25769</v>
      </c>
      <c r="U42" s="85">
        <v>-2807</v>
      </c>
      <c r="V42" s="94">
        <v>-0.1089293336955256</v>
      </c>
      <c r="W42" s="99">
        <v>8.546257802061195</v>
      </c>
      <c r="X42" s="100">
        <v>8.9229384165238326</v>
      </c>
      <c r="Y42" s="101">
        <v>-0.37668061446263756</v>
      </c>
      <c r="AA42" s="479"/>
      <c r="AJ42" s="51"/>
    </row>
    <row r="43" spans="1:36" s="77" customFormat="1" ht="18" hidden="1" customHeight="1" outlineLevel="1" x14ac:dyDescent="0.35">
      <c r="A43" s="145" t="s">
        <v>417</v>
      </c>
      <c r="B43" s="52"/>
      <c r="C43" s="123">
        <v>86.539999999999992</v>
      </c>
      <c r="D43" s="364">
        <v>83.230999999999995</v>
      </c>
      <c r="E43" s="124">
        <v>3.3089999999999975</v>
      </c>
      <c r="F43" s="125">
        <v>3.9756821376650597E-2</v>
      </c>
      <c r="G43" s="126">
        <v>5446</v>
      </c>
      <c r="H43" s="127">
        <v>5054</v>
      </c>
      <c r="I43" s="128">
        <v>392</v>
      </c>
      <c r="J43" s="125">
        <v>7.756232686980602E-2</v>
      </c>
      <c r="K43" s="129">
        <v>6.293043679223481</v>
      </c>
      <c r="L43" s="130">
        <v>6.0722567312659947</v>
      </c>
      <c r="M43" s="131">
        <v>0.22078694795748621</v>
      </c>
      <c r="N43" s="47"/>
      <c r="O43" s="123">
        <v>661.26</v>
      </c>
      <c r="P43" s="364">
        <v>732.53800000000012</v>
      </c>
      <c r="Q43" s="128">
        <v>-71.278000000000134</v>
      </c>
      <c r="R43" s="125">
        <v>-9.7302802038938707E-2</v>
      </c>
      <c r="S43" s="126">
        <v>36622</v>
      </c>
      <c r="T43" s="127">
        <v>40811</v>
      </c>
      <c r="U43" s="128">
        <v>-4189</v>
      </c>
      <c r="V43" s="125">
        <v>-0.10264389502830118</v>
      </c>
      <c r="W43" s="129">
        <v>5.5382149230257385</v>
      </c>
      <c r="X43" s="130">
        <v>5.571178560020094</v>
      </c>
      <c r="Y43" s="131">
        <v>-3.2963636994355561E-2</v>
      </c>
      <c r="AA43" s="478"/>
      <c r="AJ43" s="51"/>
    </row>
    <row r="44" spans="1:36" s="95" customFormat="1" ht="18" hidden="1" customHeight="1" outlineLevel="1" x14ac:dyDescent="0.35">
      <c r="A44" s="381" t="s">
        <v>42</v>
      </c>
      <c r="B44" s="96"/>
      <c r="C44" s="97">
        <v>35.393999999999998</v>
      </c>
      <c r="D44" s="362">
        <v>26.518000000000001</v>
      </c>
      <c r="E44" s="98">
        <v>8.8759999999999977</v>
      </c>
      <c r="F44" s="86">
        <v>0.33471604193378068</v>
      </c>
      <c r="G44" s="83">
        <v>3188</v>
      </c>
      <c r="H44" s="84">
        <v>1092</v>
      </c>
      <c r="I44" s="85">
        <v>2096</v>
      </c>
      <c r="J44" s="86">
        <v>1.9194139194139193</v>
      </c>
      <c r="K44" s="99">
        <v>9.0071763575747301</v>
      </c>
      <c r="L44" s="100">
        <v>4.1179576136963574</v>
      </c>
      <c r="M44" s="101">
        <v>4.8892187438783727</v>
      </c>
      <c r="N44" s="90"/>
      <c r="O44" s="102">
        <v>252.46899999999999</v>
      </c>
      <c r="P44" s="362">
        <v>306.43599999999998</v>
      </c>
      <c r="Q44" s="85">
        <v>-53.966999999999985</v>
      </c>
      <c r="R44" s="86">
        <v>-0.17611181453876168</v>
      </c>
      <c r="S44" s="93">
        <v>16258</v>
      </c>
      <c r="T44" s="84">
        <v>17199</v>
      </c>
      <c r="U44" s="85">
        <v>-941</v>
      </c>
      <c r="V44" s="94">
        <v>-5.4712483283911872E-2</v>
      </c>
      <c r="W44" s="99">
        <v>6.4396024858497478</v>
      </c>
      <c r="X44" s="100">
        <v>5.6125912099100628</v>
      </c>
      <c r="Y44" s="101">
        <v>0.82701127593968504</v>
      </c>
      <c r="AJ44" s="51"/>
    </row>
    <row r="45" spans="1:36" s="95" customFormat="1" ht="18" hidden="1" customHeight="1" outlineLevel="1" x14ac:dyDescent="0.35">
      <c r="A45" s="381" t="s">
        <v>43</v>
      </c>
      <c r="B45" s="96"/>
      <c r="C45" s="97">
        <v>21.806999999999999</v>
      </c>
      <c r="D45" s="362">
        <v>23.78</v>
      </c>
      <c r="E45" s="98">
        <v>-1.9730000000000025</v>
      </c>
      <c r="F45" s="86">
        <v>-8.2968881412952111E-2</v>
      </c>
      <c r="G45" s="83">
        <v>1292</v>
      </c>
      <c r="H45" s="84">
        <v>2349</v>
      </c>
      <c r="I45" s="85">
        <v>-1057</v>
      </c>
      <c r="J45" s="86">
        <v>-0.44997871434653047</v>
      </c>
      <c r="K45" s="99">
        <v>5.9247030769936257</v>
      </c>
      <c r="L45" s="100">
        <v>9.8780487804878057</v>
      </c>
      <c r="M45" s="101">
        <v>-3.9533457034941799</v>
      </c>
      <c r="N45" s="90"/>
      <c r="O45" s="102">
        <v>180.67699999999999</v>
      </c>
      <c r="P45" s="362">
        <v>180.80799999999999</v>
      </c>
      <c r="Q45" s="85">
        <v>-0.13100000000000023</v>
      </c>
      <c r="R45" s="86">
        <v>-7.2452546347512303E-4</v>
      </c>
      <c r="S45" s="93">
        <v>13304</v>
      </c>
      <c r="T45" s="84">
        <v>14994</v>
      </c>
      <c r="U45" s="85">
        <v>-1690</v>
      </c>
      <c r="V45" s="94">
        <v>-0.11271175136721356</v>
      </c>
      <c r="W45" s="99">
        <v>7.3634164835590585</v>
      </c>
      <c r="X45" s="100">
        <v>8.2927746559886728</v>
      </c>
      <c r="Y45" s="101">
        <v>-0.92935817242961427</v>
      </c>
      <c r="AJ45" s="51"/>
    </row>
    <row r="46" spans="1:36" s="95" customFormat="1" ht="18" hidden="1" customHeight="1" outlineLevel="1" x14ac:dyDescent="0.35">
      <c r="A46" s="381" t="s">
        <v>44</v>
      </c>
      <c r="B46" s="96"/>
      <c r="C46" s="97">
        <v>11.61</v>
      </c>
      <c r="D46" s="362">
        <v>13.166</v>
      </c>
      <c r="E46" s="98">
        <v>-1.5560000000000009</v>
      </c>
      <c r="F46" s="86">
        <v>-0.11818319914932407</v>
      </c>
      <c r="G46" s="83">
        <v>483</v>
      </c>
      <c r="H46" s="84">
        <v>689</v>
      </c>
      <c r="I46" s="85">
        <v>-206</v>
      </c>
      <c r="J46" s="86">
        <v>-0.29898403483309144</v>
      </c>
      <c r="K46" s="99">
        <v>4.1602067183462532</v>
      </c>
      <c r="L46" s="100">
        <v>5.2331763633601707</v>
      </c>
      <c r="M46" s="101">
        <v>-1.0729696450139175</v>
      </c>
      <c r="N46" s="90"/>
      <c r="O46" s="102">
        <v>90.513000000000005</v>
      </c>
      <c r="P46" s="362">
        <v>102.351</v>
      </c>
      <c r="Q46" s="85">
        <v>-11.837999999999994</v>
      </c>
      <c r="R46" s="86">
        <v>-0.11566081425682206</v>
      </c>
      <c r="S46" s="93">
        <v>3187</v>
      </c>
      <c r="T46" s="84">
        <v>3636</v>
      </c>
      <c r="U46" s="85">
        <v>-449</v>
      </c>
      <c r="V46" s="94">
        <v>-0.12348734873487344</v>
      </c>
      <c r="W46" s="99">
        <v>3.5210411764055989</v>
      </c>
      <c r="X46" s="100">
        <v>3.5524811677462846</v>
      </c>
      <c r="Y46" s="101">
        <v>-3.1439991340685758E-2</v>
      </c>
      <c r="AJ46" s="51"/>
    </row>
    <row r="47" spans="1:36" s="95" customFormat="1" ht="18" hidden="1" customHeight="1" outlineLevel="1" x14ac:dyDescent="0.35">
      <c r="A47" s="381" t="s">
        <v>45</v>
      </c>
      <c r="B47" s="96"/>
      <c r="C47" s="97">
        <v>16.817</v>
      </c>
      <c r="D47" s="362">
        <v>18.164999999999999</v>
      </c>
      <c r="E47" s="98">
        <v>-1.347999999999999</v>
      </c>
      <c r="F47" s="86">
        <v>-7.4208642994770146E-2</v>
      </c>
      <c r="G47" s="83">
        <v>429</v>
      </c>
      <c r="H47" s="84">
        <v>783</v>
      </c>
      <c r="I47" s="85">
        <v>-354</v>
      </c>
      <c r="J47" s="86">
        <v>-0.45210727969348663</v>
      </c>
      <c r="K47" s="99">
        <v>2.5509900695724563</v>
      </c>
      <c r="L47" s="100">
        <v>4.310487200660611</v>
      </c>
      <c r="M47" s="101">
        <v>-1.7594971310881546</v>
      </c>
      <c r="N47" s="90"/>
      <c r="O47" s="102">
        <v>127.48699999999999</v>
      </c>
      <c r="P47" s="362">
        <v>126.474</v>
      </c>
      <c r="Q47" s="85">
        <v>1.012999999999991</v>
      </c>
      <c r="R47" s="86">
        <v>8.0095513702420629E-3</v>
      </c>
      <c r="S47" s="93">
        <v>2912</v>
      </c>
      <c r="T47" s="84">
        <v>3567</v>
      </c>
      <c r="U47" s="85">
        <v>-655</v>
      </c>
      <c r="V47" s="94">
        <v>-0.18362769834594894</v>
      </c>
      <c r="W47" s="99">
        <v>2.2841544628079724</v>
      </c>
      <c r="X47" s="100">
        <v>2.8203425209924569</v>
      </c>
      <c r="Y47" s="101">
        <v>-0.53618805818448445</v>
      </c>
      <c r="AJ47" s="51"/>
    </row>
    <row r="48" spans="1:36" s="95" customFormat="1" ht="18" hidden="1" customHeight="1" outlineLevel="1" x14ac:dyDescent="0.35">
      <c r="A48" s="381" t="s">
        <v>46</v>
      </c>
      <c r="B48" s="96"/>
      <c r="C48" s="97">
        <v>0.91200000000000003</v>
      </c>
      <c r="D48" s="362">
        <v>1.6020000000000001</v>
      </c>
      <c r="E48" s="98">
        <v>-0.69000000000000006</v>
      </c>
      <c r="F48" s="86">
        <v>-0.43071161048689144</v>
      </c>
      <c r="G48" s="83">
        <v>54</v>
      </c>
      <c r="H48" s="84">
        <v>141</v>
      </c>
      <c r="I48" s="85">
        <v>-87</v>
      </c>
      <c r="J48" s="86">
        <v>-0.61702127659574468</v>
      </c>
      <c r="K48" s="99">
        <v>5.9210526315789469</v>
      </c>
      <c r="L48" s="100">
        <v>8.8014981273408246</v>
      </c>
      <c r="M48" s="101">
        <v>-2.8804454957618777</v>
      </c>
      <c r="N48" s="90"/>
      <c r="O48" s="102">
        <v>10.114000000000001</v>
      </c>
      <c r="P48" s="362">
        <v>16.469000000000001</v>
      </c>
      <c r="Q48" s="85">
        <v>-6.3550000000000004</v>
      </c>
      <c r="R48" s="86">
        <v>-0.3858764952334689</v>
      </c>
      <c r="S48" s="93">
        <v>961</v>
      </c>
      <c r="T48" s="84">
        <v>1415</v>
      </c>
      <c r="U48" s="85">
        <v>-454</v>
      </c>
      <c r="V48" s="94">
        <v>-0.32084805653710247</v>
      </c>
      <c r="W48" s="99">
        <v>9.5016808384417644</v>
      </c>
      <c r="X48" s="100">
        <v>8.591899933207845</v>
      </c>
      <c r="Y48" s="101">
        <v>0.90978090523391941</v>
      </c>
      <c r="AJ48" s="51"/>
    </row>
    <row r="49" spans="1:36" s="77" customFormat="1" ht="18" hidden="1" customHeight="1" outlineLevel="1" x14ac:dyDescent="0.35">
      <c r="A49" s="145" t="s">
        <v>418</v>
      </c>
      <c r="B49" s="52"/>
      <c r="C49" s="123">
        <v>119.611</v>
      </c>
      <c r="D49" s="364">
        <v>125.98800000000001</v>
      </c>
      <c r="E49" s="124">
        <v>-6.3770000000000095</v>
      </c>
      <c r="F49" s="125">
        <v>-5.0615931676032733E-2</v>
      </c>
      <c r="G49" s="126">
        <v>12820</v>
      </c>
      <c r="H49" s="127">
        <v>13690</v>
      </c>
      <c r="I49" s="128">
        <v>-870</v>
      </c>
      <c r="J49" s="125">
        <v>-6.3550036523009501E-2</v>
      </c>
      <c r="K49" s="129">
        <v>10.718077768767087</v>
      </c>
      <c r="L49" s="130">
        <v>10.866114233101563</v>
      </c>
      <c r="M49" s="131">
        <v>-0.14803646433447604</v>
      </c>
      <c r="N49" s="47"/>
      <c r="O49" s="123">
        <v>881.79899999999998</v>
      </c>
      <c r="P49" s="364">
        <v>873.28099999999995</v>
      </c>
      <c r="Q49" s="128">
        <v>8.5180000000000291</v>
      </c>
      <c r="R49" s="125">
        <v>9.7540196110987853E-3</v>
      </c>
      <c r="S49" s="126">
        <v>101213</v>
      </c>
      <c r="T49" s="127">
        <v>93284</v>
      </c>
      <c r="U49" s="128">
        <v>7929</v>
      </c>
      <c r="V49" s="125">
        <v>8.4998499206723643E-2</v>
      </c>
      <c r="W49" s="129">
        <v>11.478012562953689</v>
      </c>
      <c r="X49" s="130">
        <v>10.682014151229673</v>
      </c>
      <c r="Y49" s="131">
        <v>0.79599841172401575</v>
      </c>
      <c r="AJ49" s="51"/>
    </row>
    <row r="50" spans="1:36" s="95" customFormat="1" ht="18" hidden="1" customHeight="1" outlineLevel="1" x14ac:dyDescent="0.35">
      <c r="A50" s="381" t="s">
        <v>47</v>
      </c>
      <c r="B50" s="96"/>
      <c r="C50" s="97">
        <v>54.216999999999999</v>
      </c>
      <c r="D50" s="362">
        <v>61.642000000000003</v>
      </c>
      <c r="E50" s="98">
        <v>-7.4250000000000043</v>
      </c>
      <c r="F50" s="86">
        <v>-0.12045358684014151</v>
      </c>
      <c r="G50" s="83">
        <v>6171</v>
      </c>
      <c r="H50" s="84">
        <v>5737</v>
      </c>
      <c r="I50" s="85">
        <v>434</v>
      </c>
      <c r="J50" s="86">
        <v>7.5649294056126859E-2</v>
      </c>
      <c r="K50" s="99">
        <v>11.382038843905049</v>
      </c>
      <c r="L50" s="100">
        <v>9.3069660296551042</v>
      </c>
      <c r="M50" s="101">
        <v>2.0750728142499444</v>
      </c>
      <c r="N50" s="90"/>
      <c r="O50" s="102">
        <v>419.67599999999999</v>
      </c>
      <c r="P50" s="362">
        <v>418.19299999999998</v>
      </c>
      <c r="Q50" s="85">
        <v>1.4830000000000041</v>
      </c>
      <c r="R50" s="86">
        <v>3.5462095252669634E-3</v>
      </c>
      <c r="S50" s="93">
        <v>48750</v>
      </c>
      <c r="T50" s="84">
        <v>44196</v>
      </c>
      <c r="U50" s="85">
        <v>4554</v>
      </c>
      <c r="V50" s="94">
        <v>0.10304099918544662</v>
      </c>
      <c r="W50" s="99">
        <v>11.616103851542618</v>
      </c>
      <c r="X50" s="100">
        <v>10.5683261078019</v>
      </c>
      <c r="Y50" s="101">
        <v>1.0477777437407187</v>
      </c>
      <c r="AJ50" s="51"/>
    </row>
    <row r="51" spans="1:36" s="95" customFormat="1" ht="18" hidden="1" customHeight="1" outlineLevel="1" x14ac:dyDescent="0.35">
      <c r="A51" s="381" t="s">
        <v>48</v>
      </c>
      <c r="B51" s="96"/>
      <c r="C51" s="97">
        <v>8.8829999999999991</v>
      </c>
      <c r="D51" s="362">
        <v>8.6419999999999995</v>
      </c>
      <c r="E51" s="98">
        <v>0.24099999999999966</v>
      </c>
      <c r="F51" s="86">
        <v>2.7887063179819371E-2</v>
      </c>
      <c r="G51" s="83">
        <v>852</v>
      </c>
      <c r="H51" s="84">
        <v>962</v>
      </c>
      <c r="I51" s="85">
        <v>-110</v>
      </c>
      <c r="J51" s="86">
        <v>-0.1143451143451143</v>
      </c>
      <c r="K51" s="99">
        <v>9.5913542722053364</v>
      </c>
      <c r="L51" s="100">
        <v>11.131682480907196</v>
      </c>
      <c r="M51" s="101">
        <v>-1.5403282087018599</v>
      </c>
      <c r="N51" s="90"/>
      <c r="O51" s="97">
        <v>71.824999999999989</v>
      </c>
      <c r="P51" s="362">
        <v>61.585999999999999</v>
      </c>
      <c r="Q51" s="85">
        <v>10.23899999999999</v>
      </c>
      <c r="R51" s="86">
        <v>0.16625531776702474</v>
      </c>
      <c r="S51" s="83">
        <v>7398</v>
      </c>
      <c r="T51" s="84">
        <v>6311</v>
      </c>
      <c r="U51" s="85">
        <v>1087</v>
      </c>
      <c r="V51" s="94">
        <v>0.17223894786880045</v>
      </c>
      <c r="W51" s="99">
        <v>10.30003480682214</v>
      </c>
      <c r="X51" s="100">
        <v>10.247458838047608</v>
      </c>
      <c r="Y51" s="101">
        <v>5.2575968774531745E-2</v>
      </c>
      <c r="AJ51" s="51"/>
    </row>
    <row r="52" spans="1:36" s="77" customFormat="1" ht="18" hidden="1" customHeight="1" outlineLevel="2" x14ac:dyDescent="0.35">
      <c r="A52" s="396" t="s">
        <v>49</v>
      </c>
      <c r="B52" s="164"/>
      <c r="C52" s="97">
        <v>8.8829999999999991</v>
      </c>
      <c r="D52" s="362">
        <v>3.1669999999999998</v>
      </c>
      <c r="E52" s="98">
        <v>5.7159999999999993</v>
      </c>
      <c r="F52" s="86">
        <v>1.8048626460372592</v>
      </c>
      <c r="G52" s="83">
        <v>852</v>
      </c>
      <c r="H52" s="84">
        <v>569</v>
      </c>
      <c r="I52" s="85">
        <v>283</v>
      </c>
      <c r="J52" s="86">
        <v>0.49736379613356774</v>
      </c>
      <c r="K52" s="99">
        <v>9.5913542722053364</v>
      </c>
      <c r="L52" s="100">
        <v>17.96652983896432</v>
      </c>
      <c r="M52" s="101">
        <v>-8.3751755667589833</v>
      </c>
      <c r="N52" s="90"/>
      <c r="O52" s="102">
        <v>28.928999999999998</v>
      </c>
      <c r="P52" s="362">
        <v>23.25</v>
      </c>
      <c r="Q52" s="85">
        <v>5.6789999999999985</v>
      </c>
      <c r="R52" s="86">
        <v>0.24425806451612897</v>
      </c>
      <c r="S52" s="93">
        <v>3979</v>
      </c>
      <c r="T52" s="84">
        <v>3205</v>
      </c>
      <c r="U52" s="85">
        <v>774</v>
      </c>
      <c r="V52" s="94">
        <v>0.24149765990639627</v>
      </c>
      <c r="W52" s="99">
        <v>13.754364132877045</v>
      </c>
      <c r="X52" s="100">
        <v>13.78494623655914</v>
      </c>
      <c r="Y52" s="101">
        <v>-3.0582103682094797E-2</v>
      </c>
      <c r="Z52" s="95"/>
      <c r="AA52" s="95"/>
      <c r="AJ52" s="51"/>
    </row>
    <row r="53" spans="1:36" s="95" customFormat="1" ht="18" hidden="1" customHeight="1" outlineLevel="2" x14ac:dyDescent="0.35">
      <c r="A53" s="396" t="s">
        <v>50</v>
      </c>
      <c r="B53" s="165"/>
      <c r="C53" s="97">
        <v>0</v>
      </c>
      <c r="D53" s="362">
        <v>1.8660000000000001</v>
      </c>
      <c r="E53" s="98">
        <v>-1.8660000000000001</v>
      </c>
      <c r="F53" s="86">
        <v>-1</v>
      </c>
      <c r="G53" s="83">
        <v>0</v>
      </c>
      <c r="H53" s="84">
        <v>153</v>
      </c>
      <c r="I53" s="85">
        <v>-153</v>
      </c>
      <c r="J53" s="86">
        <v>-1</v>
      </c>
      <c r="K53" s="99">
        <v>0</v>
      </c>
      <c r="L53" s="100">
        <v>8.19935691318328</v>
      </c>
      <c r="M53" s="101">
        <v>-8.19935691318328</v>
      </c>
      <c r="N53" s="90"/>
      <c r="O53" s="102">
        <v>12.792</v>
      </c>
      <c r="P53" s="362">
        <v>13.72</v>
      </c>
      <c r="Q53" s="85">
        <v>-0.92800000000000082</v>
      </c>
      <c r="R53" s="86">
        <v>-6.7638483965014595E-2</v>
      </c>
      <c r="S53" s="93">
        <v>1176</v>
      </c>
      <c r="T53" s="84">
        <v>1151</v>
      </c>
      <c r="U53" s="85">
        <v>25</v>
      </c>
      <c r="V53" s="94">
        <v>2.1720243266724504E-2</v>
      </c>
      <c r="W53" s="99">
        <v>9.1932457786116313</v>
      </c>
      <c r="X53" s="100">
        <v>8.389212827988338</v>
      </c>
      <c r="Y53" s="101">
        <v>0.80403295062329327</v>
      </c>
      <c r="AJ53" s="51"/>
    </row>
    <row r="54" spans="1:36" s="167" customFormat="1" ht="18" hidden="1" customHeight="1" outlineLevel="2" collapsed="1" x14ac:dyDescent="0.25">
      <c r="A54" s="396" t="s">
        <v>51</v>
      </c>
      <c r="B54" s="166"/>
      <c r="C54" s="97">
        <v>0</v>
      </c>
      <c r="D54" s="362">
        <v>3.609</v>
      </c>
      <c r="E54" s="98">
        <v>-3.609</v>
      </c>
      <c r="F54" s="86">
        <v>-1</v>
      </c>
      <c r="G54" s="83">
        <v>0</v>
      </c>
      <c r="H54" s="84">
        <v>240</v>
      </c>
      <c r="I54" s="85">
        <v>-240</v>
      </c>
      <c r="J54" s="86">
        <v>-1</v>
      </c>
      <c r="K54" s="99">
        <v>0</v>
      </c>
      <c r="L54" s="100">
        <v>6.6500415627597675</v>
      </c>
      <c r="M54" s="101">
        <v>-6.6500415627597675</v>
      </c>
      <c r="N54" s="90"/>
      <c r="O54" s="102">
        <v>30.103999999999999</v>
      </c>
      <c r="P54" s="362">
        <v>24.616</v>
      </c>
      <c r="Q54" s="85">
        <v>5.4879999999999995</v>
      </c>
      <c r="R54" s="86">
        <v>0.22294442638934031</v>
      </c>
      <c r="S54" s="93">
        <v>2243</v>
      </c>
      <c r="T54" s="84">
        <v>1955</v>
      </c>
      <c r="U54" s="85">
        <v>288</v>
      </c>
      <c r="V54" s="94">
        <v>0.14731457800511505</v>
      </c>
      <c r="W54" s="99">
        <v>7.4508370980600596</v>
      </c>
      <c r="X54" s="100">
        <v>7.9419889502762437</v>
      </c>
      <c r="Y54" s="101">
        <v>-0.49115185221618418</v>
      </c>
      <c r="Z54" s="95"/>
      <c r="AA54" s="95"/>
      <c r="AJ54" s="51"/>
    </row>
    <row r="55" spans="1:36" s="169" customFormat="1" ht="18" hidden="1" customHeight="1" outlineLevel="1" x14ac:dyDescent="0.35">
      <c r="A55" s="381" t="s">
        <v>52</v>
      </c>
      <c r="C55" s="97">
        <v>27.135000000000002</v>
      </c>
      <c r="D55" s="362">
        <v>29.614000000000001</v>
      </c>
      <c r="E55" s="98">
        <v>-2.4789999999999992</v>
      </c>
      <c r="F55" s="86">
        <v>-8.3710407239818929E-2</v>
      </c>
      <c r="G55" s="83">
        <v>2607</v>
      </c>
      <c r="H55" s="84">
        <v>3458</v>
      </c>
      <c r="I55" s="85">
        <v>-851</v>
      </c>
      <c r="J55" s="86">
        <v>-0.24609600925390396</v>
      </c>
      <c r="K55" s="99">
        <v>9.6075179657269203</v>
      </c>
      <c r="L55" s="100">
        <v>11.676909569798068</v>
      </c>
      <c r="M55" s="101">
        <v>-2.0693916040711482</v>
      </c>
      <c r="N55" s="90"/>
      <c r="O55" s="102">
        <v>189.255</v>
      </c>
      <c r="P55" s="362">
        <v>206.26499999999999</v>
      </c>
      <c r="Q55" s="85">
        <v>-17.009999999999991</v>
      </c>
      <c r="R55" s="86">
        <v>-8.2466729692385998E-2</v>
      </c>
      <c r="S55" s="93">
        <v>21144</v>
      </c>
      <c r="T55" s="84">
        <v>21405</v>
      </c>
      <c r="U55" s="85">
        <v>-261</v>
      </c>
      <c r="V55" s="94">
        <v>-1.2193412754029409E-2</v>
      </c>
      <c r="W55" s="99">
        <v>11.172227946421495</v>
      </c>
      <c r="X55" s="100">
        <v>10.377427096211186</v>
      </c>
      <c r="Y55" s="101">
        <v>0.79480085021030966</v>
      </c>
      <c r="Z55" s="95"/>
      <c r="AA55" s="95"/>
      <c r="AJ55" s="51"/>
    </row>
    <row r="56" spans="1:36" s="169" customFormat="1" ht="18" hidden="1" customHeight="1" outlineLevel="1" x14ac:dyDescent="0.35">
      <c r="A56" s="381" t="s">
        <v>53</v>
      </c>
      <c r="C56" s="97">
        <v>11.105</v>
      </c>
      <c r="D56" s="362">
        <v>11.367000000000001</v>
      </c>
      <c r="E56" s="98">
        <v>-0.26200000000000045</v>
      </c>
      <c r="F56" s="86">
        <v>-2.3049177443476787E-2</v>
      </c>
      <c r="G56" s="83">
        <v>1372</v>
      </c>
      <c r="H56" s="84">
        <v>1470</v>
      </c>
      <c r="I56" s="85">
        <v>-98</v>
      </c>
      <c r="J56" s="86">
        <v>-6.6666666666666652E-2</v>
      </c>
      <c r="K56" s="99">
        <v>12.35479513732553</v>
      </c>
      <c r="L56" s="100">
        <v>12.932172077065188</v>
      </c>
      <c r="M56" s="101">
        <v>-0.57737693973965776</v>
      </c>
      <c r="N56" s="90"/>
      <c r="O56" s="102">
        <v>77.631</v>
      </c>
      <c r="P56" s="362">
        <v>77.024000000000001</v>
      </c>
      <c r="Q56" s="85">
        <v>0.60699999999999932</v>
      </c>
      <c r="R56" s="86">
        <v>7.8806605733277024E-3</v>
      </c>
      <c r="S56" s="93">
        <v>9433</v>
      </c>
      <c r="T56" s="84">
        <v>8547</v>
      </c>
      <c r="U56" s="85">
        <v>886</v>
      </c>
      <c r="V56" s="94">
        <v>0.10366210366210371</v>
      </c>
      <c r="W56" s="99">
        <v>12.151073669023972</v>
      </c>
      <c r="X56" s="100">
        <v>11.096541337764853</v>
      </c>
      <c r="Y56" s="101">
        <v>1.0545323312591197</v>
      </c>
      <c r="Z56" s="95"/>
      <c r="AA56" s="95"/>
      <c r="AJ56" s="51"/>
    </row>
    <row r="57" spans="1:36" s="169" customFormat="1" ht="18" hidden="1" customHeight="1" outlineLevel="1" x14ac:dyDescent="0.35">
      <c r="A57" s="381" t="s">
        <v>54</v>
      </c>
      <c r="C57" s="97">
        <v>18.271000000000001</v>
      </c>
      <c r="D57" s="362">
        <v>14.723000000000001</v>
      </c>
      <c r="E57" s="98">
        <v>3.548</v>
      </c>
      <c r="F57" s="86">
        <v>0.2409834952115737</v>
      </c>
      <c r="G57" s="83">
        <v>1818</v>
      </c>
      <c r="H57" s="84">
        <v>2063</v>
      </c>
      <c r="I57" s="85">
        <v>-245</v>
      </c>
      <c r="J57" s="86">
        <v>-0.11875908870576835</v>
      </c>
      <c r="K57" s="99">
        <v>9.9501942969733452</v>
      </c>
      <c r="L57" s="100">
        <v>14.012089927324595</v>
      </c>
      <c r="M57" s="101">
        <v>-4.0618956303512501</v>
      </c>
      <c r="N57" s="90"/>
      <c r="O57" s="102">
        <v>123.41200000000001</v>
      </c>
      <c r="P57" s="362">
        <v>110.21299999999999</v>
      </c>
      <c r="Q57" s="85">
        <v>13.199000000000012</v>
      </c>
      <c r="R57" s="86">
        <v>0.11975901209476203</v>
      </c>
      <c r="S57" s="93">
        <v>14488</v>
      </c>
      <c r="T57" s="84">
        <v>12825</v>
      </c>
      <c r="U57" s="85">
        <v>1663</v>
      </c>
      <c r="V57" s="94">
        <v>0.12966861598440538</v>
      </c>
      <c r="W57" s="99">
        <v>11.739539104787216</v>
      </c>
      <c r="X57" s="100">
        <v>11.636558300744921</v>
      </c>
      <c r="Y57" s="101">
        <v>0.10298080404229459</v>
      </c>
      <c r="Z57" s="95"/>
      <c r="AA57" s="95"/>
      <c r="AJ57" s="51"/>
    </row>
    <row r="58" spans="1:36" s="170" customFormat="1" ht="18" hidden="1" customHeight="1" outlineLevel="1" x14ac:dyDescent="0.4">
      <c r="A58" s="145" t="s">
        <v>419</v>
      </c>
      <c r="C58" s="123">
        <v>14.273999999999999</v>
      </c>
      <c r="D58" s="364">
        <v>14.535</v>
      </c>
      <c r="E58" s="124">
        <v>-0.26100000000000101</v>
      </c>
      <c r="F58" s="125">
        <v>-1.7956656346749256E-2</v>
      </c>
      <c r="G58" s="126">
        <v>2274</v>
      </c>
      <c r="H58" s="127">
        <v>2530</v>
      </c>
      <c r="I58" s="128">
        <v>-256</v>
      </c>
      <c r="J58" s="125">
        <v>-0.10118577075098811</v>
      </c>
      <c r="K58" s="129">
        <v>15.931063472047077</v>
      </c>
      <c r="L58" s="130">
        <v>17.406260749914001</v>
      </c>
      <c r="M58" s="131">
        <v>-1.4751972778669238</v>
      </c>
      <c r="N58" s="47"/>
      <c r="O58" s="123">
        <v>152.92599999999999</v>
      </c>
      <c r="P58" s="364">
        <v>150.96300000000002</v>
      </c>
      <c r="Q58" s="128">
        <v>1.9629999999999654</v>
      </c>
      <c r="R58" s="125">
        <v>1.3003186211190565E-2</v>
      </c>
      <c r="S58" s="126">
        <v>27839</v>
      </c>
      <c r="T58" s="127">
        <v>26308</v>
      </c>
      <c r="U58" s="128">
        <v>1531</v>
      </c>
      <c r="V58" s="125">
        <v>5.8195225786833005E-2</v>
      </c>
      <c r="W58" s="129">
        <v>18.204229496619277</v>
      </c>
      <c r="X58" s="130">
        <v>17.426786696077841</v>
      </c>
      <c r="Y58" s="131">
        <v>0.77744280054143644</v>
      </c>
      <c r="Z58" s="77"/>
      <c r="AA58" s="77"/>
      <c r="AJ58" s="51"/>
    </row>
    <row r="59" spans="1:36" ht="18" hidden="1" customHeight="1" outlineLevel="1" x14ac:dyDescent="0.35">
      <c r="A59" s="381" t="s">
        <v>55</v>
      </c>
      <c r="C59" s="97">
        <v>5.6070000000000002</v>
      </c>
      <c r="D59" s="362">
        <v>6.6130000000000004</v>
      </c>
      <c r="E59" s="98">
        <v>-1.0060000000000002</v>
      </c>
      <c r="F59" s="86">
        <v>-0.15212460305458952</v>
      </c>
      <c r="G59" s="83">
        <v>1058</v>
      </c>
      <c r="H59" s="84">
        <v>1430</v>
      </c>
      <c r="I59" s="85">
        <v>-372</v>
      </c>
      <c r="J59" s="86">
        <v>-0.26013986013986012</v>
      </c>
      <c r="K59" s="99">
        <v>18.869270554663814</v>
      </c>
      <c r="L59" s="100">
        <v>21.62407379404204</v>
      </c>
      <c r="M59" s="101">
        <v>-2.7548032393782265</v>
      </c>
      <c r="N59" s="90"/>
      <c r="O59" s="102">
        <v>59.683</v>
      </c>
      <c r="P59" s="362">
        <v>61.957999999999998</v>
      </c>
      <c r="Q59" s="85">
        <v>-2.2749999999999986</v>
      </c>
      <c r="R59" s="86">
        <v>-3.6718422156944985E-2</v>
      </c>
      <c r="S59" s="93">
        <v>12105</v>
      </c>
      <c r="T59" s="84">
        <v>11632</v>
      </c>
      <c r="U59" s="85">
        <v>473</v>
      </c>
      <c r="V59" s="94">
        <v>4.0663686382393482E-2</v>
      </c>
      <c r="W59" s="99">
        <v>20.282157398254107</v>
      </c>
      <c r="X59" s="100">
        <v>18.774008199102617</v>
      </c>
      <c r="Y59" s="101">
        <v>1.5081491991514895</v>
      </c>
      <c r="Z59" s="95"/>
      <c r="AA59" s="95"/>
      <c r="AJ59" s="51"/>
    </row>
    <row r="60" spans="1:36" ht="18" hidden="1" customHeight="1" outlineLevel="1" x14ac:dyDescent="0.35">
      <c r="A60" s="381" t="s">
        <v>56</v>
      </c>
      <c r="C60" s="97">
        <v>3.9350000000000001</v>
      </c>
      <c r="D60" s="362">
        <v>3.7480000000000002</v>
      </c>
      <c r="E60" s="98">
        <v>0.18699999999999983</v>
      </c>
      <c r="F60" s="86">
        <v>4.9893276414087362E-2</v>
      </c>
      <c r="G60" s="83">
        <v>590</v>
      </c>
      <c r="H60" s="84">
        <v>574</v>
      </c>
      <c r="I60" s="85">
        <v>16</v>
      </c>
      <c r="J60" s="86">
        <v>2.7874564459930307E-2</v>
      </c>
      <c r="K60" s="99">
        <v>14.993646759847524</v>
      </c>
      <c r="L60" s="100">
        <v>15.314834578441836</v>
      </c>
      <c r="M60" s="101">
        <v>-0.32118781859431245</v>
      </c>
      <c r="N60" s="90"/>
      <c r="O60" s="102">
        <v>54.238</v>
      </c>
      <c r="P60" s="362">
        <v>53.514000000000003</v>
      </c>
      <c r="Q60" s="85">
        <v>0.72399999999999665</v>
      </c>
      <c r="R60" s="86">
        <v>1.3529169936838947E-2</v>
      </c>
      <c r="S60" s="93">
        <v>9071</v>
      </c>
      <c r="T60" s="84">
        <v>8390</v>
      </c>
      <c r="U60" s="85">
        <v>681</v>
      </c>
      <c r="V60" s="94">
        <v>8.1168057210965427E-2</v>
      </c>
      <c r="W60" s="99">
        <v>16.724436741767764</v>
      </c>
      <c r="X60" s="100">
        <v>15.67814029973465</v>
      </c>
      <c r="Y60" s="101">
        <v>1.046296442033114</v>
      </c>
      <c r="Z60" s="95"/>
      <c r="AA60" s="95"/>
      <c r="AJ60" s="51"/>
    </row>
    <row r="61" spans="1:36" ht="18" hidden="1" customHeight="1" outlineLevel="1" x14ac:dyDescent="0.35">
      <c r="A61" s="381" t="s">
        <v>58</v>
      </c>
      <c r="C61" s="97">
        <v>2.4529999999999998</v>
      </c>
      <c r="D61" s="362">
        <v>2.25</v>
      </c>
      <c r="E61" s="98">
        <v>0.20299999999999985</v>
      </c>
      <c r="F61" s="86">
        <v>9.0222222222222204E-2</v>
      </c>
      <c r="G61" s="83">
        <v>286</v>
      </c>
      <c r="H61" s="84">
        <v>320</v>
      </c>
      <c r="I61" s="85">
        <v>-34</v>
      </c>
      <c r="J61" s="86">
        <v>-0.10624999999999996</v>
      </c>
      <c r="K61" s="99">
        <v>11.659192825112108</v>
      </c>
      <c r="L61" s="100">
        <v>14.222222222222221</v>
      </c>
      <c r="M61" s="101">
        <v>-2.5630293971101139</v>
      </c>
      <c r="N61" s="90"/>
      <c r="O61" s="102">
        <v>20.088000000000001</v>
      </c>
      <c r="P61" s="362">
        <v>18.864999999999998</v>
      </c>
      <c r="Q61" s="85">
        <v>1.2230000000000025</v>
      </c>
      <c r="R61" s="86">
        <v>6.4829048502518027E-2</v>
      </c>
      <c r="S61" s="93">
        <v>3604</v>
      </c>
      <c r="T61" s="84">
        <v>3325</v>
      </c>
      <c r="U61" s="85">
        <v>279</v>
      </c>
      <c r="V61" s="94">
        <v>8.3909774436090157E-2</v>
      </c>
      <c r="W61" s="99">
        <v>17.941059338908801</v>
      </c>
      <c r="X61" s="100">
        <v>17.625231910946194</v>
      </c>
      <c r="Y61" s="101">
        <v>0.31582742796260632</v>
      </c>
      <c r="Z61" s="95"/>
      <c r="AA61" s="95"/>
      <c r="AJ61" s="51"/>
    </row>
    <row r="62" spans="1:36" ht="18" hidden="1" customHeight="1" outlineLevel="1" x14ac:dyDescent="0.35">
      <c r="A62" s="397" t="s">
        <v>57</v>
      </c>
      <c r="C62" s="172">
        <v>2.2789999999999999</v>
      </c>
      <c r="D62" s="366">
        <v>1.9240000000000002</v>
      </c>
      <c r="E62" s="173">
        <v>0.35499999999999976</v>
      </c>
      <c r="F62" s="174">
        <v>0.18451143451143448</v>
      </c>
      <c r="G62" s="175">
        <v>340</v>
      </c>
      <c r="H62" s="176">
        <v>206</v>
      </c>
      <c r="I62" s="177">
        <v>134</v>
      </c>
      <c r="J62" s="174">
        <v>0.65048543689320382</v>
      </c>
      <c r="K62" s="178">
        <v>14.91882404563405</v>
      </c>
      <c r="L62" s="179">
        <v>10.706860706860706</v>
      </c>
      <c r="M62" s="180">
        <v>4.2119633387733444</v>
      </c>
      <c r="N62" s="90"/>
      <c r="O62" s="172">
        <v>18.917000000000002</v>
      </c>
      <c r="P62" s="366">
        <v>16.625999999999998</v>
      </c>
      <c r="Q62" s="177">
        <v>2.2910000000000039</v>
      </c>
      <c r="R62" s="174">
        <v>0.13779622278359227</v>
      </c>
      <c r="S62" s="175">
        <v>3059</v>
      </c>
      <c r="T62" s="176">
        <v>2961</v>
      </c>
      <c r="U62" s="177">
        <v>98</v>
      </c>
      <c r="V62" s="174">
        <v>3.3096926713948038E-2</v>
      </c>
      <c r="W62" s="178">
        <v>16.170640164931012</v>
      </c>
      <c r="X62" s="179">
        <v>17.809455070371712</v>
      </c>
      <c r="Y62" s="180">
        <v>-1.6388149054407002</v>
      </c>
      <c r="Z62" s="95"/>
      <c r="AA62" s="95"/>
      <c r="AJ62" s="51"/>
    </row>
    <row r="63" spans="1:36" ht="18" hidden="1" customHeight="1" outlineLevel="2" x14ac:dyDescent="0.35">
      <c r="A63" s="396" t="s">
        <v>382</v>
      </c>
      <c r="C63" s="97">
        <v>0.46300000000000002</v>
      </c>
      <c r="D63" s="362">
        <v>0.19800000000000001</v>
      </c>
      <c r="E63" s="98">
        <v>0.26500000000000001</v>
      </c>
      <c r="F63" s="86">
        <v>1.3383838383838382</v>
      </c>
      <c r="G63" s="83">
        <v>55</v>
      </c>
      <c r="H63" s="84">
        <v>54</v>
      </c>
      <c r="I63" s="85">
        <v>1</v>
      </c>
      <c r="J63" s="86">
        <v>1.8518518518518601E-2</v>
      </c>
      <c r="K63" s="99">
        <v>11.879049676025918</v>
      </c>
      <c r="L63" s="100">
        <v>27.27272727272727</v>
      </c>
      <c r="M63" s="101">
        <v>-15.393677596701352</v>
      </c>
      <c r="N63" s="90"/>
      <c r="O63" s="102">
        <v>2.7389999999999999</v>
      </c>
      <c r="P63" s="362">
        <v>2.3290000000000002</v>
      </c>
      <c r="Q63" s="85">
        <v>0.4099999999999997</v>
      </c>
      <c r="R63" s="86">
        <v>0.17604121940747097</v>
      </c>
      <c r="S63" s="93">
        <v>601</v>
      </c>
      <c r="T63" s="84">
        <v>1021</v>
      </c>
      <c r="U63" s="85">
        <v>-420</v>
      </c>
      <c r="V63" s="94">
        <v>-0.41136141038197849</v>
      </c>
      <c r="W63" s="99">
        <v>21.94231471339905</v>
      </c>
      <c r="X63" s="100">
        <v>43.838557320738516</v>
      </c>
      <c r="Y63" s="101">
        <v>-21.896242607339467</v>
      </c>
      <c r="Z63" s="95"/>
      <c r="AA63" s="95"/>
      <c r="AJ63" s="51"/>
    </row>
    <row r="64" spans="1:36" ht="18" hidden="1" customHeight="1" outlineLevel="2" x14ac:dyDescent="0.35">
      <c r="A64" s="396" t="s">
        <v>59</v>
      </c>
      <c r="C64" s="97">
        <v>0.28199999999999997</v>
      </c>
      <c r="D64" s="362">
        <v>0.26700000000000002</v>
      </c>
      <c r="E64" s="98">
        <v>1.4999999999999958E-2</v>
      </c>
      <c r="F64" s="86">
        <v>5.6179775280898792E-2</v>
      </c>
      <c r="G64" s="83">
        <v>52</v>
      </c>
      <c r="H64" s="84">
        <v>23</v>
      </c>
      <c r="I64" s="85">
        <v>29</v>
      </c>
      <c r="J64" s="86">
        <v>1.2608695652173911</v>
      </c>
      <c r="K64" s="99">
        <v>18.439716312056735</v>
      </c>
      <c r="L64" s="100">
        <v>8.6142322097378283</v>
      </c>
      <c r="M64" s="101">
        <v>9.8254841023189066</v>
      </c>
      <c r="N64" s="90"/>
      <c r="O64" s="102">
        <v>2.5529999999999999</v>
      </c>
      <c r="P64" s="362">
        <v>2.331</v>
      </c>
      <c r="Q64" s="85">
        <v>0.22199999999999998</v>
      </c>
      <c r="R64" s="86">
        <v>9.5238095238095122E-2</v>
      </c>
      <c r="S64" s="93">
        <v>687</v>
      </c>
      <c r="T64" s="84">
        <v>661</v>
      </c>
      <c r="U64" s="85">
        <v>26</v>
      </c>
      <c r="V64" s="94">
        <v>3.9334341906202663E-2</v>
      </c>
      <c r="W64" s="99">
        <v>26.90951821386604</v>
      </c>
      <c r="X64" s="100">
        <v>28.356928356928357</v>
      </c>
      <c r="Y64" s="101">
        <v>-1.4474101430623172</v>
      </c>
      <c r="Z64" s="95"/>
      <c r="AA64" s="95"/>
      <c r="AJ64" s="51"/>
    </row>
    <row r="65" spans="1:36" ht="18" hidden="1" customHeight="1" outlineLevel="2" x14ac:dyDescent="0.35">
      <c r="A65" s="396" t="s">
        <v>60</v>
      </c>
      <c r="C65" s="97">
        <v>0.92600000000000005</v>
      </c>
      <c r="D65" s="362">
        <v>0.879</v>
      </c>
      <c r="E65" s="98">
        <v>4.7000000000000042E-2</v>
      </c>
      <c r="F65" s="86">
        <v>5.3469852104664373E-2</v>
      </c>
      <c r="G65" s="83">
        <v>189</v>
      </c>
      <c r="H65" s="84">
        <v>109</v>
      </c>
      <c r="I65" s="85">
        <v>80</v>
      </c>
      <c r="J65" s="86">
        <v>0.73394495412844041</v>
      </c>
      <c r="K65" s="99">
        <v>20.410367170626351</v>
      </c>
      <c r="L65" s="100">
        <v>12.400455062571103</v>
      </c>
      <c r="M65" s="101">
        <v>8.0099121080552482</v>
      </c>
      <c r="N65" s="90"/>
      <c r="O65" s="102">
        <v>8.3190000000000008</v>
      </c>
      <c r="P65" s="362">
        <v>7.4790000000000001</v>
      </c>
      <c r="Q65" s="85">
        <v>0.84000000000000075</v>
      </c>
      <c r="R65" s="86">
        <v>0.11231448054552762</v>
      </c>
      <c r="S65" s="93">
        <v>1206</v>
      </c>
      <c r="T65" s="84">
        <v>978</v>
      </c>
      <c r="U65" s="85">
        <v>228</v>
      </c>
      <c r="V65" s="94">
        <v>0.23312883435582821</v>
      </c>
      <c r="W65" s="99">
        <v>14.496934727731697</v>
      </c>
      <c r="X65" s="100">
        <v>13.076614520657841</v>
      </c>
      <c r="Y65" s="101">
        <v>1.4203202070738552</v>
      </c>
      <c r="Z65" s="95"/>
      <c r="AA65" s="95"/>
      <c r="AJ65" s="51"/>
    </row>
    <row r="66" spans="1:36" ht="18" hidden="1" customHeight="1" outlineLevel="2" x14ac:dyDescent="0.35">
      <c r="A66" s="396" t="s">
        <v>61</v>
      </c>
      <c r="C66" s="97">
        <v>0.35699999999999998</v>
      </c>
      <c r="D66" s="362">
        <v>0.34699999999999998</v>
      </c>
      <c r="E66" s="98">
        <v>1.0000000000000009E-2</v>
      </c>
      <c r="F66" s="86">
        <v>2.8818443804034644E-2</v>
      </c>
      <c r="G66" s="83">
        <v>44</v>
      </c>
      <c r="H66" s="84">
        <v>20</v>
      </c>
      <c r="I66" s="85">
        <v>24</v>
      </c>
      <c r="J66" s="86">
        <v>1.2000000000000002</v>
      </c>
      <c r="K66" s="99">
        <v>12.324929971988796</v>
      </c>
      <c r="L66" s="100">
        <v>5.7636887608069163</v>
      </c>
      <c r="M66" s="101">
        <v>6.5612412111818799</v>
      </c>
      <c r="N66" s="90"/>
      <c r="O66" s="102">
        <v>3.0880000000000001</v>
      </c>
      <c r="P66" s="362">
        <v>2.8889999999999998</v>
      </c>
      <c r="Q66" s="85">
        <v>0.19900000000000029</v>
      </c>
      <c r="R66" s="86">
        <v>6.888196607822783E-2</v>
      </c>
      <c r="S66" s="93">
        <v>560</v>
      </c>
      <c r="T66" s="84">
        <v>301</v>
      </c>
      <c r="U66" s="85">
        <v>259</v>
      </c>
      <c r="V66" s="94">
        <v>0.86046511627906974</v>
      </c>
      <c r="W66" s="99">
        <v>18.134715025906736</v>
      </c>
      <c r="X66" s="100">
        <v>10.418830044998268</v>
      </c>
      <c r="Y66" s="101">
        <v>7.7158849809084682</v>
      </c>
      <c r="Z66" s="95"/>
      <c r="AA66" s="95"/>
      <c r="AJ66" s="51"/>
    </row>
    <row r="67" spans="1:36" ht="18" hidden="1" customHeight="1" outlineLevel="2" x14ac:dyDescent="0.35">
      <c r="A67" s="398" t="s">
        <v>62</v>
      </c>
      <c r="C67" s="172">
        <v>0.251</v>
      </c>
      <c r="D67" s="366">
        <v>0.23300000000000001</v>
      </c>
      <c r="E67" s="173">
        <v>1.7999999999999988E-2</v>
      </c>
      <c r="F67" s="174">
        <v>7.7253218884120178E-2</v>
      </c>
      <c r="G67" s="175">
        <v>0</v>
      </c>
      <c r="H67" s="176">
        <v>0</v>
      </c>
      <c r="I67" s="177">
        <v>0</v>
      </c>
      <c r="J67" s="174">
        <v>0</v>
      </c>
      <c r="K67" s="178">
        <v>0</v>
      </c>
      <c r="L67" s="179">
        <v>0</v>
      </c>
      <c r="M67" s="180">
        <v>0</v>
      </c>
      <c r="N67" s="90"/>
      <c r="O67" s="181">
        <v>2.218</v>
      </c>
      <c r="P67" s="366">
        <v>1.5980000000000001</v>
      </c>
      <c r="Q67" s="177">
        <v>0.61999999999999988</v>
      </c>
      <c r="R67" s="174">
        <v>0.38798498122653302</v>
      </c>
      <c r="S67" s="182">
        <v>5</v>
      </c>
      <c r="T67" s="176">
        <v>0</v>
      </c>
      <c r="U67" s="177">
        <v>5</v>
      </c>
      <c r="V67" s="183">
        <v>0</v>
      </c>
      <c r="W67" s="178">
        <v>0.22542831379621281</v>
      </c>
      <c r="X67" s="179">
        <v>0</v>
      </c>
      <c r="Y67" s="180">
        <v>0.22542831379621281</v>
      </c>
      <c r="Z67" s="95"/>
      <c r="AA67" s="95"/>
      <c r="AJ67" s="51"/>
    </row>
    <row r="68" spans="1:36" ht="1" hidden="1" customHeight="1" outlineLevel="2" x14ac:dyDescent="0.35">
      <c r="A68" s="165"/>
      <c r="C68" s="252"/>
      <c r="D68" s="362"/>
      <c r="E68" s="98"/>
      <c r="F68" s="94"/>
      <c r="G68" s="93"/>
      <c r="H68" s="84"/>
      <c r="I68" s="85"/>
      <c r="J68" s="94"/>
      <c r="K68" s="254"/>
      <c r="L68" s="100"/>
      <c r="M68" s="255"/>
      <c r="N68" s="90"/>
      <c r="O68" s="256"/>
      <c r="P68" s="362"/>
      <c r="Q68" s="85"/>
      <c r="R68" s="94"/>
      <c r="S68" s="93"/>
      <c r="T68" s="84"/>
      <c r="U68" s="85"/>
      <c r="V68" s="94"/>
      <c r="W68" s="254"/>
      <c r="X68" s="100"/>
      <c r="Y68" s="255"/>
      <c r="Z68" s="95"/>
      <c r="AA68" s="95"/>
      <c r="AJ68" s="51"/>
    </row>
    <row r="69" spans="1:36" ht="1" hidden="1" customHeight="1" outlineLevel="2" x14ac:dyDescent="0.35">
      <c r="A69" s="165"/>
      <c r="C69" s="252"/>
      <c r="D69" s="362"/>
      <c r="E69" s="98"/>
      <c r="F69" s="94"/>
      <c r="G69" s="93"/>
      <c r="H69" s="84"/>
      <c r="I69" s="85"/>
      <c r="J69" s="94"/>
      <c r="K69" s="254"/>
      <c r="L69" s="100"/>
      <c r="M69" s="255"/>
      <c r="N69" s="90"/>
      <c r="O69" s="256"/>
      <c r="P69" s="362"/>
      <c r="Q69" s="85"/>
      <c r="R69" s="94"/>
      <c r="S69" s="93"/>
      <c r="T69" s="84"/>
      <c r="U69" s="85"/>
      <c r="V69" s="94"/>
      <c r="W69" s="254"/>
      <c r="X69" s="100"/>
      <c r="Y69" s="255"/>
      <c r="Z69" s="95"/>
      <c r="AA69" s="95"/>
      <c r="AJ69" s="51"/>
    </row>
    <row r="70" spans="1:36" ht="18" hidden="1" customHeight="1" outlineLevel="1" x14ac:dyDescent="0.35">
      <c r="A70" s="399" t="s">
        <v>63</v>
      </c>
      <c r="B70" s="184"/>
      <c r="C70" s="185"/>
      <c r="D70" s="362"/>
      <c r="E70" s="85"/>
      <c r="F70" s="94"/>
      <c r="G70" s="93"/>
      <c r="H70" s="184"/>
      <c r="I70" s="3"/>
      <c r="J70" s="3"/>
      <c r="K70" s="3"/>
      <c r="L70" s="3"/>
      <c r="M70" s="3"/>
      <c r="O70" s="377"/>
      <c r="P70" s="377"/>
      <c r="Q70" s="3"/>
      <c r="R70" s="3"/>
      <c r="S70" s="3"/>
      <c r="T70" s="3"/>
      <c r="U70" s="3"/>
      <c r="V70" s="3"/>
      <c r="W70" s="3"/>
      <c r="X70" s="3"/>
      <c r="Y70" s="3"/>
      <c r="AJ70" s="51"/>
    </row>
    <row r="71" spans="1:36" ht="19" customHeight="1" collapsed="1" x14ac:dyDescent="0.4">
      <c r="A71" s="400" t="s">
        <v>420</v>
      </c>
      <c r="B71" s="189"/>
      <c r="C71" s="38">
        <v>1305.5070000000001</v>
      </c>
      <c r="D71" s="358">
        <v>1467.3490000000002</v>
      </c>
      <c r="E71" s="39">
        <v>-161.8420000000001</v>
      </c>
      <c r="F71" s="40">
        <v>-0.1102955057045053</v>
      </c>
      <c r="G71" s="41">
        <v>29002</v>
      </c>
      <c r="H71" s="42">
        <v>32696</v>
      </c>
      <c r="I71" s="43">
        <v>-3694</v>
      </c>
      <c r="J71" s="40">
        <v>-0.11298018106190355</v>
      </c>
      <c r="K71" s="44">
        <v>2.2215124085891538</v>
      </c>
      <c r="L71" s="45">
        <v>2.2282360910730845</v>
      </c>
      <c r="M71" s="46">
        <v>-6.7236824839307374E-3</v>
      </c>
      <c r="N71" s="21"/>
      <c r="O71" s="48">
        <v>12021.611000000001</v>
      </c>
      <c r="P71" s="358">
        <v>12375.387000000002</v>
      </c>
      <c r="Q71" s="43">
        <v>-353.77600000000166</v>
      </c>
      <c r="R71" s="40">
        <v>-2.8587065600453654E-2</v>
      </c>
      <c r="S71" s="190">
        <v>281554</v>
      </c>
      <c r="T71" s="42">
        <v>295123</v>
      </c>
      <c r="U71" s="43">
        <v>-13569</v>
      </c>
      <c r="V71" s="50">
        <v>-4.59774399148829E-2</v>
      </c>
      <c r="W71" s="44">
        <v>2.3420654685965134</v>
      </c>
      <c r="X71" s="45">
        <v>2.3847577453537405</v>
      </c>
      <c r="Y71" s="46">
        <v>-4.2692276757227088E-2</v>
      </c>
      <c r="AJ71" s="51"/>
    </row>
    <row r="72" spans="1:36" ht="0.5" hidden="1" customHeight="1" outlineLevel="1" x14ac:dyDescent="0.4">
      <c r="A72" s="400" t="s">
        <v>421</v>
      </c>
      <c r="B72" s="189"/>
      <c r="C72" s="38">
        <v>446.57899999999995</v>
      </c>
      <c r="D72" s="358">
        <v>556.20100000000002</v>
      </c>
      <c r="E72" s="39">
        <v>-109.62200000000007</v>
      </c>
      <c r="F72" s="40">
        <v>-0.19709062011754752</v>
      </c>
      <c r="G72" s="41">
        <v>19593</v>
      </c>
      <c r="H72" s="42">
        <v>23829</v>
      </c>
      <c r="I72" s="43">
        <v>-4236</v>
      </c>
      <c r="J72" s="40">
        <v>-0.17776658693188974</v>
      </c>
      <c r="K72" s="44">
        <v>4.3873536373183697</v>
      </c>
      <c r="L72" s="45">
        <v>4.2842425669856761</v>
      </c>
      <c r="M72" s="46">
        <v>0.10311107033269362</v>
      </c>
      <c r="N72" s="21"/>
      <c r="O72" s="48">
        <v>4203.5039999999999</v>
      </c>
      <c r="P72" s="358">
        <v>4577.2410000000009</v>
      </c>
      <c r="Q72" s="43">
        <v>-373.73700000000099</v>
      </c>
      <c r="R72" s="40">
        <v>-8.1651151862006111E-2</v>
      </c>
      <c r="S72" s="190">
        <v>215049</v>
      </c>
      <c r="T72" s="42">
        <v>224202</v>
      </c>
      <c r="U72" s="43">
        <v>-9153</v>
      </c>
      <c r="V72" s="50">
        <v>-4.0824791928707138E-2</v>
      </c>
      <c r="W72" s="44">
        <v>5.1159461249471869</v>
      </c>
      <c r="X72" s="45">
        <v>4.8981908533983676</v>
      </c>
      <c r="Y72" s="46">
        <v>0.21775527154881935</v>
      </c>
    </row>
    <row r="73" spans="1:36" s="77" customFormat="1" ht="18" hidden="1" customHeight="1" outlineLevel="1" x14ac:dyDescent="0.35">
      <c r="A73" s="145" t="s">
        <v>64</v>
      </c>
      <c r="B73" s="191"/>
      <c r="C73" s="123">
        <v>0</v>
      </c>
      <c r="D73" s="364">
        <v>89.8</v>
      </c>
      <c r="E73" s="124">
        <v>-89.8</v>
      </c>
      <c r="F73" s="125">
        <v>-1</v>
      </c>
      <c r="G73" s="126">
        <v>0</v>
      </c>
      <c r="H73" s="127">
        <v>7626</v>
      </c>
      <c r="I73" s="128">
        <v>-7626</v>
      </c>
      <c r="J73" s="125">
        <v>-1</v>
      </c>
      <c r="K73" s="129">
        <v>0</v>
      </c>
      <c r="L73" s="130">
        <v>8.492204899777283</v>
      </c>
      <c r="M73" s="131">
        <v>-8.492204899777283</v>
      </c>
      <c r="N73" s="191"/>
      <c r="O73" s="161">
        <v>0</v>
      </c>
      <c r="P73" s="364">
        <v>959.62800000000004</v>
      </c>
      <c r="Q73" s="128">
        <v>-959.62800000000004</v>
      </c>
      <c r="R73" s="125">
        <v>-1</v>
      </c>
      <c r="S73" s="192">
        <v>0</v>
      </c>
      <c r="T73" s="127">
        <v>101347</v>
      </c>
      <c r="U73" s="128">
        <v>-101347</v>
      </c>
      <c r="V73" s="193">
        <v>-1</v>
      </c>
      <c r="W73" s="129">
        <v>0</v>
      </c>
      <c r="X73" s="130">
        <v>10.561071581904654</v>
      </c>
      <c r="Y73" s="131">
        <v>-10.561071581904654</v>
      </c>
      <c r="Z73" s="341"/>
      <c r="AA73" s="480"/>
      <c r="AB73" s="3"/>
      <c r="AJ73" s="51"/>
    </row>
    <row r="74" spans="1:36" s="95" customFormat="1" ht="18" hidden="1" customHeight="1" outlineLevel="2" x14ac:dyDescent="0.35">
      <c r="A74" s="381" t="s">
        <v>65</v>
      </c>
      <c r="B74" s="191"/>
      <c r="C74" s="97">
        <v>0</v>
      </c>
      <c r="D74" s="362">
        <v>89.8</v>
      </c>
      <c r="E74" s="98">
        <v>-89.8</v>
      </c>
      <c r="F74" s="86">
        <v>-1</v>
      </c>
      <c r="G74" s="83">
        <v>0</v>
      </c>
      <c r="H74" s="84">
        <v>7626</v>
      </c>
      <c r="I74" s="85">
        <v>-7626</v>
      </c>
      <c r="J74" s="86">
        <v>-1</v>
      </c>
      <c r="K74" s="99">
        <v>0</v>
      </c>
      <c r="L74" s="100">
        <v>8.492204899777283</v>
      </c>
      <c r="M74" s="101">
        <v>-8.492204899777283</v>
      </c>
      <c r="N74" s="191"/>
      <c r="O74" s="194">
        <v>0</v>
      </c>
      <c r="P74" s="379">
        <v>959.62800000000004</v>
      </c>
      <c r="Q74" s="195">
        <v>-959.62800000000004</v>
      </c>
      <c r="R74" s="196">
        <v>-1</v>
      </c>
      <c r="S74" s="197">
        <v>0</v>
      </c>
      <c r="T74" s="198">
        <v>96000</v>
      </c>
      <c r="U74" s="195">
        <v>-96000</v>
      </c>
      <c r="V74" s="199">
        <v>-1</v>
      </c>
      <c r="W74" s="200">
        <v>0</v>
      </c>
      <c r="X74" s="201">
        <v>10.00387650214458</v>
      </c>
      <c r="Y74" s="202">
        <v>-10.00387650214458</v>
      </c>
      <c r="Z74" s="342"/>
      <c r="AB74" s="3"/>
      <c r="AJ74" s="51"/>
    </row>
    <row r="75" spans="1:36" ht="18" hidden="1" customHeight="1" outlineLevel="2" x14ac:dyDescent="0.35">
      <c r="A75" s="397" t="s">
        <v>66</v>
      </c>
      <c r="B75" s="191"/>
      <c r="C75" s="203"/>
      <c r="D75" s="368"/>
      <c r="E75" s="204"/>
      <c r="F75" s="205"/>
      <c r="G75" s="175">
        <v>0</v>
      </c>
      <c r="H75" s="176">
        <v>0</v>
      </c>
      <c r="I75" s="177">
        <v>0</v>
      </c>
      <c r="J75" s="174">
        <v>0</v>
      </c>
      <c r="K75" s="206"/>
      <c r="L75" s="207"/>
      <c r="M75" s="208"/>
      <c r="N75" s="191"/>
      <c r="O75" s="209"/>
      <c r="P75" s="368"/>
      <c r="Q75" s="210"/>
      <c r="R75" s="205"/>
      <c r="S75" s="182">
        <v>0</v>
      </c>
      <c r="T75" s="176">
        <v>5347</v>
      </c>
      <c r="U75" s="177">
        <v>-5347</v>
      </c>
      <c r="V75" s="183">
        <v>-1</v>
      </c>
      <c r="W75" s="206"/>
      <c r="X75" s="207"/>
      <c r="Y75" s="208"/>
      <c r="Z75" s="95"/>
      <c r="AA75" s="95"/>
      <c r="AJ75" s="51"/>
    </row>
    <row r="76" spans="1:36" ht="7" hidden="1" customHeight="1" outlineLevel="1" x14ac:dyDescent="0.45">
      <c r="D76" s="331"/>
      <c r="O76" s="3"/>
      <c r="P76" s="331"/>
    </row>
    <row r="77" spans="1:36" ht="19" customHeight="1" collapsed="1" x14ac:dyDescent="0.35">
      <c r="A77" s="211" t="s">
        <v>422</v>
      </c>
      <c r="B77" s="191"/>
      <c r="C77" s="38">
        <v>1305.5070000000001</v>
      </c>
      <c r="D77" s="358">
        <v>1557.1489999999999</v>
      </c>
      <c r="E77" s="39">
        <v>-251.64199999999983</v>
      </c>
      <c r="F77" s="40">
        <v>-0.16160431660682428</v>
      </c>
      <c r="G77" s="41">
        <v>29002</v>
      </c>
      <c r="H77" s="42">
        <v>40322</v>
      </c>
      <c r="I77" s="43">
        <v>-11320</v>
      </c>
      <c r="J77" s="40">
        <v>-0.28074004265661423</v>
      </c>
      <c r="K77" s="44">
        <v>2.2215124085891538</v>
      </c>
      <c r="L77" s="45">
        <v>2.5894760231679821</v>
      </c>
      <c r="M77" s="46">
        <v>-0.36796361457882831</v>
      </c>
      <c r="N77" s="47"/>
      <c r="O77" s="48">
        <v>12021.611000000001</v>
      </c>
      <c r="P77" s="358">
        <v>13335.015000000001</v>
      </c>
      <c r="Q77" s="43">
        <v>-1313.4040000000005</v>
      </c>
      <c r="R77" s="40">
        <v>-9.8492877585814487E-2</v>
      </c>
      <c r="S77" s="190">
        <v>281554</v>
      </c>
      <c r="T77" s="42">
        <v>396470</v>
      </c>
      <c r="U77" s="43">
        <v>-114916</v>
      </c>
      <c r="V77" s="50">
        <v>-0.28984790778621339</v>
      </c>
      <c r="W77" s="44">
        <v>2.3420654685965134</v>
      </c>
      <c r="X77" s="45">
        <v>2.9731500114548051</v>
      </c>
      <c r="Y77" s="46">
        <v>-0.63108454285829163</v>
      </c>
      <c r="Z77" s="339"/>
      <c r="AA77" s="51"/>
    </row>
    <row r="78" spans="1:36" s="51" customFormat="1" ht="0.5" hidden="1" customHeight="1" outlineLevel="1" x14ac:dyDescent="0.35">
      <c r="A78" s="211" t="s">
        <v>423</v>
      </c>
      <c r="B78" s="191"/>
      <c r="C78" s="38">
        <v>446.57899999999995</v>
      </c>
      <c r="D78" s="358">
        <v>646.00099999999998</v>
      </c>
      <c r="E78" s="39">
        <v>-199.42200000000003</v>
      </c>
      <c r="F78" s="40">
        <v>-0.3087023085103584</v>
      </c>
      <c r="G78" s="41">
        <v>19593</v>
      </c>
      <c r="H78" s="42">
        <v>31455</v>
      </c>
      <c r="I78" s="43">
        <v>-11862</v>
      </c>
      <c r="J78" s="40">
        <v>-0.37711015736766806</v>
      </c>
      <c r="K78" s="44">
        <v>4.3873536373183697</v>
      </c>
      <c r="L78" s="45">
        <v>4.8691875089976637</v>
      </c>
      <c r="M78" s="46">
        <v>-0.48183387167929403</v>
      </c>
      <c r="N78" s="47"/>
      <c r="O78" s="48">
        <v>4203.5039999999999</v>
      </c>
      <c r="P78" s="358">
        <v>5536.8690000000006</v>
      </c>
      <c r="Q78" s="43">
        <v>-1333.3650000000007</v>
      </c>
      <c r="R78" s="40">
        <v>-0.24081570288189957</v>
      </c>
      <c r="S78" s="190">
        <v>215049</v>
      </c>
      <c r="T78" s="42">
        <v>325549</v>
      </c>
      <c r="U78" s="43">
        <v>-110500</v>
      </c>
      <c r="V78" s="50">
        <v>-0.33942663009255136</v>
      </c>
      <c r="W78" s="44">
        <v>5.1159461249471869</v>
      </c>
      <c r="X78" s="45">
        <v>5.8796587024182791</v>
      </c>
      <c r="Y78" s="46">
        <v>-0.76371257747109222</v>
      </c>
      <c r="Z78" s="339"/>
    </row>
    <row r="79" spans="1:36" s="189" customFormat="1" ht="18" hidden="1" customHeight="1" outlineLevel="1" x14ac:dyDescent="0.4">
      <c r="A79" s="145" t="s">
        <v>67</v>
      </c>
      <c r="B79" s="191"/>
      <c r="C79" s="123">
        <v>4.6500000000000004</v>
      </c>
      <c r="D79" s="364">
        <v>7.5</v>
      </c>
      <c r="E79" s="124">
        <v>-2.8499999999999996</v>
      </c>
      <c r="F79" s="125">
        <v>-0.38</v>
      </c>
      <c r="G79" s="126">
        <v>1402</v>
      </c>
      <c r="H79" s="127">
        <v>3166</v>
      </c>
      <c r="I79" s="128">
        <v>-1764</v>
      </c>
      <c r="J79" s="125">
        <v>-0.55716993051168662</v>
      </c>
      <c r="K79" s="129">
        <v>30.150537634408604</v>
      </c>
      <c r="L79" s="130">
        <v>42.213333333333338</v>
      </c>
      <c r="M79" s="131">
        <v>-12.062795698924734</v>
      </c>
      <c r="N79" s="191"/>
      <c r="O79" s="161">
        <v>92.05</v>
      </c>
      <c r="P79" s="364">
        <v>77.23</v>
      </c>
      <c r="Q79" s="128">
        <v>14.819999999999993</v>
      </c>
      <c r="R79" s="125">
        <v>0.19189434157710727</v>
      </c>
      <c r="S79" s="192">
        <v>50991</v>
      </c>
      <c r="T79" s="127">
        <v>47239</v>
      </c>
      <c r="U79" s="128">
        <v>3752</v>
      </c>
      <c r="V79" s="193">
        <v>7.9425898092677638E-2</v>
      </c>
      <c r="W79" s="129">
        <v>55.394894079304727</v>
      </c>
      <c r="X79" s="130">
        <v>61.166645086106428</v>
      </c>
      <c r="Y79" s="131">
        <v>-5.7717510068017006</v>
      </c>
      <c r="Z79" s="343"/>
      <c r="AA79" s="77"/>
      <c r="AJ79" s="51"/>
    </row>
    <row r="80" spans="1:36" s="95" customFormat="1" ht="18" hidden="1" customHeight="1" outlineLevel="2" x14ac:dyDescent="0.35">
      <c r="A80" s="381" t="s">
        <v>68</v>
      </c>
      <c r="B80" s="191"/>
      <c r="C80" s="97">
        <v>4.6500000000000004</v>
      </c>
      <c r="D80" s="362">
        <v>7.5</v>
      </c>
      <c r="E80" s="98">
        <v>-2.8499999999999996</v>
      </c>
      <c r="F80" s="86">
        <v>-0.38</v>
      </c>
      <c r="G80" s="83">
        <v>1169</v>
      </c>
      <c r="H80" s="84">
        <v>2964</v>
      </c>
      <c r="I80" s="85">
        <v>-1795</v>
      </c>
      <c r="J80" s="86">
        <v>-0.60560053981106621</v>
      </c>
      <c r="K80" s="99">
        <v>25.13978494623656</v>
      </c>
      <c r="L80" s="100">
        <v>39.519999999999996</v>
      </c>
      <c r="M80" s="101">
        <v>-14.380215053763436</v>
      </c>
      <c r="N80" s="191"/>
      <c r="O80" s="102">
        <v>92.05</v>
      </c>
      <c r="P80" s="362">
        <v>77.23</v>
      </c>
      <c r="Q80" s="85">
        <v>14.819999999999993</v>
      </c>
      <c r="R80" s="86">
        <v>0.19189434157710727</v>
      </c>
      <c r="S80" s="93">
        <v>46845</v>
      </c>
      <c r="T80" s="84">
        <v>45237</v>
      </c>
      <c r="U80" s="85">
        <v>1608</v>
      </c>
      <c r="V80" s="94">
        <v>3.5546123748259273E-2</v>
      </c>
      <c r="W80" s="99">
        <v>50.890820206409558</v>
      </c>
      <c r="X80" s="100">
        <v>58.574388191117443</v>
      </c>
      <c r="Y80" s="101">
        <v>-7.683567984707885</v>
      </c>
      <c r="Z80" s="342"/>
      <c r="AJ80" s="51"/>
    </row>
    <row r="81" spans="1:36" ht="18" hidden="1" customHeight="1" outlineLevel="2" x14ac:dyDescent="0.35">
      <c r="A81" s="381" t="s">
        <v>69</v>
      </c>
      <c r="B81" s="191"/>
      <c r="C81" s="212"/>
      <c r="D81" s="369"/>
      <c r="E81" s="213"/>
      <c r="F81" s="214"/>
      <c r="G81" s="83">
        <v>233</v>
      </c>
      <c r="H81" s="84">
        <v>202</v>
      </c>
      <c r="I81" s="85">
        <v>31</v>
      </c>
      <c r="J81" s="86">
        <v>0.15346534653465338</v>
      </c>
      <c r="K81" s="215"/>
      <c r="L81" s="216"/>
      <c r="M81" s="217"/>
      <c r="N81" s="191"/>
      <c r="O81" s="218"/>
      <c r="P81" s="369"/>
      <c r="Q81" s="219"/>
      <c r="R81" s="214"/>
      <c r="S81" s="93">
        <v>4146</v>
      </c>
      <c r="T81" s="84">
        <v>2002</v>
      </c>
      <c r="U81" s="85">
        <v>2144</v>
      </c>
      <c r="V81" s="94">
        <v>1.0709290709290711</v>
      </c>
      <c r="W81" s="215"/>
      <c r="X81" s="216"/>
      <c r="Y81" s="217"/>
      <c r="Z81" s="95"/>
      <c r="AA81" s="95"/>
      <c r="AJ81" s="51"/>
    </row>
    <row r="82" spans="1:36" s="189" customFormat="1" ht="18" hidden="1" customHeight="1" outlineLevel="1" x14ac:dyDescent="0.4">
      <c r="A82" s="145" t="s">
        <v>70</v>
      </c>
      <c r="B82" s="191"/>
      <c r="C82" s="123">
        <v>10.231999999999999</v>
      </c>
      <c r="D82" s="364">
        <v>11.372</v>
      </c>
      <c r="E82" s="124">
        <v>-1.1400000000000006</v>
      </c>
      <c r="F82" s="125">
        <v>-0.10024621878297579</v>
      </c>
      <c r="G82" s="126">
        <v>4507</v>
      </c>
      <c r="H82" s="127">
        <v>5061</v>
      </c>
      <c r="I82" s="128">
        <v>-554</v>
      </c>
      <c r="J82" s="125">
        <v>-0.10946453270104728</v>
      </c>
      <c r="K82" s="129">
        <v>44.048084440969511</v>
      </c>
      <c r="L82" s="130">
        <v>44.504045022863167</v>
      </c>
      <c r="M82" s="131">
        <v>-0.45596058189365607</v>
      </c>
      <c r="N82" s="191"/>
      <c r="O82" s="161">
        <v>104.014</v>
      </c>
      <c r="P82" s="364">
        <v>116.04</v>
      </c>
      <c r="Q82" s="128">
        <v>-12.02600000000001</v>
      </c>
      <c r="R82" s="125">
        <v>-0.10363667700792834</v>
      </c>
      <c r="S82" s="192">
        <v>44530</v>
      </c>
      <c r="T82" s="127">
        <v>50605</v>
      </c>
      <c r="U82" s="128">
        <v>-6075</v>
      </c>
      <c r="V82" s="193">
        <v>-0.12004742614366171</v>
      </c>
      <c r="W82" s="129">
        <v>42.811544599765419</v>
      </c>
      <c r="X82" s="130">
        <v>43.609962082040674</v>
      </c>
      <c r="Y82" s="131">
        <v>-0.798417482275255</v>
      </c>
      <c r="Z82" s="343"/>
      <c r="AA82" s="77"/>
      <c r="AJ82" s="51"/>
    </row>
    <row r="83" spans="1:36" s="189" customFormat="1" ht="18" hidden="1" customHeight="1" outlineLevel="1" x14ac:dyDescent="0.4">
      <c r="A83" s="145" t="s">
        <v>71</v>
      </c>
      <c r="B83" s="191"/>
      <c r="C83" s="123">
        <v>260.38200000000001</v>
      </c>
      <c r="D83" s="364">
        <v>356.11900000000003</v>
      </c>
      <c r="E83" s="124">
        <v>-95.737000000000023</v>
      </c>
      <c r="F83" s="125">
        <v>-0.26883429415448212</v>
      </c>
      <c r="G83" s="126">
        <v>5704</v>
      </c>
      <c r="H83" s="127">
        <v>6812</v>
      </c>
      <c r="I83" s="128">
        <v>-1108</v>
      </c>
      <c r="J83" s="125">
        <v>-0.16265413975337639</v>
      </c>
      <c r="K83" s="129">
        <v>2.1906276163482881</v>
      </c>
      <c r="L83" s="130">
        <v>1.9128437404350793</v>
      </c>
      <c r="M83" s="131">
        <v>0.27778387591320874</v>
      </c>
      <c r="N83" s="191"/>
      <c r="O83" s="161">
        <v>2508.0340000000001</v>
      </c>
      <c r="P83" s="364">
        <v>2899.5310000000004</v>
      </c>
      <c r="Q83" s="128">
        <v>-391.4970000000003</v>
      </c>
      <c r="R83" s="125">
        <v>-0.13502080163998942</v>
      </c>
      <c r="S83" s="192">
        <v>46175</v>
      </c>
      <c r="T83" s="127">
        <v>56460</v>
      </c>
      <c r="U83" s="128">
        <v>-10285</v>
      </c>
      <c r="V83" s="193">
        <v>-0.18216436415161175</v>
      </c>
      <c r="W83" s="129">
        <v>1.8410834940834133</v>
      </c>
      <c r="X83" s="130">
        <v>1.9472114628193316</v>
      </c>
      <c r="Y83" s="131">
        <v>-0.10612796873591823</v>
      </c>
      <c r="Z83" s="343"/>
      <c r="AA83" s="77"/>
      <c r="AJ83" s="51"/>
    </row>
    <row r="84" spans="1:36" ht="18" hidden="1" customHeight="1" outlineLevel="2" x14ac:dyDescent="0.35">
      <c r="A84" s="401" t="s">
        <v>72</v>
      </c>
      <c r="B84" s="191"/>
      <c r="C84" s="221">
        <v>236.20400000000001</v>
      </c>
      <c r="D84" s="370">
        <v>335.12400000000002</v>
      </c>
      <c r="E84" s="222">
        <v>-98.920000000000016</v>
      </c>
      <c r="F84" s="223">
        <v>-0.29517432353397555</v>
      </c>
      <c r="G84" s="224">
        <v>5704</v>
      </c>
      <c r="H84" s="225">
        <v>6557</v>
      </c>
      <c r="I84" s="226">
        <v>-853</v>
      </c>
      <c r="J84" s="223">
        <v>-0.13008998017385998</v>
      </c>
      <c r="K84" s="227">
        <v>2.414861729691284</v>
      </c>
      <c r="L84" s="228">
        <v>1.9565892028025449</v>
      </c>
      <c r="M84" s="229">
        <v>0.4582725268887391</v>
      </c>
      <c r="N84" s="191"/>
      <c r="O84" s="230">
        <v>2327.3919999999998</v>
      </c>
      <c r="P84" s="370">
        <v>2695.9050000000002</v>
      </c>
      <c r="Q84" s="226">
        <v>-368.51300000000037</v>
      </c>
      <c r="R84" s="223">
        <v>-0.13669361494563059</v>
      </c>
      <c r="S84" s="231">
        <v>46162</v>
      </c>
      <c r="T84" s="225">
        <v>55471</v>
      </c>
      <c r="U84" s="226">
        <v>-9309</v>
      </c>
      <c r="V84" s="232">
        <v>-0.16781741811036399</v>
      </c>
      <c r="W84" s="227">
        <v>1.9834217871334092</v>
      </c>
      <c r="X84" s="228">
        <v>2.057602178118294</v>
      </c>
      <c r="Y84" s="229">
        <v>-7.4180390984884825E-2</v>
      </c>
      <c r="Z84" s="344"/>
      <c r="AA84" s="481"/>
      <c r="AJ84" s="51"/>
    </row>
    <row r="85" spans="1:36" s="189" customFormat="1" ht="18" hidden="1" customHeight="1" outlineLevel="2" collapsed="1" x14ac:dyDescent="0.4">
      <c r="A85" s="402" t="s">
        <v>424</v>
      </c>
      <c r="B85" s="191"/>
      <c r="C85" s="123">
        <v>3.69</v>
      </c>
      <c r="D85" s="364">
        <v>3.2589999999999999</v>
      </c>
      <c r="E85" s="124">
        <v>0.43100000000000005</v>
      </c>
      <c r="F85" s="125">
        <v>0.13224915618287825</v>
      </c>
      <c r="G85" s="126">
        <v>0</v>
      </c>
      <c r="H85" s="127">
        <v>255</v>
      </c>
      <c r="I85" s="128">
        <v>-255</v>
      </c>
      <c r="J85" s="125">
        <v>-1</v>
      </c>
      <c r="K85" s="129">
        <v>0</v>
      </c>
      <c r="L85" s="130">
        <v>7.8244860386621662</v>
      </c>
      <c r="M85" s="131">
        <v>-7.8244860386621662</v>
      </c>
      <c r="N85" s="191"/>
      <c r="O85" s="161">
        <v>27.356000000000002</v>
      </c>
      <c r="P85" s="364">
        <v>29.996000000000002</v>
      </c>
      <c r="Q85" s="128">
        <v>-2.6400000000000006</v>
      </c>
      <c r="R85" s="125">
        <v>-8.8011734897986416E-2</v>
      </c>
      <c r="S85" s="192">
        <v>13</v>
      </c>
      <c r="T85" s="127">
        <v>989</v>
      </c>
      <c r="U85" s="128">
        <v>-976</v>
      </c>
      <c r="V85" s="193">
        <v>-0.98685540950455009</v>
      </c>
      <c r="W85" s="129">
        <v>4.7521567480625818E-2</v>
      </c>
      <c r="X85" s="130">
        <v>3.2971062808374447</v>
      </c>
      <c r="Y85" s="131">
        <v>-3.249584713356819</v>
      </c>
      <c r="Z85" s="343"/>
      <c r="AA85" s="77"/>
      <c r="AJ85" s="51"/>
    </row>
    <row r="86" spans="1:36" ht="18" hidden="1" customHeight="1" outlineLevel="2" x14ac:dyDescent="0.35">
      <c r="A86" s="403" t="s">
        <v>73</v>
      </c>
      <c r="B86" s="191"/>
      <c r="C86" s="97">
        <v>0.40799999999999997</v>
      </c>
      <c r="D86" s="362">
        <v>0.38700000000000001</v>
      </c>
      <c r="E86" s="98">
        <v>2.0999999999999963E-2</v>
      </c>
      <c r="F86" s="86">
        <v>5.4263565891472743E-2</v>
      </c>
      <c r="G86" s="83">
        <v>0</v>
      </c>
      <c r="H86" s="84">
        <v>0</v>
      </c>
      <c r="I86" s="85">
        <v>0</v>
      </c>
      <c r="J86" s="86">
        <v>0</v>
      </c>
      <c r="K86" s="99">
        <v>0</v>
      </c>
      <c r="L86" s="100">
        <v>0</v>
      </c>
      <c r="M86" s="101">
        <v>0</v>
      </c>
      <c r="N86" s="191"/>
      <c r="O86" s="102">
        <v>3.2679999999999998</v>
      </c>
      <c r="P86" s="362">
        <v>3.1</v>
      </c>
      <c r="Q86" s="85">
        <v>0.16799999999999971</v>
      </c>
      <c r="R86" s="86">
        <v>5.4193548387096779E-2</v>
      </c>
      <c r="S86" s="93">
        <v>2</v>
      </c>
      <c r="T86" s="84">
        <v>58</v>
      </c>
      <c r="U86" s="85">
        <v>-56</v>
      </c>
      <c r="V86" s="94">
        <v>-0.96551724137931039</v>
      </c>
      <c r="W86" s="99">
        <v>6.119951040391676E-2</v>
      </c>
      <c r="X86" s="100">
        <v>1.870967741935484</v>
      </c>
      <c r="Y86" s="101">
        <v>-1.8097682315315673</v>
      </c>
      <c r="Z86" s="95"/>
      <c r="AA86" s="95"/>
      <c r="AJ86" s="51"/>
    </row>
    <row r="87" spans="1:36" ht="18" hidden="1" customHeight="1" outlineLevel="2" x14ac:dyDescent="0.35">
      <c r="A87" s="403" t="s">
        <v>74</v>
      </c>
      <c r="B87" s="191"/>
      <c r="C87" s="97">
        <v>1.89</v>
      </c>
      <c r="D87" s="362">
        <v>1.7130000000000001</v>
      </c>
      <c r="E87" s="98">
        <v>0.17699999999999982</v>
      </c>
      <c r="F87" s="86">
        <v>0.10332749562171628</v>
      </c>
      <c r="G87" s="83">
        <v>0</v>
      </c>
      <c r="H87" s="84">
        <v>255</v>
      </c>
      <c r="I87" s="85">
        <v>-255</v>
      </c>
      <c r="J87" s="86">
        <v>-1</v>
      </c>
      <c r="K87" s="99">
        <v>0</v>
      </c>
      <c r="L87" s="100">
        <v>14.886164623467602</v>
      </c>
      <c r="M87" s="101">
        <v>-14.886164623467602</v>
      </c>
      <c r="N87" s="191"/>
      <c r="O87" s="102">
        <v>13.727</v>
      </c>
      <c r="P87" s="362">
        <v>13.465</v>
      </c>
      <c r="Q87" s="85">
        <v>0.26200000000000045</v>
      </c>
      <c r="R87" s="86">
        <v>1.9457853694764271E-2</v>
      </c>
      <c r="S87" s="93">
        <v>11</v>
      </c>
      <c r="T87" s="84">
        <v>606</v>
      </c>
      <c r="U87" s="85">
        <v>-595</v>
      </c>
      <c r="V87" s="94">
        <v>-0.9818481848184818</v>
      </c>
      <c r="W87" s="99">
        <v>8.0134042398193342E-2</v>
      </c>
      <c r="X87" s="100">
        <v>4.5005569996286665</v>
      </c>
      <c r="Y87" s="101">
        <v>-4.420422957230473</v>
      </c>
      <c r="Z87" s="95"/>
      <c r="AA87" s="95"/>
      <c r="AJ87" s="51"/>
    </row>
    <row r="88" spans="1:36" ht="18" hidden="1" customHeight="1" outlineLevel="2" x14ac:dyDescent="0.35">
      <c r="A88" s="403" t="s">
        <v>75</v>
      </c>
      <c r="B88" s="191"/>
      <c r="C88" s="97">
        <v>0.53200000000000003</v>
      </c>
      <c r="D88" s="362">
        <v>0.46100000000000002</v>
      </c>
      <c r="E88" s="98">
        <v>7.1000000000000008E-2</v>
      </c>
      <c r="F88" s="86">
        <v>0.15401301518438171</v>
      </c>
      <c r="G88" s="83">
        <v>0</v>
      </c>
      <c r="H88" s="84">
        <v>0</v>
      </c>
      <c r="I88" s="85">
        <v>0</v>
      </c>
      <c r="J88" s="86">
        <v>0</v>
      </c>
      <c r="K88" s="99">
        <v>0</v>
      </c>
      <c r="L88" s="100">
        <v>0</v>
      </c>
      <c r="M88" s="101">
        <v>0</v>
      </c>
      <c r="N88" s="191"/>
      <c r="O88" s="102">
        <v>4.2569999999999997</v>
      </c>
      <c r="P88" s="362">
        <v>3.6890000000000001</v>
      </c>
      <c r="Q88" s="85">
        <v>0.56799999999999962</v>
      </c>
      <c r="R88" s="86">
        <v>0.15397126592572508</v>
      </c>
      <c r="S88" s="93">
        <v>0</v>
      </c>
      <c r="T88" s="84">
        <v>0</v>
      </c>
      <c r="U88" s="85">
        <v>0</v>
      </c>
      <c r="V88" s="94">
        <v>0</v>
      </c>
      <c r="W88" s="99">
        <v>0</v>
      </c>
      <c r="X88" s="100">
        <v>0</v>
      </c>
      <c r="Y88" s="101">
        <v>0</v>
      </c>
      <c r="Z88" s="95"/>
      <c r="AA88" s="95"/>
      <c r="AJ88" s="51"/>
    </row>
    <row r="89" spans="1:36" ht="18" hidden="1" customHeight="1" outlineLevel="2" x14ac:dyDescent="0.35">
      <c r="A89" s="403" t="s">
        <v>76</v>
      </c>
      <c r="B89" s="191"/>
      <c r="C89" s="97">
        <v>0.86</v>
      </c>
      <c r="D89" s="362">
        <v>0.69799999999999995</v>
      </c>
      <c r="E89" s="98">
        <v>0.16200000000000003</v>
      </c>
      <c r="F89" s="86">
        <v>0.23209169054441259</v>
      </c>
      <c r="G89" s="83">
        <v>0</v>
      </c>
      <c r="H89" s="84">
        <v>0</v>
      </c>
      <c r="I89" s="85">
        <v>0</v>
      </c>
      <c r="J89" s="86">
        <v>0</v>
      </c>
      <c r="K89" s="99">
        <v>0</v>
      </c>
      <c r="L89" s="100">
        <v>0</v>
      </c>
      <c r="M89" s="101">
        <v>0</v>
      </c>
      <c r="N89" s="191"/>
      <c r="O89" s="102">
        <v>6.1040000000000001</v>
      </c>
      <c r="P89" s="362">
        <v>9.7420000000000009</v>
      </c>
      <c r="Q89" s="85">
        <v>-3.6380000000000008</v>
      </c>
      <c r="R89" s="86">
        <v>-0.37343461301580794</v>
      </c>
      <c r="S89" s="93">
        <v>0</v>
      </c>
      <c r="T89" s="84">
        <v>325</v>
      </c>
      <c r="U89" s="85">
        <v>-325</v>
      </c>
      <c r="V89" s="94">
        <v>-1</v>
      </c>
      <c r="W89" s="99">
        <v>0</v>
      </c>
      <c r="X89" s="100">
        <v>3.3360706220488603</v>
      </c>
      <c r="Y89" s="101">
        <v>-3.3360706220488603</v>
      </c>
      <c r="Z89" s="95"/>
      <c r="AA89" s="95"/>
      <c r="AJ89" s="51"/>
    </row>
    <row r="90" spans="1:36" s="189" customFormat="1" ht="18" hidden="1" customHeight="1" outlineLevel="2" collapsed="1" x14ac:dyDescent="0.4">
      <c r="A90" s="404" t="s">
        <v>425</v>
      </c>
      <c r="B90" s="191"/>
      <c r="C90" s="123">
        <v>20.488</v>
      </c>
      <c r="D90" s="364">
        <v>17.736000000000001</v>
      </c>
      <c r="E90" s="124">
        <v>2.7519999999999989</v>
      </c>
      <c r="F90" s="125">
        <v>0.15516463689670723</v>
      </c>
      <c r="G90" s="126">
        <v>0</v>
      </c>
      <c r="H90" s="127">
        <v>0</v>
      </c>
      <c r="I90" s="128">
        <v>0</v>
      </c>
      <c r="J90" s="125">
        <v>0</v>
      </c>
      <c r="K90" s="129">
        <v>0</v>
      </c>
      <c r="L90" s="130">
        <v>0</v>
      </c>
      <c r="M90" s="131">
        <v>0</v>
      </c>
      <c r="N90" s="191"/>
      <c r="O90" s="161">
        <v>153.286</v>
      </c>
      <c r="P90" s="364">
        <v>173.63</v>
      </c>
      <c r="Q90" s="128">
        <v>-20.343999999999994</v>
      </c>
      <c r="R90" s="125">
        <v>-0.11716869204630531</v>
      </c>
      <c r="S90" s="192">
        <v>0</v>
      </c>
      <c r="T90" s="127">
        <v>0</v>
      </c>
      <c r="U90" s="128">
        <v>0</v>
      </c>
      <c r="V90" s="193">
        <v>0</v>
      </c>
      <c r="W90" s="129">
        <v>0</v>
      </c>
      <c r="X90" s="130">
        <v>0</v>
      </c>
      <c r="Y90" s="131">
        <v>0</v>
      </c>
      <c r="Z90" s="343"/>
      <c r="AA90" s="77"/>
      <c r="AJ90" s="51"/>
    </row>
    <row r="91" spans="1:36" ht="18" hidden="1" customHeight="1" outlineLevel="2" x14ac:dyDescent="0.35">
      <c r="A91" s="405" t="s">
        <v>77</v>
      </c>
      <c r="B91" s="191"/>
      <c r="C91" s="97">
        <v>20.488</v>
      </c>
      <c r="D91" s="362">
        <v>17.736000000000001</v>
      </c>
      <c r="E91" s="98">
        <v>2.7519999999999989</v>
      </c>
      <c r="F91" s="86">
        <v>0.15516463689670723</v>
      </c>
      <c r="G91" s="83">
        <v>0</v>
      </c>
      <c r="H91" s="84">
        <v>0</v>
      </c>
      <c r="I91" s="85">
        <v>0</v>
      </c>
      <c r="J91" s="86">
        <v>0</v>
      </c>
      <c r="K91" s="99">
        <v>0</v>
      </c>
      <c r="L91" s="100">
        <v>0</v>
      </c>
      <c r="M91" s="101">
        <v>0</v>
      </c>
      <c r="N91" s="191"/>
      <c r="O91" s="102">
        <v>153.286</v>
      </c>
      <c r="P91" s="362">
        <v>173.63</v>
      </c>
      <c r="Q91" s="85">
        <v>-20.343999999999994</v>
      </c>
      <c r="R91" s="86">
        <v>-0.11716869204630531</v>
      </c>
      <c r="S91" s="93">
        <v>0</v>
      </c>
      <c r="T91" s="84">
        <v>0</v>
      </c>
      <c r="U91" s="85">
        <v>0</v>
      </c>
      <c r="V91" s="94">
        <v>0</v>
      </c>
      <c r="W91" s="99">
        <v>0</v>
      </c>
      <c r="X91" s="100">
        <v>0</v>
      </c>
      <c r="Y91" s="101">
        <v>0</v>
      </c>
      <c r="Z91" s="95"/>
      <c r="AA91" s="95"/>
      <c r="AJ91" s="51"/>
    </row>
    <row r="92" spans="1:36" ht="18" hidden="1" customHeight="1" outlineLevel="2" x14ac:dyDescent="0.35">
      <c r="A92" s="406" t="s">
        <v>78</v>
      </c>
      <c r="B92" s="191"/>
      <c r="C92" s="221">
        <v>0</v>
      </c>
      <c r="D92" s="370">
        <v>0</v>
      </c>
      <c r="E92" s="222">
        <v>0</v>
      </c>
      <c r="F92" s="223">
        <v>0</v>
      </c>
      <c r="G92" s="224">
        <v>0</v>
      </c>
      <c r="H92" s="225">
        <v>0</v>
      </c>
      <c r="I92" s="226">
        <v>0</v>
      </c>
      <c r="J92" s="223">
        <v>0</v>
      </c>
      <c r="K92" s="227">
        <v>0</v>
      </c>
      <c r="L92" s="228">
        <v>0</v>
      </c>
      <c r="M92" s="229">
        <v>0</v>
      </c>
      <c r="N92" s="191"/>
      <c r="O92" s="230">
        <v>0</v>
      </c>
      <c r="P92" s="370">
        <v>0</v>
      </c>
      <c r="Q92" s="226">
        <v>0</v>
      </c>
      <c r="R92" s="223">
        <v>0</v>
      </c>
      <c r="S92" s="231">
        <v>0</v>
      </c>
      <c r="T92" s="225">
        <v>0</v>
      </c>
      <c r="U92" s="226">
        <v>0</v>
      </c>
      <c r="V92" s="232">
        <v>0</v>
      </c>
      <c r="W92" s="227">
        <v>0</v>
      </c>
      <c r="X92" s="228">
        <v>0</v>
      </c>
      <c r="Y92" s="229">
        <v>0</v>
      </c>
      <c r="Z92" s="344"/>
      <c r="AA92" s="481"/>
      <c r="AJ92" s="51"/>
    </row>
    <row r="93" spans="1:36" s="189" customFormat="1" ht="18" hidden="1" customHeight="1" outlineLevel="1" x14ac:dyDescent="0.4">
      <c r="A93" s="145" t="s">
        <v>426</v>
      </c>
      <c r="B93" s="191"/>
      <c r="C93" s="123">
        <v>109.824</v>
      </c>
      <c r="D93" s="364">
        <v>114.70100000000001</v>
      </c>
      <c r="E93" s="124">
        <v>-4.8770000000000095</v>
      </c>
      <c r="F93" s="125">
        <v>-4.2519245690970542E-2</v>
      </c>
      <c r="G93" s="126">
        <v>3811</v>
      </c>
      <c r="H93" s="127">
        <v>3641</v>
      </c>
      <c r="I93" s="128">
        <v>170</v>
      </c>
      <c r="J93" s="125">
        <v>4.6690469651194721E-2</v>
      </c>
      <c r="K93" s="129">
        <v>3.4700976107226102</v>
      </c>
      <c r="L93" s="130">
        <v>3.1743402411487249</v>
      </c>
      <c r="M93" s="131">
        <v>0.29575736957388532</v>
      </c>
      <c r="N93" s="191"/>
      <c r="O93" s="161">
        <v>1025.664</v>
      </c>
      <c r="P93" s="364">
        <v>983.221</v>
      </c>
      <c r="Q93" s="128">
        <v>42.442999999999984</v>
      </c>
      <c r="R93" s="125">
        <v>4.3167304197123446E-2</v>
      </c>
      <c r="S93" s="192">
        <v>36896</v>
      </c>
      <c r="T93" s="127">
        <v>32247</v>
      </c>
      <c r="U93" s="128">
        <v>4649</v>
      </c>
      <c r="V93" s="193">
        <v>0.14416844977827403</v>
      </c>
      <c r="W93" s="129">
        <v>3.5972794209409709</v>
      </c>
      <c r="X93" s="130">
        <v>3.2797305997329183</v>
      </c>
      <c r="Y93" s="131">
        <v>0.31754882120805261</v>
      </c>
      <c r="Z93" s="343"/>
      <c r="AA93" s="77"/>
      <c r="AJ93" s="51"/>
    </row>
    <row r="94" spans="1:36" s="189" customFormat="1" ht="18" hidden="1" customHeight="1" outlineLevel="1" x14ac:dyDescent="0.4">
      <c r="A94" s="407" t="s">
        <v>79</v>
      </c>
      <c r="B94" s="191"/>
      <c r="C94" s="233">
        <v>23.463000000000001</v>
      </c>
      <c r="D94" s="371">
        <v>23.983000000000001</v>
      </c>
      <c r="E94" s="234">
        <v>-0.51999999999999957</v>
      </c>
      <c r="F94" s="151">
        <v>-2.1682024767543662E-2</v>
      </c>
      <c r="G94" s="160">
        <v>2322</v>
      </c>
      <c r="H94" s="153">
        <v>1398</v>
      </c>
      <c r="I94" s="150">
        <v>924</v>
      </c>
      <c r="J94" s="151">
        <v>0.66094420600858372</v>
      </c>
      <c r="K94" s="146">
        <v>9.896432681242807</v>
      </c>
      <c r="L94" s="147">
        <v>5.8291289663511652</v>
      </c>
      <c r="M94" s="148">
        <v>4.0673037148916418</v>
      </c>
      <c r="N94" s="191"/>
      <c r="O94" s="149">
        <v>208.90600000000001</v>
      </c>
      <c r="P94" s="371">
        <v>215.11199999999999</v>
      </c>
      <c r="Q94" s="150">
        <v>-6.2059999999999889</v>
      </c>
      <c r="R94" s="151">
        <v>-2.8850087396332991E-2</v>
      </c>
      <c r="S94" s="152">
        <v>15235</v>
      </c>
      <c r="T94" s="153">
        <v>12270</v>
      </c>
      <c r="U94" s="150">
        <v>2965</v>
      </c>
      <c r="V94" s="154">
        <v>0.24164629176854113</v>
      </c>
      <c r="W94" s="146">
        <v>7.2927536786880225</v>
      </c>
      <c r="X94" s="147">
        <v>5.7040053553497714</v>
      </c>
      <c r="Y94" s="148">
        <v>1.5887483233382511</v>
      </c>
      <c r="Z94" s="77"/>
      <c r="AA94" s="77"/>
      <c r="AJ94" s="51"/>
    </row>
    <row r="95" spans="1:36" ht="18" hidden="1" customHeight="1" outlineLevel="2" x14ac:dyDescent="0.35">
      <c r="A95" s="396" t="s">
        <v>80</v>
      </c>
      <c r="B95" s="191"/>
      <c r="C95" s="97">
        <v>23.463000000000001</v>
      </c>
      <c r="D95" s="362">
        <v>23.983000000000001</v>
      </c>
      <c r="E95" s="98">
        <v>-0.51999999999999957</v>
      </c>
      <c r="F95" s="86">
        <v>-2.1682024767543662E-2</v>
      </c>
      <c r="G95" s="83">
        <v>1277</v>
      </c>
      <c r="H95" s="84">
        <v>1398</v>
      </c>
      <c r="I95" s="85">
        <v>-121</v>
      </c>
      <c r="J95" s="86">
        <v>-8.6552217453505054E-2</v>
      </c>
      <c r="K95" s="99">
        <v>5.4426117717256961</v>
      </c>
      <c r="L95" s="100">
        <v>5.8291289663511652</v>
      </c>
      <c r="M95" s="101">
        <v>-0.38651719462546907</v>
      </c>
      <c r="N95" s="191"/>
      <c r="O95" s="102">
        <v>208.84800000000001</v>
      </c>
      <c r="P95" s="362">
        <v>214.99799999999999</v>
      </c>
      <c r="Q95" s="85">
        <v>-6.1499999999999773</v>
      </c>
      <c r="R95" s="86">
        <v>-2.8604917255044104E-2</v>
      </c>
      <c r="S95" s="93">
        <v>10399</v>
      </c>
      <c r="T95" s="84">
        <v>12156</v>
      </c>
      <c r="U95" s="85">
        <v>-1757</v>
      </c>
      <c r="V95" s="94">
        <v>-0.14453767686739061</v>
      </c>
      <c r="W95" s="99">
        <v>4.979219336550984</v>
      </c>
      <c r="X95" s="100">
        <v>5.6540060837775235</v>
      </c>
      <c r="Y95" s="101">
        <v>-0.67478674722653942</v>
      </c>
      <c r="Z95" s="95"/>
      <c r="AA95" s="95"/>
      <c r="AJ95" s="51"/>
    </row>
    <row r="96" spans="1:36" ht="18" hidden="1" customHeight="1" outlineLevel="2" x14ac:dyDescent="0.35">
      <c r="A96" s="396" t="s">
        <v>81</v>
      </c>
      <c r="B96" s="191"/>
      <c r="C96" s="97">
        <v>0</v>
      </c>
      <c r="D96" s="362">
        <v>0</v>
      </c>
      <c r="E96" s="98">
        <v>0</v>
      </c>
      <c r="F96" s="86">
        <v>0</v>
      </c>
      <c r="G96" s="83">
        <v>0</v>
      </c>
      <c r="H96" s="84">
        <v>0</v>
      </c>
      <c r="I96" s="85">
        <v>0</v>
      </c>
      <c r="J96" s="86">
        <v>0</v>
      </c>
      <c r="K96" s="99">
        <v>0</v>
      </c>
      <c r="L96" s="100">
        <v>0</v>
      </c>
      <c r="M96" s="101">
        <v>0</v>
      </c>
      <c r="N96" s="191"/>
      <c r="O96" s="102">
        <v>5.8000000000000003E-2</v>
      </c>
      <c r="P96" s="362">
        <v>0.114</v>
      </c>
      <c r="Q96" s="85">
        <v>-5.6000000000000001E-2</v>
      </c>
      <c r="R96" s="86">
        <v>-0.49122807017543857</v>
      </c>
      <c r="S96" s="93">
        <v>58</v>
      </c>
      <c r="T96" s="84">
        <v>114</v>
      </c>
      <c r="U96" s="85">
        <v>-56</v>
      </c>
      <c r="V96" s="94">
        <v>-0.49122807017543857</v>
      </c>
      <c r="W96" s="99">
        <v>100</v>
      </c>
      <c r="X96" s="100">
        <v>100</v>
      </c>
      <c r="Y96" s="101">
        <v>0</v>
      </c>
      <c r="Z96" s="95"/>
      <c r="AA96" s="95"/>
      <c r="AJ96" s="51"/>
    </row>
    <row r="97" spans="1:36" ht="18" hidden="1" customHeight="1" outlineLevel="2" x14ac:dyDescent="0.35">
      <c r="A97" s="408" t="s">
        <v>427</v>
      </c>
      <c r="B97" s="191"/>
      <c r="C97" s="409"/>
      <c r="D97" s="410"/>
      <c r="E97" s="411"/>
      <c r="F97" s="412"/>
      <c r="G97" s="224">
        <v>1045</v>
      </c>
      <c r="H97" s="225">
        <v>0</v>
      </c>
      <c r="I97" s="226">
        <v>1045</v>
      </c>
      <c r="J97" s="223">
        <v>0</v>
      </c>
      <c r="K97" s="413"/>
      <c r="L97" s="414"/>
      <c r="M97" s="415"/>
      <c r="N97" s="191"/>
      <c r="O97" s="416"/>
      <c r="P97" s="410"/>
      <c r="Q97" s="417"/>
      <c r="R97" s="412"/>
      <c r="S97" s="231">
        <v>4778</v>
      </c>
      <c r="T97" s="225">
        <v>0</v>
      </c>
      <c r="U97" s="226">
        <v>4778</v>
      </c>
      <c r="V97" s="232">
        <v>0</v>
      </c>
      <c r="W97" s="413"/>
      <c r="X97" s="414"/>
      <c r="Y97" s="415"/>
      <c r="Z97" s="344"/>
      <c r="AA97" s="481"/>
      <c r="AJ97" s="51"/>
    </row>
    <row r="98" spans="1:36" s="95" customFormat="1" ht="18" hidden="1" customHeight="1" outlineLevel="1" x14ac:dyDescent="0.35">
      <c r="A98" s="381" t="s">
        <v>82</v>
      </c>
      <c r="B98" s="191"/>
      <c r="C98" s="97">
        <v>12.413</v>
      </c>
      <c r="D98" s="362">
        <v>15.747999999999999</v>
      </c>
      <c r="E98" s="98">
        <v>-3.3349999999999991</v>
      </c>
      <c r="F98" s="86">
        <v>-0.21177292354584709</v>
      </c>
      <c r="G98" s="83">
        <v>376</v>
      </c>
      <c r="H98" s="84">
        <v>1445</v>
      </c>
      <c r="I98" s="85">
        <v>-1069</v>
      </c>
      <c r="J98" s="86">
        <v>-0.73979238754325261</v>
      </c>
      <c r="K98" s="99">
        <v>3.0290824135986467</v>
      </c>
      <c r="L98" s="100">
        <v>9.1757683515367034</v>
      </c>
      <c r="M98" s="101">
        <v>-6.1466859379380567</v>
      </c>
      <c r="N98" s="90"/>
      <c r="O98" s="102">
        <v>96.465999999999994</v>
      </c>
      <c r="P98" s="362">
        <v>111.82</v>
      </c>
      <c r="Q98" s="85">
        <v>-15.353999999999999</v>
      </c>
      <c r="R98" s="86">
        <v>-0.13730996243963511</v>
      </c>
      <c r="S98" s="93">
        <v>9611</v>
      </c>
      <c r="T98" s="84">
        <v>10066</v>
      </c>
      <c r="U98" s="85">
        <v>-455</v>
      </c>
      <c r="V98" s="94">
        <v>-4.5201668984701016E-2</v>
      </c>
      <c r="W98" s="99">
        <v>9.9630958057761294</v>
      </c>
      <c r="X98" s="100">
        <v>9.0019674476837768</v>
      </c>
      <c r="Y98" s="101">
        <v>0.96112835809235264</v>
      </c>
      <c r="Z98" s="340"/>
      <c r="AA98" s="479"/>
      <c r="AJ98" s="51"/>
    </row>
    <row r="99" spans="1:36" s="95" customFormat="1" ht="18" hidden="1" customHeight="1" outlineLevel="2" x14ac:dyDescent="0.35">
      <c r="A99" s="381" t="s">
        <v>83</v>
      </c>
      <c r="B99" s="191"/>
      <c r="C99" s="97">
        <v>1.883</v>
      </c>
      <c r="D99" s="362">
        <v>1.508</v>
      </c>
      <c r="E99" s="98">
        <v>0.375</v>
      </c>
      <c r="F99" s="86">
        <v>0.24867374005305032</v>
      </c>
      <c r="G99" s="83">
        <v>0</v>
      </c>
      <c r="H99" s="84">
        <v>0</v>
      </c>
      <c r="I99" s="85">
        <v>0</v>
      </c>
      <c r="J99" s="86">
        <v>0</v>
      </c>
      <c r="K99" s="235">
        <v>0</v>
      </c>
      <c r="L99" s="236">
        <v>0</v>
      </c>
      <c r="M99" s="101">
        <v>0</v>
      </c>
      <c r="N99" s="90"/>
      <c r="O99" s="102">
        <v>14.964</v>
      </c>
      <c r="P99" s="362">
        <v>11.964</v>
      </c>
      <c r="Q99" s="85">
        <v>3</v>
      </c>
      <c r="R99" s="86">
        <v>0.25075225677031088</v>
      </c>
      <c r="S99" s="93">
        <v>0</v>
      </c>
      <c r="T99" s="84">
        <v>0</v>
      </c>
      <c r="U99" s="85">
        <v>0</v>
      </c>
      <c r="V99" s="94">
        <v>0</v>
      </c>
      <c r="W99" s="235">
        <v>0</v>
      </c>
      <c r="X99" s="236">
        <v>0</v>
      </c>
      <c r="Y99" s="101">
        <v>0</v>
      </c>
      <c r="Z99" s="340"/>
      <c r="AA99" s="479"/>
      <c r="AJ99" s="51"/>
    </row>
    <row r="100" spans="1:36" ht="18" hidden="1" customHeight="1" outlineLevel="2" x14ac:dyDescent="0.35">
      <c r="A100" s="381" t="s">
        <v>84</v>
      </c>
      <c r="B100" s="191"/>
      <c r="C100" s="97">
        <v>5.0309999999999997</v>
      </c>
      <c r="D100" s="362">
        <v>4.4969999999999999</v>
      </c>
      <c r="E100" s="98">
        <v>0.53399999999999981</v>
      </c>
      <c r="F100" s="86">
        <v>0.11874583055370236</v>
      </c>
      <c r="G100" s="83">
        <v>558</v>
      </c>
      <c r="H100" s="84">
        <v>0</v>
      </c>
      <c r="I100" s="85">
        <v>558</v>
      </c>
      <c r="J100" s="86">
        <v>0</v>
      </c>
      <c r="K100" s="99">
        <v>11.091234347048301</v>
      </c>
      <c r="L100" s="100">
        <v>0</v>
      </c>
      <c r="M100" s="101">
        <v>11.091234347048301</v>
      </c>
      <c r="N100" s="90"/>
      <c r="O100" s="102">
        <v>49.411999999999999</v>
      </c>
      <c r="P100" s="362">
        <v>30.757000000000001</v>
      </c>
      <c r="Q100" s="85">
        <v>18.654999999999998</v>
      </c>
      <c r="R100" s="86">
        <v>0.60652859511655866</v>
      </c>
      <c r="S100" s="93">
        <v>1758</v>
      </c>
      <c r="T100" s="84">
        <v>850</v>
      </c>
      <c r="U100" s="85">
        <v>908</v>
      </c>
      <c r="V100" s="94">
        <v>1.0682352941176472</v>
      </c>
      <c r="W100" s="99">
        <v>3.5578402007609484</v>
      </c>
      <c r="X100" s="100">
        <v>2.7635985304158401</v>
      </c>
      <c r="Y100" s="101">
        <v>0.79424167034510829</v>
      </c>
      <c r="Z100" s="95"/>
      <c r="AA100" s="95"/>
      <c r="AJ100" s="51"/>
    </row>
    <row r="101" spans="1:36" s="189" customFormat="1" ht="18" hidden="1" customHeight="1" outlineLevel="1" x14ac:dyDescent="0.4">
      <c r="A101" s="407" t="s">
        <v>428</v>
      </c>
      <c r="B101" s="191"/>
      <c r="C101" s="233">
        <v>28.672000000000001</v>
      </c>
      <c r="D101" s="371">
        <v>29.024000000000001</v>
      </c>
      <c r="E101" s="234">
        <v>-0.35200000000000031</v>
      </c>
      <c r="F101" s="151">
        <v>-1.2127894156560126E-2</v>
      </c>
      <c r="G101" s="160">
        <v>150</v>
      </c>
      <c r="H101" s="153">
        <v>284</v>
      </c>
      <c r="I101" s="150">
        <v>-134</v>
      </c>
      <c r="J101" s="151">
        <v>-0.471830985915493</v>
      </c>
      <c r="K101" s="146">
        <v>0.5231584821428571</v>
      </c>
      <c r="L101" s="147">
        <v>0.97850055126791624</v>
      </c>
      <c r="M101" s="148">
        <v>-0.45534206912505915</v>
      </c>
      <c r="N101" s="47"/>
      <c r="O101" s="149">
        <v>301.20600000000002</v>
      </c>
      <c r="P101" s="371">
        <v>251.96700000000001</v>
      </c>
      <c r="Q101" s="150">
        <v>49.239000000000004</v>
      </c>
      <c r="R101" s="151">
        <v>0.19541844765385941</v>
      </c>
      <c r="S101" s="152">
        <v>4271</v>
      </c>
      <c r="T101" s="153">
        <v>3299</v>
      </c>
      <c r="U101" s="150">
        <v>972</v>
      </c>
      <c r="V101" s="154">
        <v>0.29463473779933302</v>
      </c>
      <c r="W101" s="146">
        <v>1.4179664415715489</v>
      </c>
      <c r="X101" s="147">
        <v>1.3092984398750629</v>
      </c>
      <c r="Y101" s="148">
        <v>0.10866800169648605</v>
      </c>
      <c r="Z101" s="77"/>
      <c r="AA101" s="77"/>
      <c r="AJ101" s="51"/>
    </row>
    <row r="102" spans="1:36" ht="18" hidden="1" customHeight="1" outlineLevel="2" x14ac:dyDescent="0.35">
      <c r="A102" s="396" t="s">
        <v>85</v>
      </c>
      <c r="B102" s="191"/>
      <c r="C102" s="97">
        <v>28.672000000000001</v>
      </c>
      <c r="D102" s="362">
        <v>29.024000000000001</v>
      </c>
      <c r="E102" s="98">
        <v>-0.35200000000000031</v>
      </c>
      <c r="F102" s="86">
        <v>-1.2127894156560126E-2</v>
      </c>
      <c r="G102" s="83">
        <v>150</v>
      </c>
      <c r="H102" s="84">
        <v>282</v>
      </c>
      <c r="I102" s="85">
        <v>-132</v>
      </c>
      <c r="J102" s="86">
        <v>-0.46808510638297873</v>
      </c>
      <c r="K102" s="99">
        <v>0.5231584821428571</v>
      </c>
      <c r="L102" s="100">
        <v>0.97160970231532517</v>
      </c>
      <c r="M102" s="101">
        <v>-0.44845122017246808</v>
      </c>
      <c r="N102" s="90"/>
      <c r="O102" s="102">
        <v>301.20600000000002</v>
      </c>
      <c r="P102" s="362">
        <v>251.96700000000001</v>
      </c>
      <c r="Q102" s="85">
        <v>49.239000000000004</v>
      </c>
      <c r="R102" s="86">
        <v>0.19541844765385941</v>
      </c>
      <c r="S102" s="93">
        <v>3155</v>
      </c>
      <c r="T102" s="84">
        <v>3297</v>
      </c>
      <c r="U102" s="85">
        <v>-142</v>
      </c>
      <c r="V102" s="94">
        <v>-4.3069457082195894E-2</v>
      </c>
      <c r="W102" s="99">
        <v>1.0474558939728955</v>
      </c>
      <c r="X102" s="100">
        <v>1.3085046851373394</v>
      </c>
      <c r="Y102" s="101">
        <v>-0.26104879116444391</v>
      </c>
      <c r="Z102" s="95"/>
      <c r="AA102" s="95"/>
      <c r="AJ102" s="51"/>
    </row>
    <row r="103" spans="1:36" s="95" customFormat="1" ht="18" hidden="1" customHeight="1" outlineLevel="2" x14ac:dyDescent="0.35">
      <c r="A103" s="396" t="s">
        <v>86</v>
      </c>
      <c r="B103" s="191"/>
      <c r="C103" s="212"/>
      <c r="D103" s="369"/>
      <c r="E103" s="213"/>
      <c r="F103" s="214"/>
      <c r="G103" s="83">
        <v>0</v>
      </c>
      <c r="H103" s="84">
        <v>2</v>
      </c>
      <c r="I103" s="85">
        <v>-2</v>
      </c>
      <c r="J103" s="86">
        <v>-1</v>
      </c>
      <c r="K103" s="215"/>
      <c r="L103" s="216"/>
      <c r="M103" s="217"/>
      <c r="N103" s="90"/>
      <c r="O103" s="218"/>
      <c r="P103" s="369"/>
      <c r="Q103" s="219"/>
      <c r="R103" s="214"/>
      <c r="S103" s="93">
        <v>1116</v>
      </c>
      <c r="T103" s="84">
        <v>2</v>
      </c>
      <c r="U103" s="85">
        <v>1114</v>
      </c>
      <c r="V103" s="94">
        <v>557</v>
      </c>
      <c r="W103" s="215"/>
      <c r="X103" s="216"/>
      <c r="Y103" s="217"/>
      <c r="AJ103" s="51"/>
    </row>
    <row r="104" spans="1:36" ht="1" hidden="1" customHeight="1" outlineLevel="2" x14ac:dyDescent="0.35">
      <c r="A104" s="401"/>
      <c r="B104" s="191"/>
      <c r="C104" s="221"/>
      <c r="D104" s="370"/>
      <c r="E104" s="222"/>
      <c r="F104" s="223"/>
      <c r="G104" s="224"/>
      <c r="H104" s="225"/>
      <c r="I104" s="226"/>
      <c r="J104" s="223"/>
      <c r="K104" s="227"/>
      <c r="L104" s="228"/>
      <c r="M104" s="229"/>
      <c r="N104" s="237"/>
      <c r="O104" s="230"/>
      <c r="P104" s="370"/>
      <c r="Q104" s="226"/>
      <c r="R104" s="223"/>
      <c r="S104" s="231"/>
      <c r="T104" s="225"/>
      <c r="U104" s="226"/>
      <c r="V104" s="232"/>
      <c r="W104" s="227"/>
      <c r="X104" s="228"/>
      <c r="Y104" s="229"/>
      <c r="Z104" s="344"/>
      <c r="AA104" s="481"/>
      <c r="AJ104" s="51"/>
    </row>
    <row r="105" spans="1:36" s="189" customFormat="1" ht="18" hidden="1" customHeight="1" outlineLevel="1" x14ac:dyDescent="0.4">
      <c r="A105" s="407" t="s">
        <v>429</v>
      </c>
      <c r="B105" s="191"/>
      <c r="C105" s="233">
        <v>32.732999999999997</v>
      </c>
      <c r="D105" s="371">
        <v>34.613</v>
      </c>
      <c r="E105" s="234">
        <v>-1.8800000000000026</v>
      </c>
      <c r="F105" s="151">
        <v>-5.4314852800970814E-2</v>
      </c>
      <c r="G105" s="160">
        <v>275</v>
      </c>
      <c r="H105" s="153">
        <v>318</v>
      </c>
      <c r="I105" s="150">
        <v>-43</v>
      </c>
      <c r="J105" s="151">
        <v>-0.13522012578616349</v>
      </c>
      <c r="K105" s="146">
        <v>0.84013075489567124</v>
      </c>
      <c r="L105" s="147">
        <v>0.91872995695258997</v>
      </c>
      <c r="M105" s="148">
        <v>-7.8599202056918727E-2</v>
      </c>
      <c r="N105" s="47"/>
      <c r="O105" s="149">
        <v>311.99599999999998</v>
      </c>
      <c r="P105" s="371">
        <v>317.14699999999999</v>
      </c>
      <c r="Q105" s="150">
        <v>-5.1510000000000105</v>
      </c>
      <c r="R105" s="151">
        <v>-1.6241679725805369E-2</v>
      </c>
      <c r="S105" s="152">
        <v>4330</v>
      </c>
      <c r="T105" s="153">
        <v>3849</v>
      </c>
      <c r="U105" s="150">
        <v>481</v>
      </c>
      <c r="V105" s="154">
        <v>0.12496752403221612</v>
      </c>
      <c r="W105" s="146">
        <v>1.3878383056193029</v>
      </c>
      <c r="X105" s="147">
        <v>1.2136327948869137</v>
      </c>
      <c r="Y105" s="148">
        <v>0.17420551073238921</v>
      </c>
      <c r="Z105" s="343"/>
      <c r="AA105" s="480"/>
      <c r="AJ105" s="51"/>
    </row>
    <row r="106" spans="1:36" ht="18" hidden="1" customHeight="1" outlineLevel="2" x14ac:dyDescent="0.35">
      <c r="A106" s="396" t="s">
        <v>87</v>
      </c>
      <c r="B106" s="191"/>
      <c r="C106" s="97">
        <v>5.7629999999999999</v>
      </c>
      <c r="D106" s="362">
        <v>5.9379999999999997</v>
      </c>
      <c r="E106" s="98">
        <v>-0.17499999999999982</v>
      </c>
      <c r="F106" s="86">
        <v>-2.9471202425058962E-2</v>
      </c>
      <c r="G106" s="83">
        <v>47</v>
      </c>
      <c r="H106" s="84">
        <v>71</v>
      </c>
      <c r="I106" s="85">
        <v>-24</v>
      </c>
      <c r="J106" s="86">
        <v>-0.3380281690140845</v>
      </c>
      <c r="K106" s="99">
        <v>0.81554745792122163</v>
      </c>
      <c r="L106" s="100">
        <v>1.1956887841023913</v>
      </c>
      <c r="M106" s="101">
        <v>-0.38014132618116969</v>
      </c>
      <c r="N106" s="90"/>
      <c r="O106" s="102">
        <v>49.161000000000001</v>
      </c>
      <c r="P106" s="362">
        <v>50.895000000000003</v>
      </c>
      <c r="Q106" s="85">
        <v>-1.7340000000000018</v>
      </c>
      <c r="R106" s="86">
        <v>-3.4070144414972026E-2</v>
      </c>
      <c r="S106" s="93">
        <v>715</v>
      </c>
      <c r="T106" s="84">
        <v>539</v>
      </c>
      <c r="U106" s="85">
        <v>176</v>
      </c>
      <c r="V106" s="94">
        <v>0.32653061224489788</v>
      </c>
      <c r="W106" s="99">
        <v>1.454404914464718</v>
      </c>
      <c r="X106" s="100">
        <v>1.0590431280086454</v>
      </c>
      <c r="Y106" s="101">
        <v>0.39536178645607256</v>
      </c>
      <c r="Z106" s="95"/>
      <c r="AA106" s="95"/>
      <c r="AJ106" s="51"/>
    </row>
    <row r="107" spans="1:36" ht="18" hidden="1" customHeight="1" outlineLevel="2" x14ac:dyDescent="0.35">
      <c r="A107" s="396" t="s">
        <v>88</v>
      </c>
      <c r="B107" s="191"/>
      <c r="C107" s="97">
        <v>11.701000000000001</v>
      </c>
      <c r="D107" s="362">
        <v>12.057</v>
      </c>
      <c r="E107" s="98">
        <v>-0.35599999999999987</v>
      </c>
      <c r="F107" s="86">
        <v>-2.9526416189765259E-2</v>
      </c>
      <c r="G107" s="83">
        <v>114</v>
      </c>
      <c r="H107" s="84">
        <v>111</v>
      </c>
      <c r="I107" s="85">
        <v>3</v>
      </c>
      <c r="J107" s="86">
        <v>2.7027027027026973E-2</v>
      </c>
      <c r="K107" s="99">
        <v>0.97427570293137333</v>
      </c>
      <c r="L107" s="100">
        <v>0.92062702164717591</v>
      </c>
      <c r="M107" s="101">
        <v>5.3648681284197419E-2</v>
      </c>
      <c r="N107" s="90"/>
      <c r="O107" s="102">
        <v>99.814999999999998</v>
      </c>
      <c r="P107" s="362">
        <v>103.331</v>
      </c>
      <c r="Q107" s="85">
        <v>-3.5160000000000053</v>
      </c>
      <c r="R107" s="86">
        <v>-3.4026574793624476E-2</v>
      </c>
      <c r="S107" s="93">
        <v>1640</v>
      </c>
      <c r="T107" s="84">
        <v>1571</v>
      </c>
      <c r="U107" s="85">
        <v>69</v>
      </c>
      <c r="V107" s="94">
        <v>4.3921069382558908E-2</v>
      </c>
      <c r="W107" s="99">
        <v>1.6430396233031108</v>
      </c>
      <c r="X107" s="100">
        <v>1.5203569112850934</v>
      </c>
      <c r="Y107" s="101">
        <v>0.12268271201801739</v>
      </c>
      <c r="Z107" s="95"/>
      <c r="AA107" s="95"/>
      <c r="AJ107" s="51"/>
    </row>
    <row r="108" spans="1:36" ht="18" hidden="1" customHeight="1" outlineLevel="2" x14ac:dyDescent="0.35">
      <c r="A108" s="396" t="s">
        <v>89</v>
      </c>
      <c r="B108" s="191"/>
      <c r="C108" s="97">
        <v>6.1890000000000001</v>
      </c>
      <c r="D108" s="362">
        <v>7.1669999999999998</v>
      </c>
      <c r="E108" s="98">
        <v>-0.97799999999999976</v>
      </c>
      <c r="F108" s="86">
        <v>-0.13645876935956469</v>
      </c>
      <c r="G108" s="83">
        <v>48</v>
      </c>
      <c r="H108" s="84">
        <v>65</v>
      </c>
      <c r="I108" s="85">
        <v>-17</v>
      </c>
      <c r="J108" s="86">
        <v>-0.2615384615384615</v>
      </c>
      <c r="K108" s="99">
        <v>0.77556955889481338</v>
      </c>
      <c r="L108" s="100">
        <v>0.90693456118320082</v>
      </c>
      <c r="M108" s="101">
        <v>-0.13136500228838743</v>
      </c>
      <c r="N108" s="90"/>
      <c r="O108" s="102">
        <v>68.930999999999997</v>
      </c>
      <c r="P108" s="362">
        <v>64.498999999999995</v>
      </c>
      <c r="Q108" s="85">
        <v>4.4320000000000022</v>
      </c>
      <c r="R108" s="86">
        <v>6.8714243631684324E-2</v>
      </c>
      <c r="S108" s="93">
        <v>780</v>
      </c>
      <c r="T108" s="84">
        <v>722</v>
      </c>
      <c r="U108" s="85">
        <v>58</v>
      </c>
      <c r="V108" s="94">
        <v>8.0332409972299068E-2</v>
      </c>
      <c r="W108" s="99">
        <v>1.1315663489576533</v>
      </c>
      <c r="X108" s="100">
        <v>1.1193971999565886</v>
      </c>
      <c r="Y108" s="101">
        <v>1.2169149001064694E-2</v>
      </c>
      <c r="Z108" s="95"/>
      <c r="AA108" s="95"/>
      <c r="AJ108" s="51"/>
    </row>
    <row r="109" spans="1:36" ht="18" hidden="1" customHeight="1" outlineLevel="2" x14ac:dyDescent="0.35">
      <c r="A109" s="396" t="s">
        <v>90</v>
      </c>
      <c r="B109" s="191"/>
      <c r="C109" s="97">
        <v>1.93</v>
      </c>
      <c r="D109" s="362">
        <v>2.0779999999999998</v>
      </c>
      <c r="E109" s="98">
        <v>-0.14799999999999991</v>
      </c>
      <c r="F109" s="86">
        <v>-7.1222329162656361E-2</v>
      </c>
      <c r="G109" s="83">
        <v>16</v>
      </c>
      <c r="H109" s="84">
        <v>11</v>
      </c>
      <c r="I109" s="85">
        <v>5</v>
      </c>
      <c r="J109" s="86">
        <v>0.45454545454545459</v>
      </c>
      <c r="K109" s="99">
        <v>0.82901554404145072</v>
      </c>
      <c r="L109" s="100">
        <v>0.52935514918190563</v>
      </c>
      <c r="M109" s="101">
        <v>0.2996603948595451</v>
      </c>
      <c r="N109" s="90"/>
      <c r="O109" s="102">
        <v>19.495999999999999</v>
      </c>
      <c r="P109" s="362">
        <v>22.844000000000001</v>
      </c>
      <c r="Q109" s="85">
        <v>-3.3480000000000025</v>
      </c>
      <c r="R109" s="86">
        <v>-0.14655927158115922</v>
      </c>
      <c r="S109" s="93">
        <v>121</v>
      </c>
      <c r="T109" s="84">
        <v>204</v>
      </c>
      <c r="U109" s="85">
        <v>-83</v>
      </c>
      <c r="V109" s="94">
        <v>-0.40686274509803921</v>
      </c>
      <c r="W109" s="99">
        <v>0.62064013130898643</v>
      </c>
      <c r="X109" s="100">
        <v>0.89301348275258263</v>
      </c>
      <c r="Y109" s="101">
        <v>-0.2723733514435962</v>
      </c>
      <c r="Z109" s="95"/>
      <c r="AA109" s="95"/>
      <c r="AJ109" s="51"/>
    </row>
    <row r="110" spans="1:36" ht="18" hidden="1" customHeight="1" outlineLevel="2" x14ac:dyDescent="0.35">
      <c r="A110" s="396" t="s">
        <v>91</v>
      </c>
      <c r="B110" s="191"/>
      <c r="C110" s="97">
        <v>4.25</v>
      </c>
      <c r="D110" s="362">
        <v>4.3840000000000003</v>
      </c>
      <c r="E110" s="98">
        <v>-0.13400000000000034</v>
      </c>
      <c r="F110" s="86">
        <v>-3.0565693430656959E-2</v>
      </c>
      <c r="G110" s="83">
        <v>20</v>
      </c>
      <c r="H110" s="84">
        <v>40</v>
      </c>
      <c r="I110" s="85">
        <v>-20</v>
      </c>
      <c r="J110" s="86">
        <v>-0.5</v>
      </c>
      <c r="K110" s="99">
        <v>0.47058823529411759</v>
      </c>
      <c r="L110" s="100">
        <v>0.91240875912408748</v>
      </c>
      <c r="M110" s="101">
        <v>-0.44182052382996989</v>
      </c>
      <c r="N110" s="90"/>
      <c r="O110" s="102">
        <v>43.936999999999998</v>
      </c>
      <c r="P110" s="362">
        <v>43.973999999999997</v>
      </c>
      <c r="Q110" s="85">
        <v>-3.6999999999999034E-2</v>
      </c>
      <c r="R110" s="86">
        <v>-8.4140628553230901E-4</v>
      </c>
      <c r="S110" s="93">
        <v>739</v>
      </c>
      <c r="T110" s="84">
        <v>419</v>
      </c>
      <c r="U110" s="85">
        <v>320</v>
      </c>
      <c r="V110" s="94">
        <v>0.76372315035799532</v>
      </c>
      <c r="W110" s="99">
        <v>1.6819537064433165</v>
      </c>
      <c r="X110" s="100">
        <v>0.95283576658934821</v>
      </c>
      <c r="Y110" s="101">
        <v>0.72911793985396833</v>
      </c>
      <c r="Z110" s="95"/>
      <c r="AA110" s="95"/>
      <c r="AJ110" s="51"/>
    </row>
    <row r="111" spans="1:36" ht="18" hidden="1" customHeight="1" outlineLevel="2" x14ac:dyDescent="0.35">
      <c r="A111" s="396" t="s">
        <v>92</v>
      </c>
      <c r="B111" s="191"/>
      <c r="C111" s="97">
        <v>2.8</v>
      </c>
      <c r="D111" s="362">
        <v>2.8889999999999998</v>
      </c>
      <c r="E111" s="98">
        <v>-8.8999999999999968E-2</v>
      </c>
      <c r="F111" s="86">
        <v>-3.0806507442021402E-2</v>
      </c>
      <c r="G111" s="83">
        <v>30</v>
      </c>
      <c r="H111" s="84">
        <v>20</v>
      </c>
      <c r="I111" s="85">
        <v>10</v>
      </c>
      <c r="J111" s="86">
        <v>0.5</v>
      </c>
      <c r="K111" s="99">
        <v>1.0714285714285714</v>
      </c>
      <c r="L111" s="100">
        <v>0.69228106611284179</v>
      </c>
      <c r="M111" s="101">
        <v>0.3791475053157296</v>
      </c>
      <c r="N111" s="90"/>
      <c r="O111" s="102">
        <v>29.856000000000002</v>
      </c>
      <c r="P111" s="362">
        <v>30.803999999999998</v>
      </c>
      <c r="Q111" s="85">
        <v>-0.94799999999999685</v>
      </c>
      <c r="R111" s="86">
        <v>-3.0775223996883372E-2</v>
      </c>
      <c r="S111" s="93">
        <v>335</v>
      </c>
      <c r="T111" s="84">
        <v>394</v>
      </c>
      <c r="U111" s="85">
        <v>-59</v>
      </c>
      <c r="V111" s="94">
        <v>-0.14974619289340096</v>
      </c>
      <c r="W111" s="99">
        <v>1.1220525187566988</v>
      </c>
      <c r="X111" s="100">
        <v>1.279054668224906</v>
      </c>
      <c r="Y111" s="101">
        <v>-0.15700214946820723</v>
      </c>
      <c r="Z111" s="95"/>
      <c r="AA111" s="95"/>
      <c r="AJ111" s="51"/>
    </row>
    <row r="112" spans="1:36" ht="18" hidden="1" customHeight="1" outlineLevel="2" x14ac:dyDescent="0.35">
      <c r="A112" s="408" t="s">
        <v>93</v>
      </c>
      <c r="B112" s="191"/>
      <c r="C112" s="221">
        <v>0.1</v>
      </c>
      <c r="D112" s="370">
        <v>0.1</v>
      </c>
      <c r="E112" s="222">
        <v>0</v>
      </c>
      <c r="F112" s="223">
        <v>0</v>
      </c>
      <c r="G112" s="224">
        <v>0</v>
      </c>
      <c r="H112" s="225">
        <v>0</v>
      </c>
      <c r="I112" s="226">
        <v>0</v>
      </c>
      <c r="J112" s="223">
        <v>0</v>
      </c>
      <c r="K112" s="227">
        <v>0</v>
      </c>
      <c r="L112" s="228">
        <v>0</v>
      </c>
      <c r="M112" s="229">
        <v>0</v>
      </c>
      <c r="N112" s="237"/>
      <c r="O112" s="230">
        <v>0.8</v>
      </c>
      <c r="P112" s="370">
        <v>0.8</v>
      </c>
      <c r="Q112" s="226">
        <v>0</v>
      </c>
      <c r="R112" s="223">
        <v>0</v>
      </c>
      <c r="S112" s="231">
        <v>0</v>
      </c>
      <c r="T112" s="225">
        <v>0</v>
      </c>
      <c r="U112" s="226">
        <v>0</v>
      </c>
      <c r="V112" s="232">
        <v>0</v>
      </c>
      <c r="W112" s="227">
        <v>0</v>
      </c>
      <c r="X112" s="228">
        <v>0</v>
      </c>
      <c r="Y112" s="229">
        <v>0</v>
      </c>
      <c r="Z112" s="344"/>
      <c r="AA112" s="481"/>
      <c r="AJ112" s="51"/>
    </row>
    <row r="113" spans="1:36" s="189" customFormat="1" ht="18" hidden="1" customHeight="1" outlineLevel="1" x14ac:dyDescent="0.4">
      <c r="A113" s="407" t="s">
        <v>430</v>
      </c>
      <c r="B113" s="191"/>
      <c r="C113" s="233">
        <v>5.6290000000000004</v>
      </c>
      <c r="D113" s="371">
        <v>5.3280000000000003</v>
      </c>
      <c r="E113" s="234">
        <v>0.30100000000000016</v>
      </c>
      <c r="F113" s="151">
        <v>5.6493993993994129E-2</v>
      </c>
      <c r="G113" s="160">
        <v>130</v>
      </c>
      <c r="H113" s="153">
        <v>196</v>
      </c>
      <c r="I113" s="150">
        <v>-66</v>
      </c>
      <c r="J113" s="151">
        <v>-0.33673469387755106</v>
      </c>
      <c r="K113" s="146">
        <v>2.3094688221709005</v>
      </c>
      <c r="L113" s="147">
        <v>3.6786786786786783</v>
      </c>
      <c r="M113" s="148">
        <v>-1.3692098565077777</v>
      </c>
      <c r="N113" s="47"/>
      <c r="O113" s="149">
        <v>42.714000000000006</v>
      </c>
      <c r="P113" s="371">
        <v>44.454000000000001</v>
      </c>
      <c r="Q113" s="150">
        <v>-1.7399999999999949</v>
      </c>
      <c r="R113" s="151">
        <v>-3.9141584559319598E-2</v>
      </c>
      <c r="S113" s="152">
        <v>1691</v>
      </c>
      <c r="T113" s="153">
        <v>1913</v>
      </c>
      <c r="U113" s="150">
        <v>-222</v>
      </c>
      <c r="V113" s="154">
        <v>-0.11604809200209099</v>
      </c>
      <c r="W113" s="146">
        <v>3.9588893571194452</v>
      </c>
      <c r="X113" s="147">
        <v>4.3033247851711884</v>
      </c>
      <c r="Y113" s="148">
        <v>-0.34443542805174321</v>
      </c>
      <c r="Z113" s="77"/>
      <c r="AA113" s="77"/>
      <c r="AJ113" s="51"/>
    </row>
    <row r="114" spans="1:36" ht="18" hidden="1" customHeight="1" outlineLevel="2" x14ac:dyDescent="0.35">
      <c r="A114" s="396" t="s">
        <v>94</v>
      </c>
      <c r="B114" s="191"/>
      <c r="C114" s="97">
        <v>1.87</v>
      </c>
      <c r="D114" s="362">
        <v>1.77</v>
      </c>
      <c r="E114" s="98">
        <v>0.10000000000000009</v>
      </c>
      <c r="F114" s="86">
        <v>5.6497175141243083E-2</v>
      </c>
      <c r="G114" s="83">
        <v>26</v>
      </c>
      <c r="H114" s="84">
        <v>22</v>
      </c>
      <c r="I114" s="85">
        <v>4</v>
      </c>
      <c r="J114" s="86">
        <v>0.18181818181818188</v>
      </c>
      <c r="K114" s="99">
        <v>1.3903743315508021</v>
      </c>
      <c r="L114" s="100">
        <v>1.2429378531073447</v>
      </c>
      <c r="M114" s="101">
        <v>0.14743647844345742</v>
      </c>
      <c r="N114" s="90"/>
      <c r="O114" s="102">
        <v>14.52</v>
      </c>
      <c r="P114" s="362">
        <v>14.101000000000001</v>
      </c>
      <c r="Q114" s="85">
        <v>0.41899999999999871</v>
      </c>
      <c r="R114" s="86">
        <v>2.9714204666335675E-2</v>
      </c>
      <c r="S114" s="93">
        <v>407</v>
      </c>
      <c r="T114" s="84">
        <v>264</v>
      </c>
      <c r="U114" s="85">
        <v>143</v>
      </c>
      <c r="V114" s="94">
        <v>0.54166666666666674</v>
      </c>
      <c r="W114" s="99">
        <v>2.8030303030303032</v>
      </c>
      <c r="X114" s="100">
        <v>1.872207644847883</v>
      </c>
      <c r="Y114" s="101">
        <v>0.93082265818242016</v>
      </c>
      <c r="Z114" s="95"/>
      <c r="AA114" s="95"/>
      <c r="AJ114" s="51"/>
    </row>
    <row r="115" spans="1:36" ht="18" hidden="1" customHeight="1" outlineLevel="2" x14ac:dyDescent="0.35">
      <c r="A115" s="396" t="s">
        <v>95</v>
      </c>
      <c r="B115" s="191"/>
      <c r="C115" s="97">
        <v>2.7</v>
      </c>
      <c r="D115" s="362">
        <v>2.9079999999999999</v>
      </c>
      <c r="E115" s="98">
        <v>-0.20799999999999974</v>
      </c>
      <c r="F115" s="86">
        <v>-7.1526822558459324E-2</v>
      </c>
      <c r="G115" s="83">
        <v>104</v>
      </c>
      <c r="H115" s="84">
        <v>174</v>
      </c>
      <c r="I115" s="85">
        <v>-70</v>
      </c>
      <c r="J115" s="86">
        <v>-0.4022988505747126</v>
      </c>
      <c r="K115" s="99">
        <v>3.8518518518518521</v>
      </c>
      <c r="L115" s="100">
        <v>5.9834938101788175</v>
      </c>
      <c r="M115" s="101">
        <v>-2.1316419583269655</v>
      </c>
      <c r="N115" s="90"/>
      <c r="O115" s="102">
        <v>19.722000000000001</v>
      </c>
      <c r="P115" s="362">
        <v>25.152999999999999</v>
      </c>
      <c r="Q115" s="85">
        <v>-5.4309999999999974</v>
      </c>
      <c r="R115" s="86">
        <v>-0.21591857830079897</v>
      </c>
      <c r="S115" s="93">
        <v>1284</v>
      </c>
      <c r="T115" s="84">
        <v>1649</v>
      </c>
      <c r="U115" s="85">
        <v>-365</v>
      </c>
      <c r="V115" s="94">
        <v>-0.22134627046694966</v>
      </c>
      <c r="W115" s="99">
        <v>6.5104958929114689</v>
      </c>
      <c r="X115" s="100">
        <v>6.5558780264779539</v>
      </c>
      <c r="Y115" s="101">
        <v>-4.5382133566485017E-2</v>
      </c>
      <c r="Z115" s="95"/>
      <c r="AA115" s="95"/>
      <c r="AJ115" s="51"/>
    </row>
    <row r="116" spans="1:36" ht="17.5" hidden="1" outlineLevel="2" x14ac:dyDescent="0.35">
      <c r="A116" s="398" t="s">
        <v>96</v>
      </c>
      <c r="C116" s="172">
        <v>1.0589999999999999</v>
      </c>
      <c r="D116" s="366">
        <v>0.65</v>
      </c>
      <c r="E116" s="173">
        <v>0.40899999999999992</v>
      </c>
      <c r="F116" s="174">
        <v>0.62923076923076904</v>
      </c>
      <c r="G116" s="175">
        <v>0</v>
      </c>
      <c r="H116" s="176">
        <v>0</v>
      </c>
      <c r="I116" s="177">
        <v>0</v>
      </c>
      <c r="J116" s="174">
        <v>0</v>
      </c>
      <c r="K116" s="178">
        <v>0</v>
      </c>
      <c r="L116" s="179">
        <v>0</v>
      </c>
      <c r="M116" s="180">
        <v>0</v>
      </c>
      <c r="N116" s="163"/>
      <c r="O116" s="181">
        <v>8.4719999999999995</v>
      </c>
      <c r="P116" s="366">
        <v>5.2</v>
      </c>
      <c r="Q116" s="177">
        <v>3.2719999999999994</v>
      </c>
      <c r="R116" s="174">
        <v>0.62923076923076904</v>
      </c>
      <c r="S116" s="175">
        <v>0</v>
      </c>
      <c r="T116" s="176">
        <v>0</v>
      </c>
      <c r="U116" s="177">
        <v>0</v>
      </c>
      <c r="V116" s="174">
        <v>0</v>
      </c>
      <c r="W116" s="178">
        <v>0</v>
      </c>
      <c r="X116" s="179">
        <v>0</v>
      </c>
      <c r="Y116" s="180">
        <v>0</v>
      </c>
    </row>
    <row r="117" spans="1:36" s="189" customFormat="1" ht="18" hidden="1" customHeight="1" outlineLevel="1" x14ac:dyDescent="0.4">
      <c r="A117" s="145" t="s">
        <v>97</v>
      </c>
      <c r="B117" s="191"/>
      <c r="C117" s="123">
        <v>61.491</v>
      </c>
      <c r="D117" s="364">
        <v>66.509</v>
      </c>
      <c r="E117" s="124">
        <v>-5.0180000000000007</v>
      </c>
      <c r="F117" s="125">
        <v>-7.5448435550075965E-2</v>
      </c>
      <c r="G117" s="126">
        <v>4169</v>
      </c>
      <c r="H117" s="127">
        <v>5149</v>
      </c>
      <c r="I117" s="128">
        <v>-980</v>
      </c>
      <c r="J117" s="125">
        <v>-0.19032821907166442</v>
      </c>
      <c r="K117" s="129">
        <v>6.7798539623684757</v>
      </c>
      <c r="L117" s="130">
        <v>7.741809379181765</v>
      </c>
      <c r="M117" s="131">
        <v>-0.96195541681328933</v>
      </c>
      <c r="N117" s="191"/>
      <c r="O117" s="161">
        <v>473.74200000000002</v>
      </c>
      <c r="P117" s="364">
        <v>501.21900000000011</v>
      </c>
      <c r="Q117" s="128">
        <v>-27.477000000000089</v>
      </c>
      <c r="R117" s="125">
        <v>-5.482034799159663E-2</v>
      </c>
      <c r="S117" s="192">
        <v>36457</v>
      </c>
      <c r="T117" s="127">
        <v>37651</v>
      </c>
      <c r="U117" s="128">
        <v>-1194</v>
      </c>
      <c r="V117" s="193">
        <v>-3.1712305118058004E-2</v>
      </c>
      <c r="W117" s="129">
        <v>7.6955389220292911</v>
      </c>
      <c r="X117" s="130">
        <v>7.5118860218786585</v>
      </c>
      <c r="Y117" s="131">
        <v>0.18365290015063263</v>
      </c>
      <c r="Z117" s="343"/>
      <c r="AA117" s="77"/>
      <c r="AJ117" s="51"/>
    </row>
    <row r="118" spans="1:36" s="95" customFormat="1" ht="18" hidden="1" customHeight="1" outlineLevel="1" x14ac:dyDescent="0.35">
      <c r="A118" s="381" t="s">
        <v>98</v>
      </c>
      <c r="B118" s="238"/>
      <c r="C118" s="97">
        <v>43.116</v>
      </c>
      <c r="D118" s="362">
        <v>45.220999999999997</v>
      </c>
      <c r="E118" s="98">
        <v>-2.1049999999999969</v>
      </c>
      <c r="F118" s="86">
        <v>-4.6549169633577248E-2</v>
      </c>
      <c r="G118" s="83">
        <v>2350</v>
      </c>
      <c r="H118" s="84">
        <v>2281</v>
      </c>
      <c r="I118" s="85">
        <v>69</v>
      </c>
      <c r="J118" s="86">
        <v>3.0249890398947876E-2</v>
      </c>
      <c r="K118" s="99">
        <v>5.4504128397810554</v>
      </c>
      <c r="L118" s="100">
        <v>5.0441166714579513</v>
      </c>
      <c r="M118" s="101">
        <v>0.40629616832310411</v>
      </c>
      <c r="N118" s="238"/>
      <c r="O118" s="102">
        <v>329.42</v>
      </c>
      <c r="P118" s="362">
        <v>345.87400000000002</v>
      </c>
      <c r="Q118" s="85">
        <v>-16.454000000000008</v>
      </c>
      <c r="R118" s="86">
        <v>-4.7572237288723618E-2</v>
      </c>
      <c r="S118" s="93">
        <v>16306</v>
      </c>
      <c r="T118" s="84">
        <v>15689</v>
      </c>
      <c r="U118" s="85">
        <v>617</v>
      </c>
      <c r="V118" s="94">
        <v>3.9326916948180246E-2</v>
      </c>
      <c r="W118" s="99">
        <v>4.9499119664865514</v>
      </c>
      <c r="X118" s="100">
        <v>4.5360449180915596</v>
      </c>
      <c r="Y118" s="101">
        <v>0.41386704839499178</v>
      </c>
      <c r="Z118" s="342"/>
      <c r="AJ118" s="239"/>
    </row>
    <row r="119" spans="1:36" s="95" customFormat="1" ht="18" hidden="1" customHeight="1" outlineLevel="1" x14ac:dyDescent="0.35">
      <c r="A119" s="381" t="s">
        <v>99</v>
      </c>
      <c r="B119" s="238"/>
      <c r="C119" s="97">
        <v>4.18</v>
      </c>
      <c r="D119" s="362">
        <v>3.78</v>
      </c>
      <c r="E119" s="98">
        <v>0.39999999999999991</v>
      </c>
      <c r="F119" s="86">
        <v>0.10582010582010581</v>
      </c>
      <c r="G119" s="83">
        <v>90</v>
      </c>
      <c r="H119" s="84">
        <v>337</v>
      </c>
      <c r="I119" s="85">
        <v>-247</v>
      </c>
      <c r="J119" s="86">
        <v>-0.73293768545994065</v>
      </c>
      <c r="K119" s="99">
        <v>2.1531100478468899</v>
      </c>
      <c r="L119" s="100">
        <v>8.9153439153439145</v>
      </c>
      <c r="M119" s="101">
        <v>-6.7622338674970246</v>
      </c>
      <c r="N119" s="238"/>
      <c r="O119" s="102">
        <v>30.122</v>
      </c>
      <c r="P119" s="362">
        <v>35.222999999999999</v>
      </c>
      <c r="Q119" s="85">
        <v>-5.1009999999999991</v>
      </c>
      <c r="R119" s="86">
        <v>-0.14482014592737702</v>
      </c>
      <c r="S119" s="93">
        <v>2549</v>
      </c>
      <c r="T119" s="84">
        <v>4118</v>
      </c>
      <c r="U119" s="85">
        <v>-1569</v>
      </c>
      <c r="V119" s="94">
        <v>-0.38101019912578926</v>
      </c>
      <c r="W119" s="99">
        <v>8.4622535024234775</v>
      </c>
      <c r="X119" s="100">
        <v>11.69122448400193</v>
      </c>
      <c r="Y119" s="101">
        <v>-3.2289709815784526</v>
      </c>
      <c r="Z119" s="342"/>
      <c r="AJ119" s="239"/>
    </row>
    <row r="120" spans="1:36" s="95" customFormat="1" ht="18" hidden="1" customHeight="1" outlineLevel="2" x14ac:dyDescent="0.35">
      <c r="A120" s="381" t="s">
        <v>100</v>
      </c>
      <c r="B120" s="238"/>
      <c r="C120" s="97">
        <v>0.78600000000000003</v>
      </c>
      <c r="D120" s="362">
        <v>1.5</v>
      </c>
      <c r="E120" s="98">
        <v>-0.71399999999999997</v>
      </c>
      <c r="F120" s="86">
        <v>-0.47599999999999998</v>
      </c>
      <c r="G120" s="83">
        <v>0</v>
      </c>
      <c r="H120" s="84">
        <v>0</v>
      </c>
      <c r="I120" s="85">
        <v>0</v>
      </c>
      <c r="J120" s="86">
        <v>0</v>
      </c>
      <c r="K120" s="99">
        <v>0</v>
      </c>
      <c r="L120" s="100">
        <v>0</v>
      </c>
      <c r="M120" s="101">
        <v>0</v>
      </c>
      <c r="N120" s="238"/>
      <c r="O120" s="102">
        <v>8.8520000000000003</v>
      </c>
      <c r="P120" s="362">
        <v>10.8</v>
      </c>
      <c r="Q120" s="85">
        <v>-1.9480000000000004</v>
      </c>
      <c r="R120" s="86">
        <v>-0.1803703703703704</v>
      </c>
      <c r="S120" s="93">
        <v>2</v>
      </c>
      <c r="T120" s="84">
        <v>0</v>
      </c>
      <c r="U120" s="85">
        <v>2</v>
      </c>
      <c r="V120" s="94">
        <v>0</v>
      </c>
      <c r="W120" s="99">
        <v>2.2593764121102578E-2</v>
      </c>
      <c r="X120" s="100">
        <v>0</v>
      </c>
      <c r="Y120" s="101">
        <v>2.2593764121102578E-2</v>
      </c>
      <c r="Z120" s="342"/>
      <c r="AJ120" s="239"/>
    </row>
    <row r="121" spans="1:36" s="95" customFormat="1" ht="18" hidden="1" customHeight="1" outlineLevel="2" x14ac:dyDescent="0.35">
      <c r="A121" s="381" t="s">
        <v>101</v>
      </c>
      <c r="B121" s="238"/>
      <c r="C121" s="97">
        <v>0.39300000000000002</v>
      </c>
      <c r="D121" s="362">
        <v>0.45100000000000001</v>
      </c>
      <c r="E121" s="98">
        <v>-5.7999999999999996E-2</v>
      </c>
      <c r="F121" s="86">
        <v>-0.12860310421286025</v>
      </c>
      <c r="G121" s="83">
        <v>0</v>
      </c>
      <c r="H121" s="84">
        <v>239</v>
      </c>
      <c r="I121" s="85">
        <v>-239</v>
      </c>
      <c r="J121" s="86">
        <v>-1</v>
      </c>
      <c r="K121" s="99">
        <v>0</v>
      </c>
      <c r="L121" s="100">
        <v>52.993348115299334</v>
      </c>
      <c r="M121" s="101">
        <v>-52.993348115299334</v>
      </c>
      <c r="N121" s="238"/>
      <c r="O121" s="102">
        <v>2.7480000000000002</v>
      </c>
      <c r="P121" s="362">
        <v>3.6120000000000001</v>
      </c>
      <c r="Q121" s="85">
        <v>-0.86399999999999988</v>
      </c>
      <c r="R121" s="86">
        <v>-0.23920265780730898</v>
      </c>
      <c r="S121" s="93">
        <v>9</v>
      </c>
      <c r="T121" s="84">
        <v>583</v>
      </c>
      <c r="U121" s="85">
        <v>-574</v>
      </c>
      <c r="V121" s="94">
        <v>-0.98456260720411659</v>
      </c>
      <c r="W121" s="99">
        <v>0.32751091703056767</v>
      </c>
      <c r="X121" s="100">
        <v>16.140642303433001</v>
      </c>
      <c r="Y121" s="101">
        <v>-15.813131386402434</v>
      </c>
      <c r="Z121" s="342"/>
      <c r="AJ121" s="239"/>
    </row>
    <row r="122" spans="1:36" s="189" customFormat="1" ht="18" hidden="1" customHeight="1" outlineLevel="1" x14ac:dyDescent="0.4">
      <c r="A122" s="407" t="s">
        <v>102</v>
      </c>
      <c r="B122" s="191"/>
      <c r="C122" s="233">
        <v>6.7240000000000002</v>
      </c>
      <c r="D122" s="371">
        <v>8.395999999999999</v>
      </c>
      <c r="E122" s="234">
        <v>-1.6719999999999988</v>
      </c>
      <c r="F122" s="151">
        <v>-0.19914244878513565</v>
      </c>
      <c r="G122" s="160">
        <v>1293</v>
      </c>
      <c r="H122" s="153">
        <v>1805</v>
      </c>
      <c r="I122" s="150">
        <v>-512</v>
      </c>
      <c r="J122" s="151">
        <v>-0.28365650969529088</v>
      </c>
      <c r="K122" s="146">
        <v>19.229625223081499</v>
      </c>
      <c r="L122" s="147">
        <v>21.498332539304435</v>
      </c>
      <c r="M122" s="148">
        <v>-2.2687073162229368</v>
      </c>
      <c r="N122" s="191"/>
      <c r="O122" s="149">
        <v>47.640999999999998</v>
      </c>
      <c r="P122" s="371">
        <v>49.483000000000004</v>
      </c>
      <c r="Q122" s="150">
        <v>-1.8420000000000059</v>
      </c>
      <c r="R122" s="151">
        <v>-3.7224905523109086E-2</v>
      </c>
      <c r="S122" s="160">
        <v>11603</v>
      </c>
      <c r="T122" s="153">
        <v>12238</v>
      </c>
      <c r="U122" s="150">
        <v>-635</v>
      </c>
      <c r="V122" s="151">
        <v>-5.1887563327341124E-2</v>
      </c>
      <c r="W122" s="146">
        <v>24.355072311664323</v>
      </c>
      <c r="X122" s="147">
        <v>24.731726047329381</v>
      </c>
      <c r="Y122" s="148">
        <v>-0.37665373566505878</v>
      </c>
      <c r="Z122" s="77"/>
      <c r="AA122" s="77"/>
      <c r="AJ122" s="51"/>
    </row>
    <row r="123" spans="1:36" ht="18" hidden="1" customHeight="1" outlineLevel="2" x14ac:dyDescent="0.35">
      <c r="A123" s="396" t="s">
        <v>103</v>
      </c>
      <c r="B123" s="191"/>
      <c r="C123" s="97">
        <v>2.9849999999999999</v>
      </c>
      <c r="D123" s="362">
        <v>3.4369999999999998</v>
      </c>
      <c r="E123" s="98">
        <v>-0.45199999999999996</v>
      </c>
      <c r="F123" s="86">
        <v>-0.13151003782368342</v>
      </c>
      <c r="G123" s="83">
        <v>639</v>
      </c>
      <c r="H123" s="84">
        <v>787</v>
      </c>
      <c r="I123" s="85">
        <v>-148</v>
      </c>
      <c r="J123" s="86">
        <v>-0.18805590851334175</v>
      </c>
      <c r="K123" s="99">
        <v>21.407035175879397</v>
      </c>
      <c r="L123" s="100">
        <v>22.897876054698866</v>
      </c>
      <c r="M123" s="101">
        <v>-1.4908408788194691</v>
      </c>
      <c r="N123" s="191"/>
      <c r="O123" s="102">
        <v>22.515000000000001</v>
      </c>
      <c r="P123" s="362">
        <v>22.564</v>
      </c>
      <c r="Q123" s="85">
        <v>-4.8999999999999488E-2</v>
      </c>
      <c r="R123" s="86">
        <v>-2.1716007800035575E-3</v>
      </c>
      <c r="S123" s="93">
        <v>5918</v>
      </c>
      <c r="T123" s="84">
        <v>5886</v>
      </c>
      <c r="U123" s="85">
        <v>32</v>
      </c>
      <c r="V123" s="94">
        <v>5.4366292898402335E-3</v>
      </c>
      <c r="W123" s="99">
        <v>26.284699089495895</v>
      </c>
      <c r="X123" s="100">
        <v>26.085800390001772</v>
      </c>
      <c r="Y123" s="101">
        <v>0.19889869949412287</v>
      </c>
      <c r="Z123" s="95"/>
      <c r="AA123" s="95"/>
      <c r="AJ123" s="51"/>
    </row>
    <row r="124" spans="1:36" ht="18" hidden="1" customHeight="1" outlineLevel="2" x14ac:dyDescent="0.35">
      <c r="A124" s="396" t="s">
        <v>104</v>
      </c>
      <c r="B124" s="191"/>
      <c r="C124" s="97">
        <v>1.3089999999999999</v>
      </c>
      <c r="D124" s="362">
        <v>1.909</v>
      </c>
      <c r="E124" s="98">
        <v>-0.60000000000000009</v>
      </c>
      <c r="F124" s="86">
        <v>-0.31430068098480879</v>
      </c>
      <c r="G124" s="83">
        <v>225</v>
      </c>
      <c r="H124" s="84">
        <v>310</v>
      </c>
      <c r="I124" s="85">
        <v>-85</v>
      </c>
      <c r="J124" s="86">
        <v>-0.27419354838709675</v>
      </c>
      <c r="K124" s="99">
        <v>17.188693659281896</v>
      </c>
      <c r="L124" s="100">
        <v>16.238868517548454</v>
      </c>
      <c r="M124" s="101">
        <v>0.94982514173344157</v>
      </c>
      <c r="N124" s="191"/>
      <c r="O124" s="102">
        <v>9.8209999999999997</v>
      </c>
      <c r="P124" s="362">
        <v>10.36</v>
      </c>
      <c r="Q124" s="85">
        <v>-0.5389999999999997</v>
      </c>
      <c r="R124" s="86">
        <v>-5.2027027027026995E-2</v>
      </c>
      <c r="S124" s="93">
        <v>2234</v>
      </c>
      <c r="T124" s="84">
        <v>2241</v>
      </c>
      <c r="U124" s="85">
        <v>-7</v>
      </c>
      <c r="V124" s="94">
        <v>-3.1236055332440893E-3</v>
      </c>
      <c r="W124" s="99">
        <v>22.747174422156601</v>
      </c>
      <c r="X124" s="100">
        <v>21.631274131274132</v>
      </c>
      <c r="Y124" s="101">
        <v>1.1159002908824682</v>
      </c>
      <c r="Z124" s="95"/>
      <c r="AA124" s="95"/>
      <c r="AJ124" s="51"/>
    </row>
    <row r="125" spans="1:36" ht="18" hidden="1" customHeight="1" outlineLevel="2" x14ac:dyDescent="0.35">
      <c r="A125" s="396" t="s">
        <v>105</v>
      </c>
      <c r="B125" s="191"/>
      <c r="C125" s="97">
        <v>1.738</v>
      </c>
      <c r="D125" s="362">
        <v>2.23</v>
      </c>
      <c r="E125" s="98">
        <v>-0.49199999999999999</v>
      </c>
      <c r="F125" s="86">
        <v>-0.22062780269058291</v>
      </c>
      <c r="G125" s="83">
        <v>264</v>
      </c>
      <c r="H125" s="84">
        <v>496</v>
      </c>
      <c r="I125" s="85">
        <v>-232</v>
      </c>
      <c r="J125" s="86">
        <v>-0.467741935483871</v>
      </c>
      <c r="K125" s="99">
        <v>15.18987341772152</v>
      </c>
      <c r="L125" s="100">
        <v>22.242152466367713</v>
      </c>
      <c r="M125" s="101">
        <v>-7.0522790486461933</v>
      </c>
      <c r="N125" s="191"/>
      <c r="O125" s="102">
        <v>10.653</v>
      </c>
      <c r="P125" s="362">
        <v>11.773999999999999</v>
      </c>
      <c r="Q125" s="85">
        <v>-1.1209999999999987</v>
      </c>
      <c r="R125" s="86">
        <v>-9.5209784270426256E-2</v>
      </c>
      <c r="S125" s="93">
        <v>2188</v>
      </c>
      <c r="T125" s="84">
        <v>2766</v>
      </c>
      <c r="U125" s="85">
        <v>-578</v>
      </c>
      <c r="V125" s="94">
        <v>-0.20896601590744757</v>
      </c>
      <c r="W125" s="99">
        <v>20.538815357176382</v>
      </c>
      <c r="X125" s="100">
        <v>23.492440971632412</v>
      </c>
      <c r="Y125" s="101">
        <v>-2.9536256144560298</v>
      </c>
      <c r="Z125" s="95"/>
      <c r="AA125" s="95"/>
      <c r="AJ125" s="51"/>
    </row>
    <row r="126" spans="1:36" ht="18" hidden="1" customHeight="1" outlineLevel="2" x14ac:dyDescent="0.35">
      <c r="A126" s="396" t="s">
        <v>106</v>
      </c>
      <c r="B126" s="191"/>
      <c r="C126" s="97">
        <v>0.66800000000000004</v>
      </c>
      <c r="D126" s="362">
        <v>0.79600000000000004</v>
      </c>
      <c r="E126" s="98">
        <v>-0.128</v>
      </c>
      <c r="F126" s="86">
        <v>-0.16080402010050254</v>
      </c>
      <c r="G126" s="83">
        <v>161</v>
      </c>
      <c r="H126" s="84">
        <v>208</v>
      </c>
      <c r="I126" s="85">
        <v>-47</v>
      </c>
      <c r="J126" s="86">
        <v>-0.22596153846153844</v>
      </c>
      <c r="K126" s="99">
        <v>24.101796407185631</v>
      </c>
      <c r="L126" s="100">
        <v>26.13065326633166</v>
      </c>
      <c r="M126" s="101">
        <v>-2.0288568591460283</v>
      </c>
      <c r="N126" s="191"/>
      <c r="O126" s="102">
        <v>4.4489999999999998</v>
      </c>
      <c r="P126" s="362">
        <v>4.585</v>
      </c>
      <c r="Q126" s="85">
        <v>-0.13600000000000012</v>
      </c>
      <c r="R126" s="86">
        <v>-2.9661941112322787E-2</v>
      </c>
      <c r="S126" s="93">
        <v>1191</v>
      </c>
      <c r="T126" s="84">
        <v>1283</v>
      </c>
      <c r="U126" s="85">
        <v>-92</v>
      </c>
      <c r="V126" s="94">
        <v>-7.1706936866718585E-2</v>
      </c>
      <c r="W126" s="99">
        <v>26.770060687795009</v>
      </c>
      <c r="X126" s="100">
        <v>27.982551799345696</v>
      </c>
      <c r="Y126" s="101">
        <v>-1.2124911115506869</v>
      </c>
      <c r="Z126" s="95"/>
      <c r="AA126" s="95"/>
      <c r="AJ126" s="51"/>
    </row>
    <row r="127" spans="1:36" ht="18" hidden="1" customHeight="1" outlineLevel="2" x14ac:dyDescent="0.35">
      <c r="A127" s="396" t="s">
        <v>107</v>
      </c>
      <c r="B127" s="191"/>
      <c r="C127" s="97">
        <v>2.4E-2</v>
      </c>
      <c r="D127" s="362">
        <v>2.4E-2</v>
      </c>
      <c r="E127" s="98">
        <v>0</v>
      </c>
      <c r="F127" s="86">
        <v>0</v>
      </c>
      <c r="G127" s="83">
        <v>4</v>
      </c>
      <c r="H127" s="84">
        <v>4</v>
      </c>
      <c r="I127" s="85">
        <v>0</v>
      </c>
      <c r="J127" s="86">
        <v>0</v>
      </c>
      <c r="K127" s="99">
        <v>16.666666666666664</v>
      </c>
      <c r="L127" s="100">
        <v>16.666666666666664</v>
      </c>
      <c r="M127" s="101">
        <v>0</v>
      </c>
      <c r="N127" s="191"/>
      <c r="O127" s="102">
        <v>0.20300000000000001</v>
      </c>
      <c r="P127" s="362">
        <v>0.2</v>
      </c>
      <c r="Q127" s="85">
        <v>3.0000000000000027E-3</v>
      </c>
      <c r="R127" s="86">
        <v>1.4999999999999902E-2</v>
      </c>
      <c r="S127" s="93">
        <v>72</v>
      </c>
      <c r="T127" s="84">
        <v>62</v>
      </c>
      <c r="U127" s="85">
        <v>10</v>
      </c>
      <c r="V127" s="94">
        <v>0.16129032258064524</v>
      </c>
      <c r="W127" s="99">
        <v>35.467980295566505</v>
      </c>
      <c r="X127" s="100">
        <v>31</v>
      </c>
      <c r="Y127" s="101">
        <v>4.4679802955665053</v>
      </c>
      <c r="Z127" s="344"/>
      <c r="AA127" s="481"/>
      <c r="AJ127" s="51"/>
    </row>
    <row r="128" spans="1:36" s="77" customFormat="1" ht="18" hidden="1" customHeight="1" outlineLevel="1" x14ac:dyDescent="0.35">
      <c r="A128" s="407" t="s">
        <v>431</v>
      </c>
      <c r="B128" s="191"/>
      <c r="C128" s="233">
        <v>2.6469999999999994</v>
      </c>
      <c r="D128" s="371">
        <v>2.5519999999999996</v>
      </c>
      <c r="E128" s="234">
        <v>9.4999999999999751E-2</v>
      </c>
      <c r="F128" s="151">
        <v>3.7225705329153591E-2</v>
      </c>
      <c r="G128" s="160">
        <v>151</v>
      </c>
      <c r="H128" s="153">
        <v>165</v>
      </c>
      <c r="I128" s="150">
        <v>-14</v>
      </c>
      <c r="J128" s="151">
        <v>-8.484848484848484E-2</v>
      </c>
      <c r="K128" s="240">
        <v>5.7045712126936161</v>
      </c>
      <c r="L128" s="241">
        <v>6.4655172413793123</v>
      </c>
      <c r="M128" s="148">
        <v>-0.76094602868569616</v>
      </c>
      <c r="N128" s="191"/>
      <c r="O128" s="149">
        <v>22.011999999999997</v>
      </c>
      <c r="P128" s="371">
        <v>21.527999999999995</v>
      </c>
      <c r="Q128" s="150">
        <v>0.48400000000000176</v>
      </c>
      <c r="R128" s="151">
        <v>2.2482348569305088E-2</v>
      </c>
      <c r="S128" s="152">
        <v>1937</v>
      </c>
      <c r="T128" s="153">
        <v>2120</v>
      </c>
      <c r="U128" s="150">
        <v>-183</v>
      </c>
      <c r="V128" s="154">
        <v>-8.6320754716981085E-2</v>
      </c>
      <c r="W128" s="240">
        <v>8.7997455933127391</v>
      </c>
      <c r="X128" s="241">
        <v>9.8476402824228924</v>
      </c>
      <c r="Y128" s="148">
        <v>-1.0478946891101533</v>
      </c>
      <c r="AJ128" s="51"/>
    </row>
    <row r="129" spans="1:36" s="95" customFormat="1" ht="18" hidden="1" customHeight="1" outlineLevel="2" x14ac:dyDescent="0.35">
      <c r="A129" s="396" t="s">
        <v>108</v>
      </c>
      <c r="B129" s="191"/>
      <c r="C129" s="97">
        <v>6.3E-2</v>
      </c>
      <c r="D129" s="362">
        <v>6.3E-2</v>
      </c>
      <c r="E129" s="98">
        <v>0</v>
      </c>
      <c r="F129" s="86">
        <v>0</v>
      </c>
      <c r="G129" s="83">
        <v>6</v>
      </c>
      <c r="H129" s="84">
        <v>2</v>
      </c>
      <c r="I129" s="85">
        <v>4</v>
      </c>
      <c r="J129" s="86">
        <v>2</v>
      </c>
      <c r="K129" s="99">
        <v>9.5238095238095237</v>
      </c>
      <c r="L129" s="100">
        <v>3.1746031746031744</v>
      </c>
      <c r="M129" s="101">
        <v>6.3492063492063497</v>
      </c>
      <c r="N129" s="191"/>
      <c r="O129" s="102">
        <v>0.504</v>
      </c>
      <c r="P129" s="362">
        <v>0.57099999999999995</v>
      </c>
      <c r="Q129" s="85">
        <v>-6.6999999999999948E-2</v>
      </c>
      <c r="R129" s="86">
        <v>-0.11733800350262691</v>
      </c>
      <c r="S129" s="93">
        <v>25</v>
      </c>
      <c r="T129" s="84">
        <v>123</v>
      </c>
      <c r="U129" s="85">
        <v>-98</v>
      </c>
      <c r="V129" s="94">
        <v>-0.7967479674796748</v>
      </c>
      <c r="W129" s="99">
        <v>4.9603174603174605</v>
      </c>
      <c r="X129" s="100">
        <v>21.541155866900176</v>
      </c>
      <c r="Y129" s="101">
        <v>-16.580838406582714</v>
      </c>
      <c r="AA129" s="479"/>
      <c r="AJ129" s="51"/>
    </row>
    <row r="130" spans="1:36" s="95" customFormat="1" ht="18" hidden="1" customHeight="1" outlineLevel="2" x14ac:dyDescent="0.35">
      <c r="A130" s="396" t="s">
        <v>109</v>
      </c>
      <c r="B130" s="191"/>
      <c r="C130" s="97">
        <v>4.0000000000000001E-3</v>
      </c>
      <c r="D130" s="362">
        <v>4.0000000000000001E-3</v>
      </c>
      <c r="E130" s="98">
        <v>0</v>
      </c>
      <c r="F130" s="86">
        <v>0</v>
      </c>
      <c r="G130" s="83">
        <v>0</v>
      </c>
      <c r="H130" s="84">
        <v>0</v>
      </c>
      <c r="I130" s="85">
        <v>0</v>
      </c>
      <c r="J130" s="86">
        <v>0</v>
      </c>
      <c r="K130" s="99">
        <v>0</v>
      </c>
      <c r="L130" s="100">
        <v>0</v>
      </c>
      <c r="M130" s="101">
        <v>0</v>
      </c>
      <c r="N130" s="191"/>
      <c r="O130" s="102">
        <v>2.8000000000000001E-2</v>
      </c>
      <c r="P130" s="362">
        <v>2.8000000000000001E-2</v>
      </c>
      <c r="Q130" s="85">
        <v>0</v>
      </c>
      <c r="R130" s="86">
        <v>0</v>
      </c>
      <c r="S130" s="93">
        <v>0</v>
      </c>
      <c r="T130" s="84">
        <v>0</v>
      </c>
      <c r="U130" s="85">
        <v>0</v>
      </c>
      <c r="V130" s="94">
        <v>0</v>
      </c>
      <c r="W130" s="99">
        <v>0</v>
      </c>
      <c r="X130" s="100">
        <v>0</v>
      </c>
      <c r="Y130" s="101">
        <v>0</v>
      </c>
      <c r="AA130" s="479"/>
      <c r="AJ130" s="51"/>
    </row>
    <row r="131" spans="1:36" s="95" customFormat="1" ht="18" hidden="1" customHeight="1" outlineLevel="2" x14ac:dyDescent="0.35">
      <c r="A131" s="396" t="s">
        <v>110</v>
      </c>
      <c r="B131" s="191"/>
      <c r="C131" s="97">
        <v>0.09</v>
      </c>
      <c r="D131" s="362">
        <v>0.09</v>
      </c>
      <c r="E131" s="98">
        <v>0</v>
      </c>
      <c r="F131" s="86">
        <v>0</v>
      </c>
      <c r="G131" s="83">
        <v>16</v>
      </c>
      <c r="H131" s="84">
        <v>18</v>
      </c>
      <c r="I131" s="85">
        <v>-2</v>
      </c>
      <c r="J131" s="86">
        <v>-0.11111111111111116</v>
      </c>
      <c r="K131" s="235">
        <v>17.777777777777779</v>
      </c>
      <c r="L131" s="236">
        <v>20</v>
      </c>
      <c r="M131" s="101">
        <v>-2.2222222222222214</v>
      </c>
      <c r="N131" s="191"/>
      <c r="O131" s="102">
        <v>0.71399999999999997</v>
      </c>
      <c r="P131" s="362">
        <v>0.71399999999999997</v>
      </c>
      <c r="Q131" s="85">
        <v>0</v>
      </c>
      <c r="R131" s="86">
        <v>0</v>
      </c>
      <c r="S131" s="93">
        <v>80</v>
      </c>
      <c r="T131" s="84">
        <v>134</v>
      </c>
      <c r="U131" s="85">
        <v>-54</v>
      </c>
      <c r="V131" s="94">
        <v>-0.40298507462686572</v>
      </c>
      <c r="W131" s="235">
        <v>11.204481792717088</v>
      </c>
      <c r="X131" s="236">
        <v>18.767507002801121</v>
      </c>
      <c r="Y131" s="101">
        <v>-7.5630252100840334</v>
      </c>
      <c r="AA131" s="479"/>
      <c r="AJ131" s="51"/>
    </row>
    <row r="132" spans="1:36" s="95" customFormat="1" ht="18" hidden="1" customHeight="1" outlineLevel="2" x14ac:dyDescent="0.35">
      <c r="A132" s="396" t="s">
        <v>111</v>
      </c>
      <c r="B132" s="191"/>
      <c r="C132" s="97">
        <v>0.28299999999999997</v>
      </c>
      <c r="D132" s="362">
        <v>0.28299999999999997</v>
      </c>
      <c r="E132" s="98">
        <v>0</v>
      </c>
      <c r="F132" s="86">
        <v>0</v>
      </c>
      <c r="G132" s="83">
        <v>4</v>
      </c>
      <c r="H132" s="84">
        <v>2</v>
      </c>
      <c r="I132" s="85">
        <v>2</v>
      </c>
      <c r="J132" s="86">
        <v>1</v>
      </c>
      <c r="K132" s="235">
        <v>1.4134275618374559</v>
      </c>
      <c r="L132" s="236">
        <v>0.70671378091872794</v>
      </c>
      <c r="M132" s="101">
        <v>0.70671378091872794</v>
      </c>
      <c r="N132" s="191"/>
      <c r="O132" s="102">
        <v>2.0979999999999999</v>
      </c>
      <c r="P132" s="362">
        <v>2.0979999999999999</v>
      </c>
      <c r="Q132" s="85">
        <v>0</v>
      </c>
      <c r="R132" s="86">
        <v>0</v>
      </c>
      <c r="S132" s="93">
        <v>149</v>
      </c>
      <c r="T132" s="84">
        <v>76</v>
      </c>
      <c r="U132" s="85">
        <v>73</v>
      </c>
      <c r="V132" s="94">
        <v>0.96052631578947367</v>
      </c>
      <c r="W132" s="235">
        <v>7.1020019065776925</v>
      </c>
      <c r="X132" s="236">
        <v>3.622497616777884</v>
      </c>
      <c r="Y132" s="101">
        <v>3.4795042897998085</v>
      </c>
      <c r="AJ132" s="51"/>
    </row>
    <row r="133" spans="1:36" s="95" customFormat="1" ht="18" hidden="1" customHeight="1" outlineLevel="2" x14ac:dyDescent="0.35">
      <c r="A133" s="396" t="s">
        <v>112</v>
      </c>
      <c r="B133" s="191"/>
      <c r="C133" s="97">
        <v>6.2E-2</v>
      </c>
      <c r="D133" s="362">
        <v>3.7999999999999999E-2</v>
      </c>
      <c r="E133" s="98">
        <v>2.4E-2</v>
      </c>
      <c r="F133" s="86">
        <v>0.63157894736842102</v>
      </c>
      <c r="G133" s="83">
        <v>15</v>
      </c>
      <c r="H133" s="84">
        <v>16</v>
      </c>
      <c r="I133" s="85">
        <v>-1</v>
      </c>
      <c r="J133" s="86">
        <v>-6.25E-2</v>
      </c>
      <c r="K133" s="99">
        <v>24.193548387096776</v>
      </c>
      <c r="L133" s="100">
        <v>42.105263157894733</v>
      </c>
      <c r="M133" s="101">
        <v>-17.911714770797957</v>
      </c>
      <c r="N133" s="191"/>
      <c r="O133" s="102">
        <v>0.5</v>
      </c>
      <c r="P133" s="362">
        <v>0.29499999999999998</v>
      </c>
      <c r="Q133" s="85">
        <v>0.20500000000000002</v>
      </c>
      <c r="R133" s="86">
        <v>0.69491525423728828</v>
      </c>
      <c r="S133" s="93">
        <v>147</v>
      </c>
      <c r="T133" s="84">
        <v>141</v>
      </c>
      <c r="U133" s="85">
        <v>6</v>
      </c>
      <c r="V133" s="94">
        <v>4.2553191489361764E-2</v>
      </c>
      <c r="W133" s="99">
        <v>29.4</v>
      </c>
      <c r="X133" s="100">
        <v>47.79661016949153</v>
      </c>
      <c r="Y133" s="101">
        <v>-18.396610169491531</v>
      </c>
      <c r="AJ133" s="51"/>
    </row>
    <row r="134" spans="1:36" s="95" customFormat="1" ht="18" hidden="1" customHeight="1" outlineLevel="2" x14ac:dyDescent="0.35">
      <c r="A134" s="396" t="s">
        <v>113</v>
      </c>
      <c r="B134" s="191"/>
      <c r="C134" s="97">
        <v>0.14399999999999999</v>
      </c>
      <c r="D134" s="362">
        <v>7.9000000000000001E-2</v>
      </c>
      <c r="E134" s="98">
        <v>6.4999999999999988E-2</v>
      </c>
      <c r="F134" s="86">
        <v>0.82278481012658222</v>
      </c>
      <c r="G134" s="83">
        <v>1</v>
      </c>
      <c r="H134" s="84">
        <v>0</v>
      </c>
      <c r="I134" s="85">
        <v>1</v>
      </c>
      <c r="J134" s="86">
        <v>0</v>
      </c>
      <c r="K134" s="99">
        <v>0.69444444444444442</v>
      </c>
      <c r="L134" s="100">
        <v>0</v>
      </c>
      <c r="M134" s="101">
        <v>0.69444444444444442</v>
      </c>
      <c r="N134" s="191"/>
      <c r="O134" s="102">
        <v>0.69799999999999995</v>
      </c>
      <c r="P134" s="362">
        <v>0.63300000000000001</v>
      </c>
      <c r="Q134" s="85">
        <v>6.4999999999999947E-2</v>
      </c>
      <c r="R134" s="86">
        <v>0.10268562401263814</v>
      </c>
      <c r="S134" s="93">
        <v>50</v>
      </c>
      <c r="T134" s="84">
        <v>10</v>
      </c>
      <c r="U134" s="85">
        <v>40</v>
      </c>
      <c r="V134" s="94">
        <v>4</v>
      </c>
      <c r="W134" s="99">
        <v>7.1633237822349569</v>
      </c>
      <c r="X134" s="100">
        <v>1.5797788309636649</v>
      </c>
      <c r="Y134" s="101">
        <v>5.5835449512712918</v>
      </c>
      <c r="AA134" s="479"/>
      <c r="AJ134" s="51"/>
    </row>
    <row r="135" spans="1:36" s="95" customFormat="1" ht="18" hidden="1" customHeight="1" outlineLevel="2" x14ac:dyDescent="0.35">
      <c r="A135" s="396" t="s">
        <v>114</v>
      </c>
      <c r="B135" s="191"/>
      <c r="C135" s="97">
        <v>0.18</v>
      </c>
      <c r="D135" s="362">
        <v>0.216</v>
      </c>
      <c r="E135" s="98">
        <v>-3.6000000000000004E-2</v>
      </c>
      <c r="F135" s="86">
        <v>-0.16666666666666674</v>
      </c>
      <c r="G135" s="83">
        <v>2</v>
      </c>
      <c r="H135" s="84">
        <v>18</v>
      </c>
      <c r="I135" s="85">
        <v>-16</v>
      </c>
      <c r="J135" s="86">
        <v>-0.88888888888888884</v>
      </c>
      <c r="K135" s="99">
        <v>1.1111111111111112</v>
      </c>
      <c r="L135" s="100">
        <v>8.3333333333333321</v>
      </c>
      <c r="M135" s="101">
        <v>-7.2222222222222214</v>
      </c>
      <c r="N135" s="191"/>
      <c r="O135" s="102">
        <v>1.5589999999999999</v>
      </c>
      <c r="P135" s="362">
        <v>1.3129999999999999</v>
      </c>
      <c r="Q135" s="85">
        <v>0.246</v>
      </c>
      <c r="R135" s="86">
        <v>0.18735719725818734</v>
      </c>
      <c r="S135" s="93">
        <v>147</v>
      </c>
      <c r="T135" s="84">
        <v>101</v>
      </c>
      <c r="U135" s="85">
        <v>46</v>
      </c>
      <c r="V135" s="94">
        <v>0.45544554455445541</v>
      </c>
      <c r="W135" s="99">
        <v>9.4291212315586925</v>
      </c>
      <c r="X135" s="100">
        <v>7.6923076923076925</v>
      </c>
      <c r="Y135" s="101">
        <v>1.736813539251</v>
      </c>
      <c r="AA135" s="479"/>
      <c r="AJ135" s="51"/>
    </row>
    <row r="136" spans="1:36" s="95" customFormat="1" ht="18" hidden="1" customHeight="1" outlineLevel="2" x14ac:dyDescent="0.35">
      <c r="A136" s="396" t="s">
        <v>115</v>
      </c>
      <c r="B136" s="191"/>
      <c r="C136" s="97">
        <v>8.5999999999999993E-2</v>
      </c>
      <c r="D136" s="362">
        <v>5.8000000000000003E-2</v>
      </c>
      <c r="E136" s="98">
        <v>2.799999999999999E-2</v>
      </c>
      <c r="F136" s="86">
        <v>0.48275862068965503</v>
      </c>
      <c r="G136" s="83">
        <v>1</v>
      </c>
      <c r="H136" s="84">
        <v>3</v>
      </c>
      <c r="I136" s="85">
        <v>-2</v>
      </c>
      <c r="J136" s="86">
        <v>-0.66666666666666674</v>
      </c>
      <c r="K136" s="235">
        <v>1.1627906976744187</v>
      </c>
      <c r="L136" s="236">
        <v>5.1724137931034484</v>
      </c>
      <c r="M136" s="101">
        <v>-4.0096230954290295</v>
      </c>
      <c r="N136" s="191"/>
      <c r="O136" s="102">
        <v>0.54</v>
      </c>
      <c r="P136" s="362">
        <v>0.45600000000000002</v>
      </c>
      <c r="Q136" s="85">
        <v>8.4000000000000019E-2</v>
      </c>
      <c r="R136" s="86">
        <v>0.1842105263157896</v>
      </c>
      <c r="S136" s="93">
        <v>32</v>
      </c>
      <c r="T136" s="84">
        <v>21</v>
      </c>
      <c r="U136" s="85">
        <v>11</v>
      </c>
      <c r="V136" s="94">
        <v>0.52380952380952372</v>
      </c>
      <c r="W136" s="235">
        <v>5.9259259259259265</v>
      </c>
      <c r="X136" s="236">
        <v>4.6052631578947363</v>
      </c>
      <c r="Y136" s="101">
        <v>1.3206627680311902</v>
      </c>
      <c r="AJ136" s="51"/>
    </row>
    <row r="137" spans="1:36" s="95" customFormat="1" ht="18" hidden="1" customHeight="1" outlineLevel="2" x14ac:dyDescent="0.35">
      <c r="A137" s="396" t="s">
        <v>116</v>
      </c>
      <c r="B137" s="191"/>
      <c r="C137" s="97">
        <v>0.66</v>
      </c>
      <c r="D137" s="362">
        <v>0.68200000000000005</v>
      </c>
      <c r="E137" s="98">
        <v>-2.200000000000002E-2</v>
      </c>
      <c r="F137" s="86">
        <v>-3.2258064516129004E-2</v>
      </c>
      <c r="G137" s="83">
        <v>73</v>
      </c>
      <c r="H137" s="84">
        <v>37</v>
      </c>
      <c r="I137" s="85">
        <v>36</v>
      </c>
      <c r="J137" s="86">
        <v>0.97297297297297303</v>
      </c>
      <c r="K137" s="99">
        <v>11.060606060606061</v>
      </c>
      <c r="L137" s="100">
        <v>5.4252199413489732</v>
      </c>
      <c r="M137" s="101">
        <v>5.6353861192570873</v>
      </c>
      <c r="N137" s="191"/>
      <c r="O137" s="102">
        <v>7.101</v>
      </c>
      <c r="P137" s="362">
        <v>6.3940000000000001</v>
      </c>
      <c r="Q137" s="85">
        <v>0.70699999999999985</v>
      </c>
      <c r="R137" s="86">
        <v>0.11057241163590859</v>
      </c>
      <c r="S137" s="93">
        <v>746</v>
      </c>
      <c r="T137" s="84">
        <v>748</v>
      </c>
      <c r="U137" s="85">
        <v>-2</v>
      </c>
      <c r="V137" s="94">
        <v>-2.673796791443861E-3</v>
      </c>
      <c r="W137" s="99">
        <v>10.50556259681735</v>
      </c>
      <c r="X137" s="100">
        <v>11.698467313106036</v>
      </c>
      <c r="Y137" s="101">
        <v>-1.1929047162886857</v>
      </c>
      <c r="AJ137" s="51"/>
    </row>
    <row r="138" spans="1:36" s="95" customFormat="1" ht="18" hidden="1" customHeight="1" outlineLevel="2" x14ac:dyDescent="0.35">
      <c r="A138" s="396" t="s">
        <v>117</v>
      </c>
      <c r="B138" s="191"/>
      <c r="C138" s="97">
        <v>0.16600000000000001</v>
      </c>
      <c r="D138" s="362">
        <v>0.16600000000000001</v>
      </c>
      <c r="E138" s="98">
        <v>0</v>
      </c>
      <c r="F138" s="86">
        <v>0</v>
      </c>
      <c r="G138" s="83">
        <v>12</v>
      </c>
      <c r="H138" s="84">
        <v>25</v>
      </c>
      <c r="I138" s="85">
        <v>-13</v>
      </c>
      <c r="J138" s="86">
        <v>-0.52</v>
      </c>
      <c r="K138" s="99">
        <v>7.2289156626506017</v>
      </c>
      <c r="L138" s="100">
        <v>15.060240963855422</v>
      </c>
      <c r="M138" s="101">
        <v>-7.8313253012048207</v>
      </c>
      <c r="N138" s="191"/>
      <c r="O138" s="102">
        <v>1.478</v>
      </c>
      <c r="P138" s="362">
        <v>1.673</v>
      </c>
      <c r="Q138" s="85">
        <v>-0.19500000000000006</v>
      </c>
      <c r="R138" s="86">
        <v>-0.11655708308427981</v>
      </c>
      <c r="S138" s="93">
        <v>214</v>
      </c>
      <c r="T138" s="84">
        <v>309</v>
      </c>
      <c r="U138" s="85">
        <v>-95</v>
      </c>
      <c r="V138" s="94">
        <v>-0.30744336569579289</v>
      </c>
      <c r="W138" s="99">
        <v>14.479025710419485</v>
      </c>
      <c r="X138" s="100">
        <v>18.469814704124328</v>
      </c>
      <c r="Y138" s="101">
        <v>-3.9907889937048431</v>
      </c>
      <c r="AJ138" s="51"/>
    </row>
    <row r="139" spans="1:36" s="95" customFormat="1" ht="18" hidden="1" customHeight="1" outlineLevel="2" x14ac:dyDescent="0.35">
      <c r="A139" s="396" t="s">
        <v>118</v>
      </c>
      <c r="B139" s="191"/>
      <c r="C139" s="97">
        <v>0.06</v>
      </c>
      <c r="D139" s="362">
        <v>0.06</v>
      </c>
      <c r="E139" s="98">
        <v>0</v>
      </c>
      <c r="F139" s="86">
        <v>0</v>
      </c>
      <c r="G139" s="83">
        <v>2</v>
      </c>
      <c r="H139" s="84">
        <v>0</v>
      </c>
      <c r="I139" s="85">
        <v>2</v>
      </c>
      <c r="J139" s="86">
        <v>0</v>
      </c>
      <c r="K139" s="99">
        <v>3.3333333333333335</v>
      </c>
      <c r="L139" s="100">
        <v>0</v>
      </c>
      <c r="M139" s="101">
        <v>3.3333333333333335</v>
      </c>
      <c r="N139" s="191"/>
      <c r="O139" s="102">
        <v>0.46200000000000002</v>
      </c>
      <c r="P139" s="362">
        <v>0.46200000000000002</v>
      </c>
      <c r="Q139" s="85">
        <v>0</v>
      </c>
      <c r="R139" s="86">
        <v>0</v>
      </c>
      <c r="S139" s="93">
        <v>11</v>
      </c>
      <c r="T139" s="84">
        <v>9</v>
      </c>
      <c r="U139" s="85">
        <v>2</v>
      </c>
      <c r="V139" s="94">
        <v>0.22222222222222232</v>
      </c>
      <c r="W139" s="99">
        <v>2.3809523809523809</v>
      </c>
      <c r="X139" s="100">
        <v>1.948051948051948</v>
      </c>
      <c r="Y139" s="101">
        <v>0.4329004329004329</v>
      </c>
      <c r="AJ139" s="51"/>
    </row>
    <row r="140" spans="1:36" s="77" customFormat="1" ht="18" hidden="1" customHeight="1" outlineLevel="2" x14ac:dyDescent="0.35">
      <c r="A140" s="396" t="s">
        <v>119</v>
      </c>
      <c r="B140" s="191"/>
      <c r="C140" s="233">
        <v>7.9000000000000001E-2</v>
      </c>
      <c r="D140" s="371">
        <v>7.9000000000000001E-2</v>
      </c>
      <c r="E140" s="234">
        <v>0</v>
      </c>
      <c r="F140" s="151">
        <v>0</v>
      </c>
      <c r="G140" s="160">
        <v>2</v>
      </c>
      <c r="H140" s="153">
        <v>1</v>
      </c>
      <c r="I140" s="150">
        <v>1</v>
      </c>
      <c r="J140" s="151">
        <v>1</v>
      </c>
      <c r="K140" s="146">
        <v>2.5316455696202533</v>
      </c>
      <c r="L140" s="147">
        <v>1.2658227848101267</v>
      </c>
      <c r="M140" s="148">
        <v>1.2658227848101267</v>
      </c>
      <c r="N140" s="191"/>
      <c r="O140" s="149">
        <v>0.61699999999999999</v>
      </c>
      <c r="P140" s="371">
        <v>0.61699999999999999</v>
      </c>
      <c r="Q140" s="150">
        <v>0</v>
      </c>
      <c r="R140" s="151">
        <v>0</v>
      </c>
      <c r="S140" s="152">
        <v>7</v>
      </c>
      <c r="T140" s="153">
        <v>7</v>
      </c>
      <c r="U140" s="150">
        <v>0</v>
      </c>
      <c r="V140" s="154">
        <v>0</v>
      </c>
      <c r="W140" s="146">
        <v>1.1345218800648298</v>
      </c>
      <c r="X140" s="147">
        <v>1.1345218800648298</v>
      </c>
      <c r="Y140" s="148">
        <v>0</v>
      </c>
      <c r="AJ140" s="51"/>
    </row>
    <row r="141" spans="1:36" s="95" customFormat="1" ht="18" hidden="1" customHeight="1" outlineLevel="2" x14ac:dyDescent="0.35">
      <c r="A141" s="396" t="s">
        <v>120</v>
      </c>
      <c r="B141" s="191"/>
      <c r="C141" s="97">
        <v>5.0999999999999997E-2</v>
      </c>
      <c r="D141" s="362">
        <v>5.0999999999999997E-2</v>
      </c>
      <c r="E141" s="98">
        <v>0</v>
      </c>
      <c r="F141" s="86">
        <v>0</v>
      </c>
      <c r="G141" s="83">
        <v>0</v>
      </c>
      <c r="H141" s="84">
        <v>0</v>
      </c>
      <c r="I141" s="85">
        <v>0</v>
      </c>
      <c r="J141" s="86">
        <v>0</v>
      </c>
      <c r="K141" s="99">
        <v>0</v>
      </c>
      <c r="L141" s="100">
        <v>0</v>
      </c>
      <c r="M141" s="101">
        <v>0</v>
      </c>
      <c r="N141" s="191"/>
      <c r="O141" s="102">
        <v>0.40699999999999997</v>
      </c>
      <c r="P141" s="362">
        <v>0.40699999999999997</v>
      </c>
      <c r="Q141" s="85">
        <v>0</v>
      </c>
      <c r="R141" s="86">
        <v>0</v>
      </c>
      <c r="S141" s="93">
        <v>0</v>
      </c>
      <c r="T141" s="84">
        <v>0</v>
      </c>
      <c r="U141" s="85">
        <v>0</v>
      </c>
      <c r="V141" s="94">
        <v>0</v>
      </c>
      <c r="W141" s="99">
        <v>0</v>
      </c>
      <c r="X141" s="100">
        <v>0</v>
      </c>
      <c r="Y141" s="101">
        <v>0</v>
      </c>
      <c r="AJ141" s="51"/>
    </row>
    <row r="142" spans="1:36" s="95" customFormat="1" ht="18" hidden="1" customHeight="1" outlineLevel="2" x14ac:dyDescent="0.35">
      <c r="A142" s="396" t="s">
        <v>121</v>
      </c>
      <c r="B142" s="191"/>
      <c r="C142" s="97">
        <v>0.49299999999999999</v>
      </c>
      <c r="D142" s="362">
        <v>0.43</v>
      </c>
      <c r="E142" s="98">
        <v>6.3E-2</v>
      </c>
      <c r="F142" s="86">
        <v>0.14651162790697669</v>
      </c>
      <c r="G142" s="83">
        <v>15</v>
      </c>
      <c r="H142" s="84">
        <v>42</v>
      </c>
      <c r="I142" s="85">
        <v>-27</v>
      </c>
      <c r="J142" s="86">
        <v>-0.64285714285714279</v>
      </c>
      <c r="K142" s="99">
        <v>3.0425963488843815</v>
      </c>
      <c r="L142" s="100">
        <v>9.7674418604651159</v>
      </c>
      <c r="M142" s="101">
        <v>-6.7248455115807344</v>
      </c>
      <c r="N142" s="191"/>
      <c r="O142" s="102">
        <v>3.5369999999999999</v>
      </c>
      <c r="P142" s="362">
        <v>3.915</v>
      </c>
      <c r="Q142" s="85">
        <v>-0.37800000000000011</v>
      </c>
      <c r="R142" s="86">
        <v>-9.6551724137931116E-2</v>
      </c>
      <c r="S142" s="93">
        <v>312</v>
      </c>
      <c r="T142" s="84">
        <v>382</v>
      </c>
      <c r="U142" s="85">
        <v>-70</v>
      </c>
      <c r="V142" s="94">
        <v>-0.18324607329842935</v>
      </c>
      <c r="W142" s="99">
        <v>8.8210347752332474</v>
      </c>
      <c r="X142" s="100">
        <v>9.7573435504469987</v>
      </c>
      <c r="Y142" s="101">
        <v>-0.93630877521375133</v>
      </c>
      <c r="AJ142" s="51"/>
    </row>
    <row r="143" spans="1:36" s="95" customFormat="1" ht="18" hidden="1" customHeight="1" outlineLevel="2" x14ac:dyDescent="0.35">
      <c r="A143" s="396" t="s">
        <v>122</v>
      </c>
      <c r="B143" s="191"/>
      <c r="C143" s="97">
        <v>6.6000000000000003E-2</v>
      </c>
      <c r="D143" s="362">
        <v>6.6000000000000003E-2</v>
      </c>
      <c r="E143" s="98">
        <v>0</v>
      </c>
      <c r="F143" s="86">
        <v>0</v>
      </c>
      <c r="G143" s="83">
        <v>0</v>
      </c>
      <c r="H143" s="84">
        <v>0</v>
      </c>
      <c r="I143" s="85">
        <v>0</v>
      </c>
      <c r="J143" s="86">
        <v>0</v>
      </c>
      <c r="K143" s="99">
        <v>0</v>
      </c>
      <c r="L143" s="100">
        <v>0</v>
      </c>
      <c r="M143" s="101">
        <v>0</v>
      </c>
      <c r="N143" s="191"/>
      <c r="O143" s="102">
        <v>0.51400000000000001</v>
      </c>
      <c r="P143" s="362">
        <v>0.51400000000000001</v>
      </c>
      <c r="Q143" s="85">
        <v>0</v>
      </c>
      <c r="R143" s="86">
        <v>0</v>
      </c>
      <c r="S143" s="93">
        <v>0</v>
      </c>
      <c r="T143" s="84">
        <v>0</v>
      </c>
      <c r="U143" s="85">
        <v>0</v>
      </c>
      <c r="V143" s="94">
        <v>0</v>
      </c>
      <c r="W143" s="99">
        <v>0</v>
      </c>
      <c r="X143" s="100">
        <v>0</v>
      </c>
      <c r="Y143" s="101">
        <v>0</v>
      </c>
      <c r="AA143" s="479"/>
      <c r="AJ143" s="51"/>
    </row>
    <row r="144" spans="1:36" s="95" customFormat="1" ht="18" hidden="1" customHeight="1" outlineLevel="2" x14ac:dyDescent="0.35">
      <c r="A144" s="408" t="s">
        <v>123</v>
      </c>
      <c r="B144" s="191"/>
      <c r="C144" s="221">
        <v>3.6999999999999998E-2</v>
      </c>
      <c r="D144" s="370">
        <v>6.4000000000000001E-2</v>
      </c>
      <c r="E144" s="222">
        <v>-2.7000000000000003E-2</v>
      </c>
      <c r="F144" s="223">
        <v>-0.421875</v>
      </c>
      <c r="G144" s="224">
        <v>2</v>
      </c>
      <c r="H144" s="225">
        <v>1</v>
      </c>
      <c r="I144" s="226">
        <v>1</v>
      </c>
      <c r="J144" s="223">
        <v>1</v>
      </c>
      <c r="K144" s="227">
        <v>5.4054054054054053</v>
      </c>
      <c r="L144" s="228">
        <v>1.5625</v>
      </c>
      <c r="M144" s="229">
        <v>3.8429054054054053</v>
      </c>
      <c r="N144" s="191"/>
      <c r="O144" s="230">
        <v>0.311</v>
      </c>
      <c r="P144" s="370">
        <v>0.49399999999999999</v>
      </c>
      <c r="Q144" s="226">
        <v>-0.183</v>
      </c>
      <c r="R144" s="223">
        <v>-0.37044534412955465</v>
      </c>
      <c r="S144" s="231">
        <v>17</v>
      </c>
      <c r="T144" s="225">
        <v>59</v>
      </c>
      <c r="U144" s="226">
        <v>-42</v>
      </c>
      <c r="V144" s="232">
        <v>-0.71186440677966101</v>
      </c>
      <c r="W144" s="227">
        <v>5.4662379421221869</v>
      </c>
      <c r="X144" s="228">
        <v>11.943319838056681</v>
      </c>
      <c r="Y144" s="229">
        <v>-6.4770818959344938</v>
      </c>
      <c r="Z144" s="344"/>
      <c r="AA144" s="481"/>
      <c r="AJ144" s="51"/>
    </row>
    <row r="145" spans="1:36" s="95" customFormat="1" ht="18" hidden="1" customHeight="1" outlineLevel="2" x14ac:dyDescent="0.35">
      <c r="A145" s="396" t="s">
        <v>124</v>
      </c>
      <c r="B145" s="191"/>
      <c r="C145" s="97">
        <v>1.2999999999999999E-2</v>
      </c>
      <c r="D145" s="362">
        <v>1.2999999999999999E-2</v>
      </c>
      <c r="E145" s="98">
        <v>0</v>
      </c>
      <c r="F145" s="86">
        <v>0</v>
      </c>
      <c r="G145" s="83">
        <v>0</v>
      </c>
      <c r="H145" s="84">
        <v>0</v>
      </c>
      <c r="I145" s="85">
        <v>0</v>
      </c>
      <c r="J145" s="86">
        <v>0</v>
      </c>
      <c r="K145" s="99">
        <v>0</v>
      </c>
      <c r="L145" s="100">
        <v>0</v>
      </c>
      <c r="M145" s="101">
        <v>0</v>
      </c>
      <c r="N145" s="191"/>
      <c r="O145" s="102">
        <v>9.1999999999999998E-2</v>
      </c>
      <c r="P145" s="362">
        <v>9.1999999999999998E-2</v>
      </c>
      <c r="Q145" s="85">
        <v>0</v>
      </c>
      <c r="R145" s="86">
        <v>0</v>
      </c>
      <c r="S145" s="93">
        <v>0</v>
      </c>
      <c r="T145" s="84">
        <v>0</v>
      </c>
      <c r="U145" s="85">
        <v>0</v>
      </c>
      <c r="V145" s="94">
        <v>0</v>
      </c>
      <c r="W145" s="99">
        <v>0</v>
      </c>
      <c r="X145" s="100">
        <v>0</v>
      </c>
      <c r="Y145" s="101">
        <v>0</v>
      </c>
      <c r="AJ145" s="51"/>
    </row>
    <row r="146" spans="1:36" s="242" customFormat="1" ht="18" hidden="1" customHeight="1" outlineLevel="2" x14ac:dyDescent="0.35">
      <c r="A146" s="396" t="s">
        <v>125</v>
      </c>
      <c r="B146" s="191"/>
      <c r="C146" s="97">
        <v>1.9E-2</v>
      </c>
      <c r="D146" s="362">
        <v>1.9E-2</v>
      </c>
      <c r="E146" s="98">
        <v>0</v>
      </c>
      <c r="F146" s="86">
        <v>0</v>
      </c>
      <c r="G146" s="83">
        <v>0</v>
      </c>
      <c r="H146" s="84">
        <v>0</v>
      </c>
      <c r="I146" s="85">
        <v>0</v>
      </c>
      <c r="J146" s="86">
        <v>0</v>
      </c>
      <c r="K146" s="99">
        <v>0</v>
      </c>
      <c r="L146" s="100">
        <v>0</v>
      </c>
      <c r="M146" s="101">
        <v>0</v>
      </c>
      <c r="N146" s="191"/>
      <c r="O146" s="102">
        <v>0.14199999999999999</v>
      </c>
      <c r="P146" s="362">
        <v>0.14199999999999999</v>
      </c>
      <c r="Q146" s="85">
        <v>0</v>
      </c>
      <c r="R146" s="86">
        <v>0</v>
      </c>
      <c r="S146" s="93">
        <v>0</v>
      </c>
      <c r="T146" s="84">
        <v>0</v>
      </c>
      <c r="U146" s="85">
        <v>0</v>
      </c>
      <c r="V146" s="94">
        <v>0</v>
      </c>
      <c r="W146" s="99">
        <v>0</v>
      </c>
      <c r="X146" s="100">
        <v>0</v>
      </c>
      <c r="Y146" s="101">
        <v>0</v>
      </c>
      <c r="Z146" s="95"/>
      <c r="AA146" s="95"/>
      <c r="AJ146" s="51"/>
    </row>
    <row r="147" spans="1:36" s="95" customFormat="1" ht="18" hidden="1" customHeight="1" outlineLevel="2" x14ac:dyDescent="0.35">
      <c r="A147" s="396" t="s">
        <v>126</v>
      </c>
      <c r="B147" s="191"/>
      <c r="C147" s="97">
        <v>0.01</v>
      </c>
      <c r="D147" s="362">
        <v>0.01</v>
      </c>
      <c r="E147" s="98">
        <v>0</v>
      </c>
      <c r="F147" s="86">
        <v>0</v>
      </c>
      <c r="G147" s="83">
        <v>0</v>
      </c>
      <c r="H147" s="84">
        <v>0</v>
      </c>
      <c r="I147" s="85">
        <v>0</v>
      </c>
      <c r="J147" s="86">
        <v>0</v>
      </c>
      <c r="K147" s="99">
        <v>0</v>
      </c>
      <c r="L147" s="100">
        <v>0</v>
      </c>
      <c r="M147" s="101">
        <v>0</v>
      </c>
      <c r="N147" s="191"/>
      <c r="O147" s="102">
        <v>7.0999999999999994E-2</v>
      </c>
      <c r="P147" s="362">
        <v>7.0999999999999994E-2</v>
      </c>
      <c r="Q147" s="85">
        <v>0</v>
      </c>
      <c r="R147" s="86">
        <v>0</v>
      </c>
      <c r="S147" s="93">
        <v>0</v>
      </c>
      <c r="T147" s="84">
        <v>0</v>
      </c>
      <c r="U147" s="85">
        <v>0</v>
      </c>
      <c r="V147" s="94">
        <v>0</v>
      </c>
      <c r="W147" s="99">
        <v>0</v>
      </c>
      <c r="X147" s="100">
        <v>0</v>
      </c>
      <c r="Y147" s="101">
        <v>0</v>
      </c>
      <c r="AJ147" s="51"/>
    </row>
    <row r="148" spans="1:36" s="95" customFormat="1" ht="18" hidden="1" customHeight="1" outlineLevel="2" x14ac:dyDescent="0.35">
      <c r="A148" s="396" t="s">
        <v>127</v>
      </c>
      <c r="B148" s="191"/>
      <c r="C148" s="97">
        <v>0</v>
      </c>
      <c r="D148" s="362">
        <v>0</v>
      </c>
      <c r="E148" s="98">
        <v>0</v>
      </c>
      <c r="F148" s="86">
        <v>0</v>
      </c>
      <c r="G148" s="83">
        <v>0</v>
      </c>
      <c r="H148" s="84">
        <v>0</v>
      </c>
      <c r="I148" s="85">
        <v>0</v>
      </c>
      <c r="J148" s="86">
        <v>0</v>
      </c>
      <c r="K148" s="99">
        <v>0</v>
      </c>
      <c r="L148" s="100">
        <v>0</v>
      </c>
      <c r="M148" s="101">
        <v>0</v>
      </c>
      <c r="N148" s="191"/>
      <c r="O148" s="102">
        <v>0</v>
      </c>
      <c r="P148" s="362">
        <v>0</v>
      </c>
      <c r="Q148" s="85">
        <v>0</v>
      </c>
      <c r="R148" s="86">
        <v>0</v>
      </c>
      <c r="S148" s="93">
        <v>0</v>
      </c>
      <c r="T148" s="84">
        <v>0</v>
      </c>
      <c r="U148" s="85">
        <v>0</v>
      </c>
      <c r="V148" s="94">
        <v>0</v>
      </c>
      <c r="W148" s="99">
        <v>0</v>
      </c>
      <c r="X148" s="100">
        <v>0</v>
      </c>
      <c r="Y148" s="101">
        <v>0</v>
      </c>
      <c r="AA148" s="479"/>
      <c r="AJ148" s="51"/>
    </row>
    <row r="149" spans="1:36" s="95" customFormat="1" ht="18" hidden="1" customHeight="1" outlineLevel="2" x14ac:dyDescent="0.35">
      <c r="A149" s="396" t="s">
        <v>128</v>
      </c>
      <c r="B149" s="191"/>
      <c r="C149" s="97">
        <v>6.5000000000000002E-2</v>
      </c>
      <c r="D149" s="362">
        <v>6.5000000000000002E-2</v>
      </c>
      <c r="E149" s="98">
        <v>0</v>
      </c>
      <c r="F149" s="86">
        <v>0</v>
      </c>
      <c r="G149" s="83">
        <v>0</v>
      </c>
      <c r="H149" s="84">
        <v>0</v>
      </c>
      <c r="I149" s="85">
        <v>0</v>
      </c>
      <c r="J149" s="86">
        <v>0</v>
      </c>
      <c r="K149" s="99">
        <v>0</v>
      </c>
      <c r="L149" s="100">
        <v>0</v>
      </c>
      <c r="M149" s="101">
        <v>0</v>
      </c>
      <c r="N149" s="191"/>
      <c r="O149" s="102">
        <v>0.51100000000000001</v>
      </c>
      <c r="P149" s="362">
        <v>0.51100000000000001</v>
      </c>
      <c r="Q149" s="85">
        <v>0</v>
      </c>
      <c r="R149" s="86">
        <v>0</v>
      </c>
      <c r="S149" s="93">
        <v>0</v>
      </c>
      <c r="T149" s="84">
        <v>0</v>
      </c>
      <c r="U149" s="85">
        <v>0</v>
      </c>
      <c r="V149" s="94">
        <v>0</v>
      </c>
      <c r="W149" s="99">
        <v>0</v>
      </c>
      <c r="X149" s="100">
        <v>0</v>
      </c>
      <c r="Y149" s="101">
        <v>0</v>
      </c>
      <c r="AA149" s="479"/>
      <c r="AJ149" s="51"/>
    </row>
    <row r="150" spans="1:36" s="95" customFormat="1" ht="18" hidden="1" customHeight="1" outlineLevel="2" x14ac:dyDescent="0.35">
      <c r="A150" s="408" t="s">
        <v>129</v>
      </c>
      <c r="B150" s="191"/>
      <c r="C150" s="221">
        <v>1.6E-2</v>
      </c>
      <c r="D150" s="370">
        <v>1.6E-2</v>
      </c>
      <c r="E150" s="222">
        <v>0</v>
      </c>
      <c r="F150" s="223">
        <v>0</v>
      </c>
      <c r="G150" s="224">
        <v>0</v>
      </c>
      <c r="H150" s="225">
        <v>0</v>
      </c>
      <c r="I150" s="226">
        <v>0</v>
      </c>
      <c r="J150" s="223">
        <v>0</v>
      </c>
      <c r="K150" s="227">
        <v>0</v>
      </c>
      <c r="L150" s="228">
        <v>0</v>
      </c>
      <c r="M150" s="229">
        <v>0</v>
      </c>
      <c r="N150" s="191"/>
      <c r="O150" s="230">
        <v>0.128</v>
      </c>
      <c r="P150" s="370">
        <v>0.128</v>
      </c>
      <c r="Q150" s="226">
        <v>0</v>
      </c>
      <c r="R150" s="223">
        <v>0</v>
      </c>
      <c r="S150" s="231">
        <v>0</v>
      </c>
      <c r="T150" s="225">
        <v>0</v>
      </c>
      <c r="U150" s="226">
        <v>0</v>
      </c>
      <c r="V150" s="232">
        <v>0</v>
      </c>
      <c r="W150" s="227">
        <v>0</v>
      </c>
      <c r="X150" s="228">
        <v>0</v>
      </c>
      <c r="Y150" s="229">
        <v>0</v>
      </c>
      <c r="Z150" s="344"/>
      <c r="AA150" s="481"/>
      <c r="AJ150" s="51"/>
    </row>
    <row r="151" spans="1:36" s="77" customFormat="1" ht="18" hidden="1" customHeight="1" outlineLevel="1" x14ac:dyDescent="0.35">
      <c r="A151" s="407" t="s">
        <v>432</v>
      </c>
      <c r="B151" s="191"/>
      <c r="C151" s="233">
        <v>2.1539999999999999</v>
      </c>
      <c r="D151" s="371">
        <v>3.0020000000000002</v>
      </c>
      <c r="E151" s="234">
        <v>-0.84800000000000031</v>
      </c>
      <c r="F151" s="151">
        <v>-0.28247834776815461</v>
      </c>
      <c r="G151" s="160">
        <v>98</v>
      </c>
      <c r="H151" s="153">
        <v>96</v>
      </c>
      <c r="I151" s="150">
        <v>2</v>
      </c>
      <c r="J151" s="151">
        <v>2.0833333333333259E-2</v>
      </c>
      <c r="K151" s="146">
        <v>4.549675023212628</v>
      </c>
      <c r="L151" s="147">
        <v>3.1978680879413726</v>
      </c>
      <c r="M151" s="148">
        <v>1.3518069352712554</v>
      </c>
      <c r="N151" s="191"/>
      <c r="O151" s="149">
        <v>20.982999999999997</v>
      </c>
      <c r="P151" s="371">
        <v>23.035999999999998</v>
      </c>
      <c r="Q151" s="150">
        <v>-2.0530000000000008</v>
      </c>
      <c r="R151" s="151">
        <v>-8.9121375238756739E-2</v>
      </c>
      <c r="S151" s="152">
        <v>923</v>
      </c>
      <c r="T151" s="153">
        <v>830</v>
      </c>
      <c r="U151" s="150">
        <v>93</v>
      </c>
      <c r="V151" s="154">
        <v>0.11204819277108435</v>
      </c>
      <c r="W151" s="146">
        <v>4.3987990277843974</v>
      </c>
      <c r="X151" s="147">
        <v>3.6030560861260641</v>
      </c>
      <c r="Y151" s="148">
        <v>0.79574294165833326</v>
      </c>
      <c r="AJ151" s="51"/>
    </row>
    <row r="152" spans="1:36" s="95" customFormat="1" ht="18" hidden="1" customHeight="1" outlineLevel="2" x14ac:dyDescent="0.35">
      <c r="A152" s="396" t="s">
        <v>130</v>
      </c>
      <c r="B152" s="191"/>
      <c r="C152" s="97">
        <v>0.2</v>
      </c>
      <c r="D152" s="362">
        <v>0.193</v>
      </c>
      <c r="E152" s="98">
        <v>7.0000000000000062E-3</v>
      </c>
      <c r="F152" s="86">
        <v>3.62694300518136E-2</v>
      </c>
      <c r="G152" s="83">
        <v>14</v>
      </c>
      <c r="H152" s="84">
        <v>23</v>
      </c>
      <c r="I152" s="85">
        <v>-9</v>
      </c>
      <c r="J152" s="86">
        <v>-0.39130434782608692</v>
      </c>
      <c r="K152" s="99">
        <v>7.0000000000000009</v>
      </c>
      <c r="L152" s="100">
        <v>11.917098445595855</v>
      </c>
      <c r="M152" s="101">
        <v>-4.9170984455958537</v>
      </c>
      <c r="N152" s="191"/>
      <c r="O152" s="102">
        <v>1.8140000000000001</v>
      </c>
      <c r="P152" s="362">
        <v>1.595</v>
      </c>
      <c r="Q152" s="85">
        <v>0.21900000000000008</v>
      </c>
      <c r="R152" s="86">
        <v>0.13730407523510979</v>
      </c>
      <c r="S152" s="93">
        <v>267</v>
      </c>
      <c r="T152" s="84">
        <v>130</v>
      </c>
      <c r="U152" s="85">
        <v>137</v>
      </c>
      <c r="V152" s="94">
        <v>1.0538461538461537</v>
      </c>
      <c r="W152" s="99">
        <v>14.718853362734288</v>
      </c>
      <c r="X152" s="100">
        <v>8.1504702194357357</v>
      </c>
      <c r="Y152" s="101">
        <v>6.5683831432985524</v>
      </c>
      <c r="AJ152" s="51"/>
    </row>
    <row r="153" spans="1:36" s="95" customFormat="1" ht="18" hidden="1" customHeight="1" outlineLevel="2" x14ac:dyDescent="0.35">
      <c r="A153" s="396" t="s">
        <v>131</v>
      </c>
      <c r="B153" s="191"/>
      <c r="C153" s="97">
        <v>0.4</v>
      </c>
      <c r="D153" s="362">
        <v>0.56299999999999994</v>
      </c>
      <c r="E153" s="98">
        <v>-0.16299999999999992</v>
      </c>
      <c r="F153" s="86">
        <v>-0.2895204262877441</v>
      </c>
      <c r="G153" s="83">
        <v>29</v>
      </c>
      <c r="H153" s="84">
        <v>23</v>
      </c>
      <c r="I153" s="85">
        <v>6</v>
      </c>
      <c r="J153" s="86">
        <v>0.26086956521739135</v>
      </c>
      <c r="K153" s="99">
        <v>7.2499999999999991</v>
      </c>
      <c r="L153" s="100">
        <v>4.0852575488454708</v>
      </c>
      <c r="M153" s="101">
        <v>3.1647424511545283</v>
      </c>
      <c r="N153" s="191"/>
      <c r="O153" s="102">
        <v>4.2389999999999999</v>
      </c>
      <c r="P153" s="362">
        <v>5.0819999999999999</v>
      </c>
      <c r="Q153" s="85">
        <v>-0.84299999999999997</v>
      </c>
      <c r="R153" s="86">
        <v>-0.16587957497048411</v>
      </c>
      <c r="S153" s="93">
        <v>245</v>
      </c>
      <c r="T153" s="84">
        <v>228</v>
      </c>
      <c r="U153" s="85">
        <v>17</v>
      </c>
      <c r="V153" s="94">
        <v>7.4561403508771829E-2</v>
      </c>
      <c r="W153" s="99">
        <v>5.7796650153338049</v>
      </c>
      <c r="X153" s="100">
        <v>4.4864226682408495</v>
      </c>
      <c r="Y153" s="101">
        <v>1.2932423470929555</v>
      </c>
      <c r="AJ153" s="51"/>
    </row>
    <row r="154" spans="1:36" s="95" customFormat="1" ht="18" hidden="1" customHeight="1" outlineLevel="2" x14ac:dyDescent="0.35">
      <c r="A154" s="396" t="s">
        <v>132</v>
      </c>
      <c r="B154" s="191"/>
      <c r="C154" s="97">
        <v>0.39700000000000002</v>
      </c>
      <c r="D154" s="362">
        <v>0.54900000000000004</v>
      </c>
      <c r="E154" s="98">
        <v>-0.15200000000000002</v>
      </c>
      <c r="F154" s="86">
        <v>-0.27686703096539167</v>
      </c>
      <c r="G154" s="83">
        <v>4</v>
      </c>
      <c r="H154" s="84">
        <v>8</v>
      </c>
      <c r="I154" s="85">
        <v>-4</v>
      </c>
      <c r="J154" s="86">
        <v>-0.5</v>
      </c>
      <c r="K154" s="99">
        <v>1.0075566750629723</v>
      </c>
      <c r="L154" s="100">
        <v>1.4571948998178506</v>
      </c>
      <c r="M154" s="101">
        <v>-0.44963822475487825</v>
      </c>
      <c r="N154" s="191"/>
      <c r="O154" s="102">
        <v>4.423</v>
      </c>
      <c r="P154" s="362">
        <v>4.7629999999999999</v>
      </c>
      <c r="Q154" s="85">
        <v>-0.33999999999999986</v>
      </c>
      <c r="R154" s="86">
        <v>-7.1383581776191418E-2</v>
      </c>
      <c r="S154" s="93">
        <v>91</v>
      </c>
      <c r="T154" s="84">
        <v>139</v>
      </c>
      <c r="U154" s="85">
        <v>-48</v>
      </c>
      <c r="V154" s="94">
        <v>-0.34532374100719421</v>
      </c>
      <c r="W154" s="99">
        <v>2.0574270856884467</v>
      </c>
      <c r="X154" s="100">
        <v>2.9183287843795926</v>
      </c>
      <c r="Y154" s="101">
        <v>-0.86090169869114597</v>
      </c>
      <c r="AJ154" s="51"/>
    </row>
    <row r="155" spans="1:36" s="95" customFormat="1" ht="18" hidden="1" customHeight="1" outlineLevel="2" x14ac:dyDescent="0.35">
      <c r="A155" s="396" t="s">
        <v>133</v>
      </c>
      <c r="B155" s="191"/>
      <c r="C155" s="97">
        <v>2.4E-2</v>
      </c>
      <c r="D155" s="362">
        <v>2.4E-2</v>
      </c>
      <c r="E155" s="98">
        <v>0</v>
      </c>
      <c r="F155" s="86">
        <v>0</v>
      </c>
      <c r="G155" s="83">
        <v>2</v>
      </c>
      <c r="H155" s="84">
        <v>3</v>
      </c>
      <c r="I155" s="85">
        <v>-1</v>
      </c>
      <c r="J155" s="86">
        <v>-0.33333333333333337</v>
      </c>
      <c r="K155" s="99">
        <v>8.3333333333333321</v>
      </c>
      <c r="L155" s="100">
        <v>12.5</v>
      </c>
      <c r="M155" s="101">
        <v>-4.1666666666666679</v>
      </c>
      <c r="N155" s="191"/>
      <c r="O155" s="102">
        <v>0.192</v>
      </c>
      <c r="P155" s="362">
        <v>0.192</v>
      </c>
      <c r="Q155" s="85">
        <v>0</v>
      </c>
      <c r="R155" s="86">
        <v>0</v>
      </c>
      <c r="S155" s="93">
        <v>47</v>
      </c>
      <c r="T155" s="84">
        <v>49</v>
      </c>
      <c r="U155" s="85">
        <v>-2</v>
      </c>
      <c r="V155" s="94">
        <v>-4.081632653061229E-2</v>
      </c>
      <c r="W155" s="99">
        <v>24.479166666666664</v>
      </c>
      <c r="X155" s="100">
        <v>25.520833333333332</v>
      </c>
      <c r="Y155" s="101">
        <v>-1.0416666666666679</v>
      </c>
      <c r="AJ155" s="51"/>
    </row>
    <row r="156" spans="1:36" s="95" customFormat="1" ht="18" hidden="1" customHeight="1" outlineLevel="2" x14ac:dyDescent="0.35">
      <c r="A156" s="396" t="s">
        <v>134</v>
      </c>
      <c r="B156" s="191"/>
      <c r="C156" s="97">
        <v>0.128</v>
      </c>
      <c r="D156" s="362">
        <v>0.124</v>
      </c>
      <c r="E156" s="98">
        <v>4.0000000000000036E-3</v>
      </c>
      <c r="F156" s="86">
        <v>3.2258064516129004E-2</v>
      </c>
      <c r="G156" s="83">
        <v>0</v>
      </c>
      <c r="H156" s="84">
        <v>3</v>
      </c>
      <c r="I156" s="85">
        <v>-3</v>
      </c>
      <c r="J156" s="86">
        <v>-1</v>
      </c>
      <c r="K156" s="99">
        <v>0</v>
      </c>
      <c r="L156" s="100">
        <v>2.4193548387096775</v>
      </c>
      <c r="M156" s="101">
        <v>-2.4193548387096775</v>
      </c>
      <c r="N156" s="191"/>
      <c r="O156" s="102">
        <v>1.0429999999999999</v>
      </c>
      <c r="P156" s="362">
        <v>1.0489999999999999</v>
      </c>
      <c r="Q156" s="85">
        <v>-6.0000000000000053E-3</v>
      </c>
      <c r="R156" s="86">
        <v>-5.7197330791229906E-3</v>
      </c>
      <c r="S156" s="93">
        <v>5</v>
      </c>
      <c r="T156" s="84">
        <v>16</v>
      </c>
      <c r="U156" s="85">
        <v>-11</v>
      </c>
      <c r="V156" s="94">
        <v>-0.6875</v>
      </c>
      <c r="W156" s="99">
        <v>0.4793863854266539</v>
      </c>
      <c r="X156" s="100">
        <v>1.5252621544327931</v>
      </c>
      <c r="Y156" s="101">
        <v>-1.0458757690061393</v>
      </c>
      <c r="AJ156" s="51"/>
    </row>
    <row r="157" spans="1:36" s="95" customFormat="1" ht="18" hidden="1" customHeight="1" outlineLevel="2" x14ac:dyDescent="0.35">
      <c r="A157" s="396" t="s">
        <v>135</v>
      </c>
      <c r="B157" s="191"/>
      <c r="C157" s="97">
        <v>0.19</v>
      </c>
      <c r="D157" s="362">
        <v>0.317</v>
      </c>
      <c r="E157" s="98">
        <v>-0.127</v>
      </c>
      <c r="F157" s="86">
        <v>-0.40063091482649837</v>
      </c>
      <c r="G157" s="83">
        <v>16</v>
      </c>
      <c r="H157" s="84">
        <v>9</v>
      </c>
      <c r="I157" s="85">
        <v>7</v>
      </c>
      <c r="J157" s="86">
        <v>0.77777777777777768</v>
      </c>
      <c r="K157" s="99">
        <v>8.4210526315789469</v>
      </c>
      <c r="L157" s="100">
        <v>2.8391167192429023</v>
      </c>
      <c r="M157" s="101">
        <v>5.5819359123360446</v>
      </c>
      <c r="N157" s="191"/>
      <c r="O157" s="102">
        <v>2.2309999999999999</v>
      </c>
      <c r="P157" s="362">
        <v>2.081</v>
      </c>
      <c r="Q157" s="85">
        <v>0.14999999999999991</v>
      </c>
      <c r="R157" s="86">
        <v>7.2080730418068173E-2</v>
      </c>
      <c r="S157" s="93">
        <v>80</v>
      </c>
      <c r="T157" s="84">
        <v>88</v>
      </c>
      <c r="U157" s="85">
        <v>-8</v>
      </c>
      <c r="V157" s="94">
        <v>-9.0909090909090939E-2</v>
      </c>
      <c r="W157" s="99">
        <v>3.585835948005379</v>
      </c>
      <c r="X157" s="100">
        <v>4.22873618452667</v>
      </c>
      <c r="Y157" s="101">
        <v>-0.64290023652129102</v>
      </c>
      <c r="AJ157" s="51"/>
    </row>
    <row r="158" spans="1:36" s="77" customFormat="1" ht="18" hidden="1" customHeight="1" outlineLevel="2" x14ac:dyDescent="0.35">
      <c r="A158" s="396" t="s">
        <v>136</v>
      </c>
      <c r="B158" s="191"/>
      <c r="C158" s="97">
        <v>0.01</v>
      </c>
      <c r="D158" s="362">
        <v>0.01</v>
      </c>
      <c r="E158" s="98">
        <v>0</v>
      </c>
      <c r="F158" s="86">
        <v>0</v>
      </c>
      <c r="G158" s="83">
        <v>0</v>
      </c>
      <c r="H158" s="84">
        <v>0</v>
      </c>
      <c r="I158" s="85">
        <v>0</v>
      </c>
      <c r="J158" s="86">
        <v>0</v>
      </c>
      <c r="K158" s="99">
        <v>0</v>
      </c>
      <c r="L158" s="100">
        <v>0</v>
      </c>
      <c r="M158" s="101">
        <v>0</v>
      </c>
      <c r="N158" s="191"/>
      <c r="O158" s="102">
        <v>7.2999999999999995E-2</v>
      </c>
      <c r="P158" s="362">
        <v>7.2999999999999995E-2</v>
      </c>
      <c r="Q158" s="85">
        <v>0</v>
      </c>
      <c r="R158" s="86">
        <v>0</v>
      </c>
      <c r="S158" s="93">
        <v>0</v>
      </c>
      <c r="T158" s="84">
        <v>0</v>
      </c>
      <c r="U158" s="85">
        <v>0</v>
      </c>
      <c r="V158" s="94">
        <v>0</v>
      </c>
      <c r="W158" s="99">
        <v>0</v>
      </c>
      <c r="X158" s="100">
        <v>0</v>
      </c>
      <c r="Y158" s="101">
        <v>0</v>
      </c>
      <c r="Z158" s="95"/>
      <c r="AA158" s="95"/>
      <c r="AJ158" s="51"/>
    </row>
    <row r="159" spans="1:36" s="95" customFormat="1" ht="18" hidden="1" customHeight="1" outlineLevel="2" x14ac:dyDescent="0.35">
      <c r="A159" s="396" t="s">
        <v>137</v>
      </c>
      <c r="B159" s="191"/>
      <c r="C159" s="97">
        <v>0.17599999999999999</v>
      </c>
      <c r="D159" s="362">
        <v>0.22500000000000001</v>
      </c>
      <c r="E159" s="98">
        <v>-4.9000000000000016E-2</v>
      </c>
      <c r="F159" s="86">
        <v>-0.21777777777777785</v>
      </c>
      <c r="G159" s="83">
        <v>2</v>
      </c>
      <c r="H159" s="84">
        <v>2</v>
      </c>
      <c r="I159" s="85">
        <v>0</v>
      </c>
      <c r="J159" s="86">
        <v>0</v>
      </c>
      <c r="K159" s="99">
        <v>1.1363636363636365</v>
      </c>
      <c r="L159" s="100">
        <v>0.88888888888888884</v>
      </c>
      <c r="M159" s="101">
        <v>0.24747474747474763</v>
      </c>
      <c r="N159" s="191"/>
      <c r="O159" s="102">
        <v>1.5589999999999999</v>
      </c>
      <c r="P159" s="362">
        <v>1.649</v>
      </c>
      <c r="Q159" s="85">
        <v>-9.000000000000008E-2</v>
      </c>
      <c r="R159" s="86">
        <v>-5.4578532443905425E-2</v>
      </c>
      <c r="S159" s="93">
        <v>20</v>
      </c>
      <c r="T159" s="84">
        <v>35</v>
      </c>
      <c r="U159" s="85">
        <v>-15</v>
      </c>
      <c r="V159" s="94">
        <v>-0.4285714285714286</v>
      </c>
      <c r="W159" s="99">
        <v>1.2828736369467608</v>
      </c>
      <c r="X159" s="100">
        <v>2.1224984839296543</v>
      </c>
      <c r="Y159" s="101">
        <v>-0.83962484698289352</v>
      </c>
      <c r="AJ159" s="51"/>
    </row>
    <row r="160" spans="1:36" s="167" customFormat="1" ht="18" hidden="1" customHeight="1" outlineLevel="2" collapsed="1" x14ac:dyDescent="0.2">
      <c r="A160" s="396" t="s">
        <v>138</v>
      </c>
      <c r="B160" s="191"/>
      <c r="C160" s="97">
        <v>0.15</v>
      </c>
      <c r="D160" s="362">
        <v>0.17699999999999999</v>
      </c>
      <c r="E160" s="98">
        <v>-2.6999999999999996E-2</v>
      </c>
      <c r="F160" s="86">
        <v>-0.15254237288135597</v>
      </c>
      <c r="G160" s="83">
        <v>4</v>
      </c>
      <c r="H160" s="84">
        <v>4</v>
      </c>
      <c r="I160" s="85">
        <v>0</v>
      </c>
      <c r="J160" s="86">
        <v>0</v>
      </c>
      <c r="K160" s="99">
        <v>2.666666666666667</v>
      </c>
      <c r="L160" s="100">
        <v>2.2598870056497176</v>
      </c>
      <c r="M160" s="101">
        <v>0.4067796610169494</v>
      </c>
      <c r="N160" s="191"/>
      <c r="O160" s="102">
        <v>1.3859999999999999</v>
      </c>
      <c r="P160" s="362">
        <v>1.224</v>
      </c>
      <c r="Q160" s="85">
        <v>0.16199999999999992</v>
      </c>
      <c r="R160" s="86">
        <v>0.13235294117647056</v>
      </c>
      <c r="S160" s="93">
        <v>55</v>
      </c>
      <c r="T160" s="84">
        <v>31</v>
      </c>
      <c r="U160" s="85">
        <v>24</v>
      </c>
      <c r="V160" s="94">
        <v>0.77419354838709675</v>
      </c>
      <c r="W160" s="99">
        <v>3.9682539682539679</v>
      </c>
      <c r="X160" s="100">
        <v>2.5326797385620914</v>
      </c>
      <c r="Y160" s="101">
        <v>1.4355742296918765</v>
      </c>
      <c r="Z160" s="95"/>
      <c r="AA160" s="95"/>
      <c r="AJ160" s="51"/>
    </row>
    <row r="161" spans="1:36" s="168" customFormat="1" ht="18" hidden="1" customHeight="1" outlineLevel="2" x14ac:dyDescent="0.2">
      <c r="A161" s="396" t="s">
        <v>139</v>
      </c>
      <c r="B161" s="191"/>
      <c r="C161" s="97">
        <v>0.23</v>
      </c>
      <c r="D161" s="362">
        <v>0.371</v>
      </c>
      <c r="E161" s="98">
        <v>-0.14099999999999999</v>
      </c>
      <c r="F161" s="86">
        <v>-0.38005390835579511</v>
      </c>
      <c r="G161" s="83">
        <v>7</v>
      </c>
      <c r="H161" s="84">
        <v>9</v>
      </c>
      <c r="I161" s="85">
        <v>-2</v>
      </c>
      <c r="J161" s="86">
        <v>-0.22222222222222221</v>
      </c>
      <c r="K161" s="99">
        <v>3.0434782608695654</v>
      </c>
      <c r="L161" s="100">
        <v>2.4258760107816713</v>
      </c>
      <c r="M161" s="101">
        <v>0.61760225008789416</v>
      </c>
      <c r="N161" s="191"/>
      <c r="O161" s="102">
        <v>2.169</v>
      </c>
      <c r="P161" s="362">
        <v>2.5230000000000001</v>
      </c>
      <c r="Q161" s="85">
        <v>-0.35400000000000009</v>
      </c>
      <c r="R161" s="86">
        <v>-0.14030915576694414</v>
      </c>
      <c r="S161" s="93">
        <v>51</v>
      </c>
      <c r="T161" s="84">
        <v>64</v>
      </c>
      <c r="U161" s="85">
        <v>-13</v>
      </c>
      <c r="V161" s="94">
        <v>-0.203125</v>
      </c>
      <c r="W161" s="99">
        <v>2.3513139695712311</v>
      </c>
      <c r="X161" s="100">
        <v>2.536662703131193</v>
      </c>
      <c r="Y161" s="101">
        <v>-0.18534873355996195</v>
      </c>
      <c r="Z161" s="95"/>
      <c r="AA161" s="95"/>
      <c r="AJ161" s="51"/>
    </row>
    <row r="162" spans="1:36" s="169" customFormat="1" ht="18" hidden="1" customHeight="1" outlineLevel="2" x14ac:dyDescent="0.35">
      <c r="A162" s="408" t="s">
        <v>140</v>
      </c>
      <c r="B162" s="191"/>
      <c r="C162" s="221">
        <v>0.24099999999999999</v>
      </c>
      <c r="D162" s="370">
        <v>0.441</v>
      </c>
      <c r="E162" s="222">
        <v>-0.2</v>
      </c>
      <c r="F162" s="223">
        <v>-0.45351473922902497</v>
      </c>
      <c r="G162" s="224">
        <v>20</v>
      </c>
      <c r="H162" s="225">
        <v>12</v>
      </c>
      <c r="I162" s="226">
        <v>8</v>
      </c>
      <c r="J162" s="223">
        <v>0.66666666666666674</v>
      </c>
      <c r="K162" s="227">
        <v>8.2987551867219906</v>
      </c>
      <c r="L162" s="228">
        <v>2.7210884353741496</v>
      </c>
      <c r="M162" s="229">
        <v>5.5776667513478415</v>
      </c>
      <c r="N162" s="191"/>
      <c r="O162" s="230">
        <v>1.79</v>
      </c>
      <c r="P162" s="370">
        <v>2.7410000000000001</v>
      </c>
      <c r="Q162" s="226">
        <v>-0.95100000000000007</v>
      </c>
      <c r="R162" s="223">
        <v>-0.34695366654505655</v>
      </c>
      <c r="S162" s="231">
        <v>62</v>
      </c>
      <c r="T162" s="225">
        <v>50</v>
      </c>
      <c r="U162" s="226">
        <v>12</v>
      </c>
      <c r="V162" s="232">
        <v>0.24</v>
      </c>
      <c r="W162" s="227">
        <v>3.4636871508379885</v>
      </c>
      <c r="X162" s="228">
        <v>1.8241517694272162</v>
      </c>
      <c r="Y162" s="229">
        <v>1.6395353814107723</v>
      </c>
      <c r="Z162" s="344"/>
      <c r="AA162" s="481"/>
      <c r="AJ162" s="51"/>
    </row>
    <row r="163" spans="1:36" s="242" customFormat="1" ht="18" hidden="1" customHeight="1" outlineLevel="2" x14ac:dyDescent="0.35">
      <c r="A163" s="396" t="s">
        <v>141</v>
      </c>
      <c r="B163" s="191"/>
      <c r="C163" s="97">
        <v>8.0000000000000002E-3</v>
      </c>
      <c r="D163" s="362">
        <v>8.0000000000000002E-3</v>
      </c>
      <c r="E163" s="98">
        <v>0</v>
      </c>
      <c r="F163" s="86">
        <v>0</v>
      </c>
      <c r="G163" s="83">
        <v>0</v>
      </c>
      <c r="H163" s="84">
        <v>0</v>
      </c>
      <c r="I163" s="85">
        <v>0</v>
      </c>
      <c r="J163" s="86">
        <v>0</v>
      </c>
      <c r="K163" s="99">
        <v>0</v>
      </c>
      <c r="L163" s="100">
        <v>0</v>
      </c>
      <c r="M163" s="101">
        <v>0</v>
      </c>
      <c r="N163" s="191"/>
      <c r="O163" s="102">
        <v>6.4000000000000001E-2</v>
      </c>
      <c r="P163" s="362">
        <v>6.4000000000000001E-2</v>
      </c>
      <c r="Q163" s="85">
        <v>0</v>
      </c>
      <c r="R163" s="86">
        <v>0</v>
      </c>
      <c r="S163" s="93">
        <v>0</v>
      </c>
      <c r="T163" s="84">
        <v>0</v>
      </c>
      <c r="U163" s="85">
        <v>0</v>
      </c>
      <c r="V163" s="94">
        <v>0</v>
      </c>
      <c r="W163" s="99">
        <v>0</v>
      </c>
      <c r="X163" s="100">
        <v>0</v>
      </c>
      <c r="Y163" s="101">
        <v>0</v>
      </c>
      <c r="Z163" s="95"/>
      <c r="AA163" s="95"/>
      <c r="AJ163" s="51"/>
    </row>
    <row r="164" spans="1:36" s="169" customFormat="1" ht="1" hidden="1" customHeight="1" outlineLevel="2" x14ac:dyDescent="0.35">
      <c r="A164" s="396"/>
      <c r="B164" s="191"/>
      <c r="C164" s="97"/>
      <c r="D164" s="362"/>
      <c r="E164" s="98"/>
      <c r="F164" s="86"/>
      <c r="G164" s="83"/>
      <c r="H164" s="84"/>
      <c r="I164" s="85"/>
      <c r="J164" s="86"/>
      <c r="K164" s="99"/>
      <c r="L164" s="100"/>
      <c r="M164" s="101"/>
      <c r="N164" s="191"/>
      <c r="O164" s="102"/>
      <c r="P164" s="362"/>
      <c r="Q164" s="85"/>
      <c r="R164" s="86"/>
      <c r="S164" s="93"/>
      <c r="T164" s="84"/>
      <c r="U164" s="85"/>
      <c r="V164" s="94"/>
      <c r="W164" s="99"/>
      <c r="X164" s="100"/>
      <c r="Y164" s="101"/>
      <c r="Z164" s="95"/>
      <c r="AA164" s="95"/>
      <c r="AJ164" s="51"/>
    </row>
    <row r="165" spans="1:36" s="169" customFormat="1" ht="1" hidden="1" customHeight="1" outlineLevel="2" x14ac:dyDescent="0.35">
      <c r="A165" s="396"/>
      <c r="B165" s="191"/>
      <c r="C165" s="97"/>
      <c r="D165" s="362"/>
      <c r="E165" s="98"/>
      <c r="F165" s="86"/>
      <c r="G165" s="83"/>
      <c r="H165" s="84"/>
      <c r="I165" s="85"/>
      <c r="J165" s="86"/>
      <c r="K165" s="99"/>
      <c r="L165" s="100"/>
      <c r="M165" s="101"/>
      <c r="N165" s="191"/>
      <c r="O165" s="102"/>
      <c r="P165" s="362"/>
      <c r="Q165" s="85"/>
      <c r="R165" s="86"/>
      <c r="S165" s="93"/>
      <c r="T165" s="84"/>
      <c r="U165" s="85"/>
      <c r="V165" s="94"/>
      <c r="W165" s="99"/>
      <c r="X165" s="100"/>
      <c r="Y165" s="101"/>
      <c r="Z165" s="95"/>
      <c r="AA165" s="95"/>
      <c r="AJ165" s="51"/>
    </row>
    <row r="166" spans="1:36" s="169" customFormat="1" ht="1" hidden="1" customHeight="1" outlineLevel="2" x14ac:dyDescent="0.35">
      <c r="A166" s="408"/>
      <c r="B166" s="191"/>
      <c r="C166" s="221"/>
      <c r="D166" s="370"/>
      <c r="E166" s="222"/>
      <c r="F166" s="223"/>
      <c r="G166" s="224"/>
      <c r="H166" s="225"/>
      <c r="I166" s="226"/>
      <c r="J166" s="223"/>
      <c r="K166" s="227"/>
      <c r="L166" s="228"/>
      <c r="M166" s="229"/>
      <c r="N166" s="191"/>
      <c r="O166" s="230"/>
      <c r="P166" s="370"/>
      <c r="Q166" s="226"/>
      <c r="R166" s="223"/>
      <c r="S166" s="231"/>
      <c r="T166" s="225"/>
      <c r="U166" s="226"/>
      <c r="V166" s="232"/>
      <c r="W166" s="227"/>
      <c r="X166" s="228"/>
      <c r="Y166" s="229"/>
      <c r="Z166" s="344"/>
      <c r="AA166" s="481"/>
      <c r="AJ166" s="51"/>
    </row>
    <row r="167" spans="1:36" s="170" customFormat="1" ht="18" hidden="1" customHeight="1" outlineLevel="1" x14ac:dyDescent="0.4">
      <c r="A167" s="407" t="s">
        <v>433</v>
      </c>
      <c r="B167" s="191"/>
      <c r="C167" s="233">
        <v>1.2310000000000001</v>
      </c>
      <c r="D167" s="371">
        <v>1.28</v>
      </c>
      <c r="E167" s="234">
        <v>-4.8999999999999932E-2</v>
      </c>
      <c r="F167" s="151">
        <v>-3.8281249999999933E-2</v>
      </c>
      <c r="G167" s="160">
        <v>144</v>
      </c>
      <c r="H167" s="153">
        <v>129</v>
      </c>
      <c r="I167" s="150">
        <v>15</v>
      </c>
      <c r="J167" s="151">
        <v>0.11627906976744184</v>
      </c>
      <c r="K167" s="146">
        <v>11.697806661251017</v>
      </c>
      <c r="L167" s="147">
        <v>10.078125</v>
      </c>
      <c r="M167" s="148">
        <v>1.6196816612510165</v>
      </c>
      <c r="N167" s="191"/>
      <c r="O167" s="149">
        <v>9.7939999999999987</v>
      </c>
      <c r="P167" s="371">
        <v>9.1010000000000009</v>
      </c>
      <c r="Q167" s="150">
        <v>0.69299999999999784</v>
      </c>
      <c r="R167" s="151">
        <v>7.614547851884379E-2</v>
      </c>
      <c r="S167" s="152">
        <v>881</v>
      </c>
      <c r="T167" s="153">
        <v>822</v>
      </c>
      <c r="U167" s="150">
        <v>59</v>
      </c>
      <c r="V167" s="154">
        <v>7.1776155717761636E-2</v>
      </c>
      <c r="W167" s="146">
        <v>8.9953032468858503</v>
      </c>
      <c r="X167" s="147">
        <v>9.0319745082957912</v>
      </c>
      <c r="Y167" s="148">
        <v>-3.6671261409940925E-2</v>
      </c>
      <c r="Z167" s="77"/>
      <c r="AA167" s="77"/>
      <c r="AJ167" s="51"/>
    </row>
    <row r="168" spans="1:36" ht="18" hidden="1" customHeight="1" outlineLevel="2" x14ac:dyDescent="0.35">
      <c r="A168" s="396" t="s">
        <v>142</v>
      </c>
      <c r="B168" s="191"/>
      <c r="C168" s="97">
        <v>0</v>
      </c>
      <c r="D168" s="362">
        <v>0</v>
      </c>
      <c r="E168" s="98">
        <v>0</v>
      </c>
      <c r="F168" s="86">
        <v>0</v>
      </c>
      <c r="G168" s="83">
        <v>0</v>
      </c>
      <c r="H168" s="84">
        <v>0</v>
      </c>
      <c r="I168" s="85">
        <v>0</v>
      </c>
      <c r="J168" s="86">
        <v>0</v>
      </c>
      <c r="K168" s="99">
        <v>0</v>
      </c>
      <c r="L168" s="100">
        <v>0</v>
      </c>
      <c r="M168" s="101">
        <v>0</v>
      </c>
      <c r="N168" s="191"/>
      <c r="O168" s="102">
        <v>0</v>
      </c>
      <c r="P168" s="362">
        <v>0</v>
      </c>
      <c r="Q168" s="85">
        <v>0</v>
      </c>
      <c r="R168" s="86">
        <v>0</v>
      </c>
      <c r="S168" s="93">
        <v>0</v>
      </c>
      <c r="T168" s="84">
        <v>0</v>
      </c>
      <c r="U168" s="85">
        <v>0</v>
      </c>
      <c r="V168" s="94">
        <v>0</v>
      </c>
      <c r="W168" s="99">
        <v>0</v>
      </c>
      <c r="X168" s="100">
        <v>0</v>
      </c>
      <c r="Y168" s="101">
        <v>0</v>
      </c>
      <c r="Z168" s="95"/>
      <c r="AA168" s="95"/>
      <c r="AJ168" s="51"/>
    </row>
    <row r="169" spans="1:36" ht="18" hidden="1" customHeight="1" outlineLevel="2" x14ac:dyDescent="0.35">
      <c r="A169" s="396" t="s">
        <v>143</v>
      </c>
      <c r="B169" s="191"/>
      <c r="C169" s="97">
        <v>0.90500000000000003</v>
      </c>
      <c r="D169" s="362">
        <v>0.91</v>
      </c>
      <c r="E169" s="98">
        <v>-5.0000000000000044E-3</v>
      </c>
      <c r="F169" s="86">
        <v>-5.494505494505475E-3</v>
      </c>
      <c r="G169" s="83">
        <v>67</v>
      </c>
      <c r="H169" s="84">
        <v>61</v>
      </c>
      <c r="I169" s="85">
        <v>6</v>
      </c>
      <c r="J169" s="86">
        <v>9.8360655737705027E-2</v>
      </c>
      <c r="K169" s="99">
        <v>7.4033149171270711</v>
      </c>
      <c r="L169" s="100">
        <v>6.7032967032967035</v>
      </c>
      <c r="M169" s="101">
        <v>0.70001821383036766</v>
      </c>
      <c r="N169" s="191"/>
      <c r="O169" s="102">
        <v>6.79</v>
      </c>
      <c r="P169" s="362">
        <v>6.4530000000000003</v>
      </c>
      <c r="Q169" s="85">
        <v>0.33699999999999974</v>
      </c>
      <c r="R169" s="86">
        <v>5.2223771889043924E-2</v>
      </c>
      <c r="S169" s="93">
        <v>335</v>
      </c>
      <c r="T169" s="84">
        <v>355</v>
      </c>
      <c r="U169" s="85">
        <v>-20</v>
      </c>
      <c r="V169" s="94">
        <v>-5.633802816901412E-2</v>
      </c>
      <c r="W169" s="99">
        <v>4.9337260677466865</v>
      </c>
      <c r="X169" s="100">
        <v>5.5013172167983884</v>
      </c>
      <c r="Y169" s="101">
        <v>-0.56759114905170183</v>
      </c>
      <c r="Z169" s="95"/>
      <c r="AA169" s="95"/>
      <c r="AJ169" s="51"/>
    </row>
    <row r="170" spans="1:36" ht="18" hidden="1" customHeight="1" outlineLevel="2" x14ac:dyDescent="0.35">
      <c r="A170" s="396" t="s">
        <v>144</v>
      </c>
      <c r="B170" s="191"/>
      <c r="C170" s="97">
        <v>0.19900000000000001</v>
      </c>
      <c r="D170" s="362">
        <v>0.17699999999999999</v>
      </c>
      <c r="E170" s="98">
        <v>2.200000000000002E-2</v>
      </c>
      <c r="F170" s="86">
        <v>0.12429378531073465</v>
      </c>
      <c r="G170" s="83">
        <v>75</v>
      </c>
      <c r="H170" s="84">
        <v>68</v>
      </c>
      <c r="I170" s="85">
        <v>7</v>
      </c>
      <c r="J170" s="86">
        <v>0.10294117647058831</v>
      </c>
      <c r="K170" s="99">
        <v>37.688442211055282</v>
      </c>
      <c r="L170" s="100">
        <v>38.418079096045197</v>
      </c>
      <c r="M170" s="101">
        <v>-0.7296368849899153</v>
      </c>
      <c r="N170" s="191"/>
      <c r="O170" s="102">
        <v>1.413</v>
      </c>
      <c r="P170" s="362">
        <v>1.1679999999999999</v>
      </c>
      <c r="Q170" s="85">
        <v>0.24500000000000011</v>
      </c>
      <c r="R170" s="86">
        <v>0.20976027397260277</v>
      </c>
      <c r="S170" s="93">
        <v>518</v>
      </c>
      <c r="T170" s="84">
        <v>398</v>
      </c>
      <c r="U170" s="85">
        <v>120</v>
      </c>
      <c r="V170" s="94">
        <v>0.30150753768844218</v>
      </c>
      <c r="W170" s="99">
        <v>36.659589525831564</v>
      </c>
      <c r="X170" s="100">
        <v>34.075342465753423</v>
      </c>
      <c r="Y170" s="101">
        <v>2.5842470600781411</v>
      </c>
      <c r="Z170" s="95"/>
      <c r="AA170" s="95"/>
      <c r="AJ170" s="51"/>
    </row>
    <row r="171" spans="1:36" ht="18" hidden="1" customHeight="1" outlineLevel="2" x14ac:dyDescent="0.35">
      <c r="A171" s="396" t="s">
        <v>145</v>
      </c>
      <c r="B171" s="191"/>
      <c r="C171" s="97">
        <v>0</v>
      </c>
      <c r="D171" s="362">
        <v>0</v>
      </c>
      <c r="E171" s="98">
        <v>0</v>
      </c>
      <c r="F171" s="86">
        <v>0</v>
      </c>
      <c r="G171" s="83">
        <v>0</v>
      </c>
      <c r="H171" s="84">
        <v>0</v>
      </c>
      <c r="I171" s="85">
        <v>0</v>
      </c>
      <c r="J171" s="86">
        <v>0</v>
      </c>
      <c r="K171" s="99">
        <v>0</v>
      </c>
      <c r="L171" s="100">
        <v>0</v>
      </c>
      <c r="M171" s="101">
        <v>0</v>
      </c>
      <c r="N171" s="191"/>
      <c r="O171" s="102">
        <v>0</v>
      </c>
      <c r="P171" s="362">
        <v>0</v>
      </c>
      <c r="Q171" s="85">
        <v>0</v>
      </c>
      <c r="R171" s="86">
        <v>0</v>
      </c>
      <c r="S171" s="93">
        <v>0</v>
      </c>
      <c r="T171" s="84">
        <v>0</v>
      </c>
      <c r="U171" s="85">
        <v>0</v>
      </c>
      <c r="V171" s="94">
        <v>0</v>
      </c>
      <c r="W171" s="99">
        <v>0</v>
      </c>
      <c r="X171" s="100">
        <v>0</v>
      </c>
      <c r="Y171" s="101">
        <v>0</v>
      </c>
      <c r="Z171" s="95"/>
      <c r="AA171" s="95"/>
      <c r="AJ171" s="51"/>
    </row>
    <row r="172" spans="1:36" ht="18" hidden="1" customHeight="1" outlineLevel="2" x14ac:dyDescent="0.35">
      <c r="A172" s="408" t="s">
        <v>146</v>
      </c>
      <c r="B172" s="191"/>
      <c r="C172" s="221">
        <v>0.127</v>
      </c>
      <c r="D172" s="370">
        <v>0.193</v>
      </c>
      <c r="E172" s="222">
        <v>-6.6000000000000003E-2</v>
      </c>
      <c r="F172" s="223">
        <v>-0.34196891191709844</v>
      </c>
      <c r="G172" s="224">
        <v>2</v>
      </c>
      <c r="H172" s="225">
        <v>0</v>
      </c>
      <c r="I172" s="226">
        <v>2</v>
      </c>
      <c r="J172" s="223">
        <v>0</v>
      </c>
      <c r="K172" s="227">
        <v>1.5748031496062991</v>
      </c>
      <c r="L172" s="228">
        <v>0</v>
      </c>
      <c r="M172" s="229">
        <v>1.5748031496062991</v>
      </c>
      <c r="N172" s="191"/>
      <c r="O172" s="230">
        <v>1.591</v>
      </c>
      <c r="P172" s="370">
        <v>1.48</v>
      </c>
      <c r="Q172" s="226">
        <v>0.11099999999999999</v>
      </c>
      <c r="R172" s="223">
        <v>7.4999999999999956E-2</v>
      </c>
      <c r="S172" s="231">
        <v>28</v>
      </c>
      <c r="T172" s="225">
        <v>69</v>
      </c>
      <c r="U172" s="226">
        <v>-41</v>
      </c>
      <c r="V172" s="232">
        <v>-0.59420289855072461</v>
      </c>
      <c r="W172" s="227">
        <v>1.759899434318039</v>
      </c>
      <c r="X172" s="228">
        <v>4.6621621621621623</v>
      </c>
      <c r="Y172" s="229">
        <v>-2.9022627278441231</v>
      </c>
      <c r="Z172" s="344"/>
      <c r="AA172" s="481"/>
      <c r="AJ172" s="51"/>
    </row>
    <row r="173" spans="1:36" s="189" customFormat="1" ht="18" hidden="1" customHeight="1" outlineLevel="1" x14ac:dyDescent="0.4">
      <c r="A173" s="407" t="s">
        <v>434</v>
      </c>
      <c r="B173" s="191"/>
      <c r="C173" s="233">
        <v>0.26</v>
      </c>
      <c r="D173" s="371">
        <v>0.32700000000000001</v>
      </c>
      <c r="E173" s="234">
        <v>-6.7000000000000004E-2</v>
      </c>
      <c r="F173" s="151">
        <v>-0.2048929663608563</v>
      </c>
      <c r="G173" s="160">
        <v>8</v>
      </c>
      <c r="H173" s="153">
        <v>2</v>
      </c>
      <c r="I173" s="150">
        <v>6</v>
      </c>
      <c r="J173" s="151">
        <v>3</v>
      </c>
      <c r="K173" s="146">
        <v>3.0769230769230771</v>
      </c>
      <c r="L173" s="147">
        <v>0.6116207951070336</v>
      </c>
      <c r="M173" s="148">
        <v>2.4653022818160437</v>
      </c>
      <c r="N173" s="191"/>
      <c r="O173" s="149">
        <v>2.17</v>
      </c>
      <c r="P173" s="371">
        <v>2.5620000000000003</v>
      </c>
      <c r="Q173" s="150">
        <v>-0.39200000000000035</v>
      </c>
      <c r="R173" s="151">
        <v>-0.15300546448087449</v>
      </c>
      <c r="S173" s="152">
        <v>60</v>
      </c>
      <c r="T173" s="153">
        <v>50</v>
      </c>
      <c r="U173" s="150">
        <v>10</v>
      </c>
      <c r="V173" s="154">
        <v>0.19999999999999996</v>
      </c>
      <c r="W173" s="146">
        <v>2.7649769585253456</v>
      </c>
      <c r="X173" s="147">
        <v>1.9516003122560497</v>
      </c>
      <c r="Y173" s="148">
        <v>0.81337664626929596</v>
      </c>
      <c r="Z173" s="77"/>
      <c r="AA173" s="77"/>
      <c r="AJ173" s="51"/>
    </row>
    <row r="174" spans="1:36" ht="18" hidden="1" customHeight="1" outlineLevel="2" x14ac:dyDescent="0.35">
      <c r="A174" s="396" t="s">
        <v>147</v>
      </c>
      <c r="B174" s="191"/>
      <c r="C174" s="97">
        <v>3.5000000000000003E-2</v>
      </c>
      <c r="D174" s="362">
        <v>3.5000000000000003E-2</v>
      </c>
      <c r="E174" s="98">
        <v>0</v>
      </c>
      <c r="F174" s="86">
        <v>0</v>
      </c>
      <c r="G174" s="83">
        <v>6</v>
      </c>
      <c r="H174" s="84">
        <v>2</v>
      </c>
      <c r="I174" s="85">
        <v>4</v>
      </c>
      <c r="J174" s="86">
        <v>2</v>
      </c>
      <c r="K174" s="99">
        <v>17.142857142857142</v>
      </c>
      <c r="L174" s="100">
        <v>5.7142857142857144</v>
      </c>
      <c r="M174" s="101">
        <v>11.428571428571427</v>
      </c>
      <c r="N174" s="191"/>
      <c r="O174" s="102">
        <v>0.22600000000000001</v>
      </c>
      <c r="P174" s="362">
        <v>0.22600000000000001</v>
      </c>
      <c r="Q174" s="85">
        <v>0</v>
      </c>
      <c r="R174" s="86">
        <v>0</v>
      </c>
      <c r="S174" s="93">
        <v>50</v>
      </c>
      <c r="T174" s="84">
        <v>39</v>
      </c>
      <c r="U174" s="85">
        <v>11</v>
      </c>
      <c r="V174" s="94">
        <v>0.28205128205128216</v>
      </c>
      <c r="W174" s="99">
        <v>22.123893805309734</v>
      </c>
      <c r="X174" s="100">
        <v>17.256637168141591</v>
      </c>
      <c r="Y174" s="101">
        <v>4.8672566371681434</v>
      </c>
      <c r="Z174" s="95"/>
      <c r="AA174" s="95"/>
      <c r="AJ174" s="51"/>
    </row>
    <row r="175" spans="1:36" ht="18" hidden="1" customHeight="1" outlineLevel="2" x14ac:dyDescent="0.35">
      <c r="A175" s="396" t="s">
        <v>148</v>
      </c>
      <c r="B175" s="191"/>
      <c r="C175" s="97">
        <v>0.114</v>
      </c>
      <c r="D175" s="362">
        <v>0.126</v>
      </c>
      <c r="E175" s="98">
        <v>-1.1999999999999997E-2</v>
      </c>
      <c r="F175" s="86">
        <v>-9.5238095238095233E-2</v>
      </c>
      <c r="G175" s="83">
        <v>0</v>
      </c>
      <c r="H175" s="84">
        <v>0</v>
      </c>
      <c r="I175" s="85">
        <v>0</v>
      </c>
      <c r="J175" s="86">
        <v>0</v>
      </c>
      <c r="K175" s="99">
        <v>0</v>
      </c>
      <c r="L175" s="100">
        <v>0</v>
      </c>
      <c r="M175" s="101">
        <v>0</v>
      </c>
      <c r="N175" s="191"/>
      <c r="O175" s="102">
        <v>0.96299999999999997</v>
      </c>
      <c r="P175" s="362">
        <v>1.008</v>
      </c>
      <c r="Q175" s="85">
        <v>-4.500000000000004E-2</v>
      </c>
      <c r="R175" s="86">
        <v>-4.4642857142857206E-2</v>
      </c>
      <c r="S175" s="93">
        <v>0</v>
      </c>
      <c r="T175" s="84">
        <v>5</v>
      </c>
      <c r="U175" s="85">
        <v>-5</v>
      </c>
      <c r="V175" s="94">
        <v>-1</v>
      </c>
      <c r="W175" s="99">
        <v>0</v>
      </c>
      <c r="X175" s="100">
        <v>0.49603174603174599</v>
      </c>
      <c r="Y175" s="101">
        <v>-0.49603174603174599</v>
      </c>
      <c r="Z175" s="95"/>
      <c r="AA175" s="95"/>
      <c r="AJ175" s="51"/>
    </row>
    <row r="176" spans="1:36" ht="18" hidden="1" customHeight="1" outlineLevel="2" x14ac:dyDescent="0.35">
      <c r="A176" s="396" t="s">
        <v>149</v>
      </c>
      <c r="B176" s="191"/>
      <c r="C176" s="97">
        <v>0.109</v>
      </c>
      <c r="D176" s="362">
        <v>0.16400000000000001</v>
      </c>
      <c r="E176" s="98">
        <v>-5.5000000000000007E-2</v>
      </c>
      <c r="F176" s="86">
        <v>-0.33536585365853666</v>
      </c>
      <c r="G176" s="83">
        <v>2</v>
      </c>
      <c r="H176" s="84">
        <v>0</v>
      </c>
      <c r="I176" s="85">
        <v>2</v>
      </c>
      <c r="J176" s="86">
        <v>0</v>
      </c>
      <c r="K176" s="99">
        <v>1.834862385321101</v>
      </c>
      <c r="L176" s="100">
        <v>0</v>
      </c>
      <c r="M176" s="101">
        <v>1.834862385321101</v>
      </c>
      <c r="N176" s="191"/>
      <c r="O176" s="102">
        <v>0.96499999999999997</v>
      </c>
      <c r="P176" s="362">
        <v>1.3120000000000001</v>
      </c>
      <c r="Q176" s="85">
        <v>-0.34700000000000009</v>
      </c>
      <c r="R176" s="86">
        <v>-0.26448170731707321</v>
      </c>
      <c r="S176" s="93">
        <v>10</v>
      </c>
      <c r="T176" s="84">
        <v>6</v>
      </c>
      <c r="U176" s="85">
        <v>4</v>
      </c>
      <c r="V176" s="94">
        <v>0.66666666666666674</v>
      </c>
      <c r="W176" s="99">
        <v>1.0362694300518136</v>
      </c>
      <c r="X176" s="100">
        <v>0.45731707317073167</v>
      </c>
      <c r="Y176" s="101">
        <v>0.57895235688108193</v>
      </c>
      <c r="Z176" s="95"/>
      <c r="AA176" s="95"/>
      <c r="AJ176" s="51"/>
    </row>
    <row r="177" spans="1:36" ht="18" hidden="1" customHeight="1" outlineLevel="2" x14ac:dyDescent="0.35">
      <c r="A177" s="396" t="s">
        <v>150</v>
      </c>
      <c r="B177" s="191"/>
      <c r="C177" s="97">
        <v>2E-3</v>
      </c>
      <c r="D177" s="362">
        <v>2E-3</v>
      </c>
      <c r="E177" s="98">
        <v>0</v>
      </c>
      <c r="F177" s="86">
        <v>0</v>
      </c>
      <c r="G177" s="83">
        <v>0</v>
      </c>
      <c r="H177" s="84">
        <v>0</v>
      </c>
      <c r="I177" s="85">
        <v>0</v>
      </c>
      <c r="J177" s="86">
        <v>0</v>
      </c>
      <c r="K177" s="99">
        <v>0</v>
      </c>
      <c r="L177" s="100">
        <v>0</v>
      </c>
      <c r="M177" s="101">
        <v>0</v>
      </c>
      <c r="N177" s="191"/>
      <c r="O177" s="102">
        <v>1.6E-2</v>
      </c>
      <c r="P177" s="362">
        <v>1.6E-2</v>
      </c>
      <c r="Q177" s="85">
        <v>0</v>
      </c>
      <c r="R177" s="86">
        <v>0</v>
      </c>
      <c r="S177" s="93">
        <v>0</v>
      </c>
      <c r="T177" s="84">
        <v>0</v>
      </c>
      <c r="U177" s="85">
        <v>0</v>
      </c>
      <c r="V177" s="94">
        <v>0</v>
      </c>
      <c r="W177" s="99">
        <v>0</v>
      </c>
      <c r="X177" s="100">
        <v>0</v>
      </c>
      <c r="Y177" s="101">
        <v>0</v>
      </c>
      <c r="Z177" s="95"/>
      <c r="AA177" s="95"/>
      <c r="AJ177" s="51"/>
    </row>
    <row r="178" spans="1:36" ht="18" hidden="1" customHeight="1" outlineLevel="2" x14ac:dyDescent="0.35">
      <c r="A178" s="408" t="s">
        <v>151</v>
      </c>
      <c r="B178" s="191"/>
      <c r="C178" s="221">
        <v>0</v>
      </c>
      <c r="D178" s="370">
        <v>0</v>
      </c>
      <c r="E178" s="222">
        <v>0</v>
      </c>
      <c r="F178" s="223">
        <v>0</v>
      </c>
      <c r="G178" s="224">
        <v>0</v>
      </c>
      <c r="H178" s="225">
        <v>0</v>
      </c>
      <c r="I178" s="226">
        <v>0</v>
      </c>
      <c r="J178" s="223">
        <v>0</v>
      </c>
      <c r="K178" s="227">
        <v>0</v>
      </c>
      <c r="L178" s="228">
        <v>0</v>
      </c>
      <c r="M178" s="229">
        <v>0</v>
      </c>
      <c r="N178" s="191"/>
      <c r="O178" s="230">
        <v>0</v>
      </c>
      <c r="P178" s="370">
        <v>0</v>
      </c>
      <c r="Q178" s="226">
        <v>0</v>
      </c>
      <c r="R178" s="223">
        <v>0</v>
      </c>
      <c r="S178" s="231">
        <v>0</v>
      </c>
      <c r="T178" s="225">
        <v>0</v>
      </c>
      <c r="U178" s="226">
        <v>0</v>
      </c>
      <c r="V178" s="232">
        <v>0</v>
      </c>
      <c r="W178" s="227">
        <v>0</v>
      </c>
      <c r="X178" s="228">
        <v>0</v>
      </c>
      <c r="Y178" s="229">
        <v>0</v>
      </c>
      <c r="Z178" s="344"/>
      <c r="AA178" s="481"/>
      <c r="AJ178" s="51"/>
    </row>
    <row r="179" spans="1:36" s="189" customFormat="1" ht="12" hidden="1" customHeight="1" outlineLevel="1" x14ac:dyDescent="0.4">
      <c r="A179" s="418" t="s">
        <v>435</v>
      </c>
      <c r="B179" s="191"/>
      <c r="C179" s="243"/>
      <c r="D179" s="372"/>
      <c r="E179" s="244"/>
      <c r="F179" s="245"/>
      <c r="G179" s="68">
        <v>35</v>
      </c>
      <c r="H179" s="69">
        <v>95</v>
      </c>
      <c r="I179" s="70">
        <v>-60</v>
      </c>
      <c r="J179" s="67">
        <v>-0.63157894736842102</v>
      </c>
      <c r="K179" s="246"/>
      <c r="L179" s="247"/>
      <c r="M179" s="248"/>
      <c r="N179" s="21"/>
      <c r="O179" s="249"/>
      <c r="P179" s="372"/>
      <c r="Q179" s="250"/>
      <c r="R179" s="245"/>
      <c r="S179" s="68">
        <v>2187</v>
      </c>
      <c r="T179" s="69">
        <v>1201</v>
      </c>
      <c r="U179" s="70">
        <v>986</v>
      </c>
      <c r="V179" s="67">
        <v>0.82098251457119065</v>
      </c>
      <c r="W179" s="246"/>
      <c r="X179" s="247"/>
      <c r="Y179" s="248"/>
      <c r="Z179" s="343"/>
      <c r="AA179" s="480"/>
      <c r="AJ179" s="51"/>
    </row>
    <row r="180" spans="1:36" ht="18" hidden="1" customHeight="1" outlineLevel="2" x14ac:dyDescent="0.35">
      <c r="A180" s="396" t="s">
        <v>152</v>
      </c>
      <c r="B180" s="191"/>
      <c r="C180" s="212"/>
      <c r="D180" s="369"/>
      <c r="E180" s="213"/>
      <c r="F180" s="214"/>
      <c r="G180" s="83">
        <v>0</v>
      </c>
      <c r="H180" s="84">
        <v>10</v>
      </c>
      <c r="I180" s="85">
        <v>-10</v>
      </c>
      <c r="J180" s="86">
        <v>-1</v>
      </c>
      <c r="K180" s="215"/>
      <c r="L180" s="216"/>
      <c r="M180" s="217"/>
      <c r="N180" s="191"/>
      <c r="O180" s="218"/>
      <c r="P180" s="369"/>
      <c r="Q180" s="219"/>
      <c r="R180" s="214"/>
      <c r="S180" s="93">
        <v>75</v>
      </c>
      <c r="T180" s="84">
        <v>433</v>
      </c>
      <c r="U180" s="85">
        <v>-358</v>
      </c>
      <c r="V180" s="94">
        <v>-0.82678983833718245</v>
      </c>
      <c r="W180" s="215"/>
      <c r="X180" s="216"/>
      <c r="Y180" s="217"/>
      <c r="Z180" s="95"/>
      <c r="AA180" s="95"/>
      <c r="AJ180" s="51"/>
    </row>
    <row r="181" spans="1:36" ht="18" hidden="1" customHeight="1" outlineLevel="2" x14ac:dyDescent="0.35">
      <c r="A181" s="396" t="s">
        <v>153</v>
      </c>
      <c r="B181" s="191"/>
      <c r="C181" s="212"/>
      <c r="D181" s="369"/>
      <c r="E181" s="213"/>
      <c r="F181" s="214"/>
      <c r="G181" s="83">
        <v>35</v>
      </c>
      <c r="H181" s="84">
        <v>46</v>
      </c>
      <c r="I181" s="85">
        <v>-11</v>
      </c>
      <c r="J181" s="86">
        <v>-0.23913043478260865</v>
      </c>
      <c r="K181" s="215"/>
      <c r="L181" s="216"/>
      <c r="M181" s="217"/>
      <c r="N181" s="191"/>
      <c r="O181" s="218"/>
      <c r="P181" s="369"/>
      <c r="Q181" s="219"/>
      <c r="R181" s="214"/>
      <c r="S181" s="93">
        <v>1986</v>
      </c>
      <c r="T181" s="84">
        <v>585</v>
      </c>
      <c r="U181" s="85">
        <v>1401</v>
      </c>
      <c r="V181" s="94">
        <v>2.3948717948717948</v>
      </c>
      <c r="W181" s="215"/>
      <c r="X181" s="216"/>
      <c r="Y181" s="217"/>
      <c r="Z181" s="95"/>
      <c r="AA181" s="95"/>
      <c r="AJ181" s="51"/>
    </row>
    <row r="182" spans="1:36" ht="18" hidden="1" customHeight="1" outlineLevel="2" x14ac:dyDescent="0.35">
      <c r="A182" s="398" t="s">
        <v>154</v>
      </c>
      <c r="B182" s="238"/>
      <c r="C182" s="203"/>
      <c r="D182" s="368"/>
      <c r="E182" s="204"/>
      <c r="F182" s="205"/>
      <c r="G182" s="175">
        <v>0</v>
      </c>
      <c r="H182" s="176">
        <v>39</v>
      </c>
      <c r="I182" s="177">
        <v>-39</v>
      </c>
      <c r="J182" s="174">
        <v>-1</v>
      </c>
      <c r="K182" s="206"/>
      <c r="L182" s="207"/>
      <c r="M182" s="208"/>
      <c r="N182" s="163"/>
      <c r="O182" s="209"/>
      <c r="P182" s="368"/>
      <c r="Q182" s="210"/>
      <c r="R182" s="205"/>
      <c r="S182" s="175">
        <v>126</v>
      </c>
      <c r="T182" s="176">
        <v>183</v>
      </c>
      <c r="U182" s="177">
        <v>-57</v>
      </c>
      <c r="V182" s="174">
        <v>-0.31147540983606559</v>
      </c>
      <c r="W182" s="206"/>
      <c r="X182" s="207"/>
      <c r="Y182" s="208"/>
      <c r="Z182" s="344"/>
      <c r="AA182" s="481"/>
      <c r="AJ182" s="51"/>
    </row>
    <row r="183" spans="1:36" ht="4" hidden="1" customHeight="1" outlineLevel="1" x14ac:dyDescent="0.35">
      <c r="A183" s="251"/>
      <c r="B183" s="191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3"/>
      <c r="P183" s="252"/>
      <c r="Q183" s="252"/>
      <c r="R183" s="252"/>
      <c r="S183" s="252"/>
      <c r="T183" s="252"/>
      <c r="U183" s="252"/>
      <c r="V183" s="252"/>
      <c r="W183" s="252"/>
      <c r="X183" s="252"/>
      <c r="Y183" s="252"/>
      <c r="Z183" s="95"/>
      <c r="AA183" s="95"/>
      <c r="AJ183" s="51"/>
    </row>
    <row r="184" spans="1:36" ht="0.5" hidden="1" customHeight="1" outlineLevel="1" x14ac:dyDescent="0.35">
      <c r="A184" s="164" t="s">
        <v>155</v>
      </c>
      <c r="B184" s="191"/>
      <c r="C184" s="419">
        <v>86.536999999999992</v>
      </c>
      <c r="D184" s="371">
        <v>97.226999999999975</v>
      </c>
      <c r="E184" s="234">
        <v>-10.689999999999984</v>
      </c>
      <c r="F184" s="154">
        <v>-0.10994888251205925</v>
      </c>
      <c r="G184" s="152">
        <v>9800</v>
      </c>
      <c r="H184" s="153">
        <v>13564</v>
      </c>
      <c r="I184" s="150">
        <v>-3764</v>
      </c>
      <c r="J184" s="154">
        <v>-0.27749926275434977</v>
      </c>
      <c r="K184" s="420">
        <v>11.324635704958574</v>
      </c>
      <c r="L184" s="147">
        <v>13.950857272156917</v>
      </c>
      <c r="M184" s="421">
        <v>-2.6262215671983427</v>
      </c>
      <c r="N184" s="191"/>
      <c r="O184" s="422">
        <v>753.36199999999974</v>
      </c>
      <c r="P184" s="371">
        <v>787.74199999999985</v>
      </c>
      <c r="Q184" s="150">
        <v>-34.380000000000109</v>
      </c>
      <c r="R184" s="154">
        <v>-4.3643731069309633E-2</v>
      </c>
      <c r="S184" s="152">
        <v>135895</v>
      </c>
      <c r="T184" s="153">
        <v>138626</v>
      </c>
      <c r="U184" s="150">
        <v>-2731</v>
      </c>
      <c r="V184" s="154">
        <v>-1.9700489085741513E-2</v>
      </c>
      <c r="W184" s="420">
        <v>18.038472872271239</v>
      </c>
      <c r="X184" s="147">
        <v>17.597893726626232</v>
      </c>
      <c r="Y184" s="421">
        <v>0.44057914564500678</v>
      </c>
    </row>
    <row r="185" spans="1:36" ht="0.5" hidden="1" customHeight="1" outlineLevel="1" x14ac:dyDescent="0.45">
      <c r="D185" s="331"/>
      <c r="P185" s="331"/>
    </row>
    <row r="186" spans="1:36" s="51" customFormat="1" ht="0.5" hidden="1" customHeight="1" outlineLevel="1" x14ac:dyDescent="0.35">
      <c r="A186" s="400" t="s">
        <v>436</v>
      </c>
      <c r="B186" s="37"/>
      <c r="C186" s="38">
        <v>858.92800000000011</v>
      </c>
      <c r="D186" s="358">
        <v>911.14800000000002</v>
      </c>
      <c r="E186" s="39">
        <v>-52.219999999999914</v>
      </c>
      <c r="F186" s="40">
        <v>-5.7312313696567307E-2</v>
      </c>
      <c r="G186" s="190">
        <v>9409</v>
      </c>
      <c r="H186" s="42">
        <v>8867</v>
      </c>
      <c r="I186" s="43">
        <v>542</v>
      </c>
      <c r="J186" s="50">
        <v>6.1125521596932408E-2</v>
      </c>
      <c r="K186" s="44">
        <v>1.0954352402063967</v>
      </c>
      <c r="L186" s="45">
        <v>0.97316791564048877</v>
      </c>
      <c r="M186" s="46">
        <v>0.12226732456590794</v>
      </c>
      <c r="N186" s="47"/>
      <c r="O186" s="48">
        <v>7818.107</v>
      </c>
      <c r="P186" s="358">
        <v>7798.1460000000006</v>
      </c>
      <c r="Q186" s="43">
        <v>19.960999999999331</v>
      </c>
      <c r="R186" s="40">
        <v>2.5597109877142366E-3</v>
      </c>
      <c r="S186" s="41">
        <v>66505</v>
      </c>
      <c r="T186" s="42">
        <v>70921</v>
      </c>
      <c r="U186" s="43">
        <v>-4416</v>
      </c>
      <c r="V186" s="40">
        <v>-6.2266465503870494E-2</v>
      </c>
      <c r="W186" s="44">
        <v>0.85065348939327645</v>
      </c>
      <c r="X186" s="45">
        <v>0.90945976133301409</v>
      </c>
      <c r="Y186" s="46">
        <v>-5.8806271939737642E-2</v>
      </c>
      <c r="Z186" s="339"/>
    </row>
    <row r="187" spans="1:36" s="95" customFormat="1" ht="12" hidden="1" customHeight="1" outlineLevel="1" x14ac:dyDescent="0.35">
      <c r="A187" s="103" t="s">
        <v>437</v>
      </c>
      <c r="B187" s="96"/>
      <c r="C187" s="286">
        <v>135.75200000000001</v>
      </c>
      <c r="D187" s="362">
        <v>143.422</v>
      </c>
      <c r="E187" s="98">
        <v>-7.6699999999999875</v>
      </c>
      <c r="F187" s="86">
        <v>-5.3478545829788948E-2</v>
      </c>
      <c r="G187" s="83">
        <v>7771</v>
      </c>
      <c r="H187" s="84">
        <v>7108</v>
      </c>
      <c r="I187" s="85">
        <v>663</v>
      </c>
      <c r="J187" s="86">
        <v>9.3275182892515573E-2</v>
      </c>
      <c r="K187" s="99">
        <v>5.7244092168071186</v>
      </c>
      <c r="L187" s="100">
        <v>4.9560039603408121</v>
      </c>
      <c r="M187" s="287">
        <v>0.76840525646630642</v>
      </c>
      <c r="N187" s="90"/>
      <c r="O187" s="288">
        <v>1137.5550000000001</v>
      </c>
      <c r="P187" s="362">
        <v>1181.539</v>
      </c>
      <c r="Q187" s="85">
        <v>-43.983999999999924</v>
      </c>
      <c r="R187" s="86">
        <v>-3.7226024701681348E-2</v>
      </c>
      <c r="S187" s="93">
        <v>52585</v>
      </c>
      <c r="T187" s="84">
        <v>55630</v>
      </c>
      <c r="U187" s="85">
        <v>-3045</v>
      </c>
      <c r="V187" s="94">
        <v>-5.4736652885133963E-2</v>
      </c>
      <c r="W187" s="99">
        <v>4.6226336309013627</v>
      </c>
      <c r="X187" s="100">
        <v>4.7082660834724877</v>
      </c>
      <c r="Y187" s="287">
        <v>-8.5632452571124951E-2</v>
      </c>
      <c r="Z187" s="340"/>
      <c r="AJ187" s="51"/>
    </row>
    <row r="188" spans="1:36" s="95" customFormat="1" ht="18" hidden="1" customHeight="1" outlineLevel="1" x14ac:dyDescent="0.35">
      <c r="A188" s="103" t="s">
        <v>438</v>
      </c>
      <c r="B188" s="96"/>
      <c r="C188" s="286">
        <v>83.281999999999996</v>
      </c>
      <c r="D188" s="362">
        <v>92.429000000000002</v>
      </c>
      <c r="E188" s="98">
        <v>-9.1470000000000056</v>
      </c>
      <c r="F188" s="86">
        <v>-9.8962446851096564E-2</v>
      </c>
      <c r="G188" s="83">
        <v>740</v>
      </c>
      <c r="H188" s="84">
        <v>810</v>
      </c>
      <c r="I188" s="85">
        <v>-70</v>
      </c>
      <c r="J188" s="86">
        <v>-8.6419753086419804E-2</v>
      </c>
      <c r="K188" s="99">
        <v>0.88854734516462153</v>
      </c>
      <c r="L188" s="100">
        <v>0.87634833223339004</v>
      </c>
      <c r="M188" s="287">
        <v>1.219901293123149E-2</v>
      </c>
      <c r="N188" s="90"/>
      <c r="O188" s="288">
        <v>704.30499999999995</v>
      </c>
      <c r="P188" s="362">
        <v>765.93200000000002</v>
      </c>
      <c r="Q188" s="85">
        <v>-61.627000000000066</v>
      </c>
      <c r="R188" s="86">
        <v>-8.0460145287049034E-2</v>
      </c>
      <c r="S188" s="93">
        <v>5268</v>
      </c>
      <c r="T188" s="84">
        <v>6940</v>
      </c>
      <c r="U188" s="85">
        <v>-1672</v>
      </c>
      <c r="V188" s="94">
        <v>-0.24092219020172911</v>
      </c>
      <c r="W188" s="99">
        <v>0.74797140443415855</v>
      </c>
      <c r="X188" s="100">
        <v>0.90608565773462912</v>
      </c>
      <c r="Y188" s="287">
        <v>-0.15811425330047058</v>
      </c>
      <c r="Z188" s="340"/>
      <c r="AJ188" s="51"/>
    </row>
    <row r="189" spans="1:36" s="77" customFormat="1" ht="18" hidden="1" customHeight="1" outlineLevel="1" x14ac:dyDescent="0.35">
      <c r="A189" s="103" t="s">
        <v>439</v>
      </c>
      <c r="B189" s="52"/>
      <c r="C189" s="289">
        <v>13.838999999999999</v>
      </c>
      <c r="D189" s="371">
        <v>14.143000000000001</v>
      </c>
      <c r="E189" s="234">
        <v>-16.514999999999986</v>
      </c>
      <c r="F189" s="151">
        <v>-2.1494732376440839E-2</v>
      </c>
      <c r="G189" s="160">
        <v>253</v>
      </c>
      <c r="H189" s="153">
        <v>255</v>
      </c>
      <c r="I189" s="150">
        <v>-2</v>
      </c>
      <c r="J189" s="151">
        <v>-7.8431372549019329E-3</v>
      </c>
      <c r="K189" s="420">
        <v>1.8281667750560016</v>
      </c>
      <c r="L189" s="147">
        <v>1.8030120907869616</v>
      </c>
      <c r="M189" s="290">
        <v>2.5154684269039995E-2</v>
      </c>
      <c r="N189" s="47"/>
      <c r="O189" s="149">
        <v>106.13900000000001</v>
      </c>
      <c r="P189" s="371">
        <v>111.629</v>
      </c>
      <c r="Q189" s="150">
        <v>-5.4899999999999949</v>
      </c>
      <c r="R189" s="151">
        <v>-4.9180768438308986E-2</v>
      </c>
      <c r="S189" s="152">
        <v>2087</v>
      </c>
      <c r="T189" s="153">
        <v>2072</v>
      </c>
      <c r="U189" s="150">
        <v>15</v>
      </c>
      <c r="V189" s="154">
        <v>7.2393822393821416E-3</v>
      </c>
      <c r="W189" s="240">
        <v>0.23978761668236706</v>
      </c>
      <c r="X189" s="241">
        <v>0.36043886402344838</v>
      </c>
      <c r="Y189" s="290">
        <v>-0.12065124734108132</v>
      </c>
      <c r="AJ189" s="51"/>
    </row>
    <row r="190" spans="1:36" s="95" customFormat="1" ht="18" hidden="1" customHeight="1" outlineLevel="2" x14ac:dyDescent="0.35">
      <c r="A190" s="381" t="s">
        <v>222</v>
      </c>
      <c r="B190" s="96"/>
      <c r="C190" s="286">
        <v>0.69599999999999995</v>
      </c>
      <c r="D190" s="362">
        <v>0.77</v>
      </c>
      <c r="E190" s="98">
        <v>-7.4000000000000066E-2</v>
      </c>
      <c r="F190" s="86">
        <v>-9.6103896103896136E-2</v>
      </c>
      <c r="G190" s="83">
        <v>135</v>
      </c>
      <c r="H190" s="84">
        <v>130</v>
      </c>
      <c r="I190" s="85">
        <v>5</v>
      </c>
      <c r="J190" s="86">
        <v>3.8461538461538547E-2</v>
      </c>
      <c r="K190" s="423">
        <v>19.396551724137932</v>
      </c>
      <c r="L190" s="236">
        <v>16.883116883116884</v>
      </c>
      <c r="M190" s="287">
        <v>2.5134348410210485</v>
      </c>
      <c r="N190" s="90"/>
      <c r="O190" s="102">
        <v>4.9059999999999997</v>
      </c>
      <c r="P190" s="362">
        <v>5.6420000000000003</v>
      </c>
      <c r="Q190" s="85">
        <v>-0.73600000000000065</v>
      </c>
      <c r="R190" s="86">
        <v>-0.13045019496632415</v>
      </c>
      <c r="S190" s="93">
        <v>1014</v>
      </c>
      <c r="T190" s="84">
        <v>945</v>
      </c>
      <c r="U190" s="85">
        <v>69</v>
      </c>
      <c r="V190" s="94">
        <v>7.3015873015872979E-2</v>
      </c>
      <c r="W190" s="235">
        <v>20.668569099062374</v>
      </c>
      <c r="X190" s="236">
        <v>16.749379652605459</v>
      </c>
      <c r="Y190" s="287">
        <v>3.9191894464569152</v>
      </c>
      <c r="AJ190" s="51"/>
    </row>
    <row r="191" spans="1:36" s="95" customFormat="1" ht="18" hidden="1" customHeight="1" outlineLevel="2" x14ac:dyDescent="0.35">
      <c r="A191" s="381" t="s">
        <v>223</v>
      </c>
      <c r="B191" s="96"/>
      <c r="C191" s="286">
        <v>0.69299999999999995</v>
      </c>
      <c r="D191" s="362">
        <v>0.73</v>
      </c>
      <c r="E191" s="98">
        <v>-3.7000000000000033E-2</v>
      </c>
      <c r="F191" s="86">
        <v>-5.0684931506849384E-2</v>
      </c>
      <c r="G191" s="83">
        <v>69</v>
      </c>
      <c r="H191" s="84">
        <v>93</v>
      </c>
      <c r="I191" s="85">
        <v>-24</v>
      </c>
      <c r="J191" s="86">
        <v>-0.25806451612903225</v>
      </c>
      <c r="K191" s="423">
        <v>9.9567099567099575</v>
      </c>
      <c r="L191" s="236">
        <v>12.739726027397261</v>
      </c>
      <c r="M191" s="287">
        <v>-2.7830160706873031</v>
      </c>
      <c r="N191" s="90"/>
      <c r="O191" s="102">
        <v>4.3419999999999996</v>
      </c>
      <c r="P191" s="362">
        <v>4.2389999999999999</v>
      </c>
      <c r="Q191" s="85">
        <v>0.10299999999999976</v>
      </c>
      <c r="R191" s="86">
        <v>2.4298183533852269E-2</v>
      </c>
      <c r="S191" s="93">
        <v>726</v>
      </c>
      <c r="T191" s="84">
        <v>865</v>
      </c>
      <c r="U191" s="85">
        <v>-139</v>
      </c>
      <c r="V191" s="94">
        <v>-0.16069364161849709</v>
      </c>
      <c r="W191" s="235">
        <v>16.720405343159833</v>
      </c>
      <c r="X191" s="236">
        <v>20.405756074545884</v>
      </c>
      <c r="Y191" s="287">
        <v>-3.6853507313860518</v>
      </c>
      <c r="AJ191" s="51"/>
    </row>
    <row r="192" spans="1:36" s="95" customFormat="1" ht="18" hidden="1" customHeight="1" outlineLevel="2" x14ac:dyDescent="0.35">
      <c r="A192" s="381" t="s">
        <v>225</v>
      </c>
      <c r="B192" s="96"/>
      <c r="C192" s="286">
        <v>12.45</v>
      </c>
      <c r="D192" s="362">
        <v>12.643000000000001</v>
      </c>
      <c r="E192" s="98">
        <v>-0.19300000000000139</v>
      </c>
      <c r="F192" s="86">
        <v>-1.5265364233172596E-2</v>
      </c>
      <c r="G192" s="83">
        <v>49</v>
      </c>
      <c r="H192" s="84">
        <v>32</v>
      </c>
      <c r="I192" s="85">
        <v>17</v>
      </c>
      <c r="J192" s="86">
        <v>0.53125</v>
      </c>
      <c r="K192" s="235">
        <v>0.39357429718875503</v>
      </c>
      <c r="L192" s="236">
        <v>0.25310448469508817</v>
      </c>
      <c r="M192" s="287">
        <v>0.14046981249366686</v>
      </c>
      <c r="N192" s="90"/>
      <c r="O192" s="288">
        <v>96.891000000000005</v>
      </c>
      <c r="P192" s="362">
        <v>101.748</v>
      </c>
      <c r="Q192" s="85">
        <v>-4.8569999999999993</v>
      </c>
      <c r="R192" s="86">
        <v>-4.7735582026182333E-2</v>
      </c>
      <c r="S192" s="93">
        <v>347</v>
      </c>
      <c r="T192" s="84">
        <v>262</v>
      </c>
      <c r="U192" s="85">
        <v>85</v>
      </c>
      <c r="V192" s="94">
        <v>0.32442748091603058</v>
      </c>
      <c r="W192" s="235">
        <v>0.3581343984477402</v>
      </c>
      <c r="X192" s="236">
        <v>0.25749891889766874</v>
      </c>
      <c r="Y192" s="287">
        <v>0.10063547955007146</v>
      </c>
      <c r="AJ192" s="51"/>
    </row>
    <row r="193" spans="1:36" s="77" customFormat="1" ht="18" hidden="1" customHeight="1" outlineLevel="1" x14ac:dyDescent="0.35">
      <c r="A193" s="103" t="s">
        <v>440</v>
      </c>
      <c r="B193" s="52"/>
      <c r="C193" s="289">
        <v>626.05500000000006</v>
      </c>
      <c r="D193" s="371">
        <v>661.154</v>
      </c>
      <c r="E193" s="234">
        <v>-35.098999999999933</v>
      </c>
      <c r="F193" s="151">
        <v>-5.3087480375222595E-2</v>
      </c>
      <c r="G193" s="160">
        <v>645</v>
      </c>
      <c r="H193" s="153">
        <v>694</v>
      </c>
      <c r="I193" s="150">
        <v>-49</v>
      </c>
      <c r="J193" s="151">
        <v>-7.0605187319884744E-2</v>
      </c>
      <c r="K193" s="420">
        <v>0.10302609195677695</v>
      </c>
      <c r="L193" s="147">
        <v>0.10496798022850956</v>
      </c>
      <c r="M193" s="290">
        <v>-1.9418882717326114E-3</v>
      </c>
      <c r="N193" s="47"/>
      <c r="O193" s="149">
        <v>5870.1080000000002</v>
      </c>
      <c r="P193" s="371">
        <v>5739.0460000000003</v>
      </c>
      <c r="Q193" s="150">
        <v>131.0619999999999</v>
      </c>
      <c r="R193" s="151">
        <v>2.2836896585251232E-2</v>
      </c>
      <c r="S193" s="152">
        <v>6565</v>
      </c>
      <c r="T193" s="153">
        <v>6279</v>
      </c>
      <c r="U193" s="150">
        <v>286</v>
      </c>
      <c r="V193" s="151">
        <v>4.554865424430643E-2</v>
      </c>
      <c r="W193" s="146">
        <v>0.11183780605058716</v>
      </c>
      <c r="X193" s="147">
        <v>0.10940842781186977</v>
      </c>
      <c r="Y193" s="290">
        <v>2.429378238717389E-3</v>
      </c>
      <c r="Z193" s="339"/>
      <c r="AJ193" s="51"/>
    </row>
    <row r="194" spans="1:36" s="95" customFormat="1" ht="18" hidden="1" customHeight="1" outlineLevel="1" x14ac:dyDescent="0.35">
      <c r="A194" s="397" t="s">
        <v>219</v>
      </c>
      <c r="B194" s="96"/>
      <c r="C194" s="424">
        <v>348.84500000000003</v>
      </c>
      <c r="D194" s="366">
        <v>355.88099999999997</v>
      </c>
      <c r="E194" s="173">
        <v>-7.0359999999999445</v>
      </c>
      <c r="F194" s="174">
        <v>-1.9770653673559235E-2</v>
      </c>
      <c r="G194" s="175">
        <v>426</v>
      </c>
      <c r="H194" s="176">
        <v>478</v>
      </c>
      <c r="I194" s="177">
        <v>-52</v>
      </c>
      <c r="J194" s="174">
        <v>-0.10878661087866104</v>
      </c>
      <c r="K194" s="425">
        <v>0.12211727271424272</v>
      </c>
      <c r="L194" s="179">
        <v>0.13431456020411317</v>
      </c>
      <c r="M194" s="293">
        <v>-1.2197287489870451E-2</v>
      </c>
      <c r="N194" s="90"/>
      <c r="O194" s="181">
        <v>3499.5720000000001</v>
      </c>
      <c r="P194" s="366">
        <v>3469.384</v>
      </c>
      <c r="Q194" s="177">
        <v>30.188000000000102</v>
      </c>
      <c r="R194" s="174">
        <v>8.7012564766542067E-3</v>
      </c>
      <c r="S194" s="182">
        <v>4854</v>
      </c>
      <c r="T194" s="176">
        <v>4770</v>
      </c>
      <c r="U194" s="177">
        <v>84</v>
      </c>
      <c r="V194" s="174">
        <v>1.7610062893081757E-2</v>
      </c>
      <c r="W194" s="178">
        <v>0.13870267564147845</v>
      </c>
      <c r="X194" s="179">
        <v>0.13748838410507458</v>
      </c>
      <c r="Y194" s="293">
        <v>1.214291536403872E-3</v>
      </c>
      <c r="Z194" s="340"/>
      <c r="AJ194" s="51"/>
    </row>
    <row r="195" spans="1:36" s="95" customFormat="1" ht="18" hidden="1" customHeight="1" outlineLevel="2" x14ac:dyDescent="0.35">
      <c r="A195" s="381" t="s">
        <v>220</v>
      </c>
      <c r="B195" s="96"/>
      <c r="C195" s="286">
        <v>90.025000000000006</v>
      </c>
      <c r="D195" s="362">
        <v>89.146000000000001</v>
      </c>
      <c r="E195" s="98">
        <v>0.87900000000000489</v>
      </c>
      <c r="F195" s="86">
        <v>9.8602292867879804E-3</v>
      </c>
      <c r="G195" s="93">
        <v>35</v>
      </c>
      <c r="H195" s="84">
        <v>8</v>
      </c>
      <c r="I195" s="85">
        <v>27</v>
      </c>
      <c r="J195" s="86">
        <v>3.375</v>
      </c>
      <c r="K195" s="254">
        <v>3.887808941960566E-2</v>
      </c>
      <c r="L195" s="100">
        <v>8.9740425818320511E-3</v>
      </c>
      <c r="M195" s="287">
        <v>2.9904046837773611E-2</v>
      </c>
      <c r="N195" s="90"/>
      <c r="O195" s="288">
        <v>749.8</v>
      </c>
      <c r="P195" s="362">
        <v>686.88900000000001</v>
      </c>
      <c r="Q195" s="85">
        <v>62.910999999999945</v>
      </c>
      <c r="R195" s="86">
        <v>9.158830611641755E-2</v>
      </c>
      <c r="S195" s="93">
        <v>128</v>
      </c>
      <c r="T195" s="84">
        <v>252</v>
      </c>
      <c r="U195" s="85">
        <v>-124</v>
      </c>
      <c r="V195" s="86">
        <v>-0.49206349206349209</v>
      </c>
      <c r="W195" s="99">
        <v>1.707121899173113E-2</v>
      </c>
      <c r="X195" s="100">
        <v>3.668715032559846E-2</v>
      </c>
      <c r="Y195" s="287">
        <v>-1.9615931333867329E-2</v>
      </c>
      <c r="Z195" s="340"/>
      <c r="AJ195" s="51"/>
    </row>
    <row r="196" spans="1:36" s="95" customFormat="1" ht="18" hidden="1" customHeight="1" outlineLevel="2" x14ac:dyDescent="0.35">
      <c r="A196" s="381" t="s">
        <v>221</v>
      </c>
      <c r="B196" s="96"/>
      <c r="C196" s="286">
        <v>48.156999999999996</v>
      </c>
      <c r="D196" s="362">
        <v>65.551000000000002</v>
      </c>
      <c r="E196" s="98">
        <v>-17.394000000000005</v>
      </c>
      <c r="F196" s="86">
        <v>-0.26535064301078559</v>
      </c>
      <c r="G196" s="83">
        <v>112</v>
      </c>
      <c r="H196" s="84">
        <v>150</v>
      </c>
      <c r="I196" s="85">
        <v>-38</v>
      </c>
      <c r="J196" s="86">
        <v>-0.2533333333333333</v>
      </c>
      <c r="K196" s="99">
        <v>0.23257262703241482</v>
      </c>
      <c r="L196" s="100">
        <v>0.22882946103034277</v>
      </c>
      <c r="M196" s="287">
        <v>3.743166002072057E-3</v>
      </c>
      <c r="N196" s="90"/>
      <c r="O196" s="288">
        <v>395.34399999999999</v>
      </c>
      <c r="P196" s="362">
        <v>423.73</v>
      </c>
      <c r="Q196" s="85">
        <v>-28.386000000000024</v>
      </c>
      <c r="R196" s="86">
        <v>-6.6990772425837286E-2</v>
      </c>
      <c r="S196" s="83">
        <v>869</v>
      </c>
      <c r="T196" s="84">
        <v>727</v>
      </c>
      <c r="U196" s="85">
        <v>142</v>
      </c>
      <c r="V196" s="86">
        <v>0.19532324621733155</v>
      </c>
      <c r="W196" s="99">
        <v>0.21980857177546642</v>
      </c>
      <c r="X196" s="100">
        <v>0.17157151959974512</v>
      </c>
      <c r="Y196" s="287">
        <v>4.8237052175721301E-2</v>
      </c>
      <c r="Z196" s="340"/>
      <c r="AJ196" s="51"/>
    </row>
    <row r="197" spans="1:36" s="95" customFormat="1" ht="18" hidden="1" customHeight="1" outlineLevel="2" x14ac:dyDescent="0.35">
      <c r="A197" s="381" t="s">
        <v>228</v>
      </c>
      <c r="B197" s="96"/>
      <c r="C197" s="286">
        <v>20.335000000000001</v>
      </c>
      <c r="D197" s="362">
        <v>17.437000000000001</v>
      </c>
      <c r="E197" s="98">
        <v>2.8979999999999997</v>
      </c>
      <c r="F197" s="86">
        <v>0.16619831393014861</v>
      </c>
      <c r="G197" s="83">
        <v>0</v>
      </c>
      <c r="H197" s="84">
        <v>0</v>
      </c>
      <c r="I197" s="85">
        <v>0</v>
      </c>
      <c r="J197" s="86">
        <v>0</v>
      </c>
      <c r="K197" s="235">
        <v>0</v>
      </c>
      <c r="L197" s="236">
        <v>0</v>
      </c>
      <c r="M197" s="287">
        <v>0</v>
      </c>
      <c r="N197" s="90"/>
      <c r="O197" s="288">
        <v>177.80199999999999</v>
      </c>
      <c r="P197" s="362">
        <v>143.08699999999999</v>
      </c>
      <c r="Q197" s="85">
        <v>34.715000000000003</v>
      </c>
      <c r="R197" s="86">
        <v>0.24261463305541398</v>
      </c>
      <c r="S197" s="93">
        <v>0</v>
      </c>
      <c r="T197" s="84">
        <v>3</v>
      </c>
      <c r="U197" s="85">
        <v>-3</v>
      </c>
      <c r="V197" s="94">
        <v>-1</v>
      </c>
      <c r="W197" s="235">
        <v>0</v>
      </c>
      <c r="X197" s="236">
        <v>2.0966265279165818E-3</v>
      </c>
      <c r="Y197" s="287">
        <v>-2.0966265279165818E-3</v>
      </c>
      <c r="AJ197" s="51"/>
    </row>
    <row r="198" spans="1:36" s="95" customFormat="1" ht="18" hidden="1" customHeight="1" outlineLevel="2" x14ac:dyDescent="0.35">
      <c r="A198" s="381" t="s">
        <v>224</v>
      </c>
      <c r="B198" s="96"/>
      <c r="C198" s="286">
        <v>5.35</v>
      </c>
      <c r="D198" s="362">
        <v>7.4349999999999996</v>
      </c>
      <c r="E198" s="98">
        <v>-2.085</v>
      </c>
      <c r="F198" s="86">
        <v>-0.28043039677202419</v>
      </c>
      <c r="G198" s="83">
        <v>72</v>
      </c>
      <c r="H198" s="84">
        <v>58</v>
      </c>
      <c r="I198" s="85">
        <v>14</v>
      </c>
      <c r="J198" s="86">
        <v>0.24137931034482762</v>
      </c>
      <c r="K198" s="235">
        <v>1.3457943925233644</v>
      </c>
      <c r="L198" s="236">
        <v>0.78009414929388032</v>
      </c>
      <c r="M198" s="287">
        <v>0.56570024322948409</v>
      </c>
      <c r="N198" s="90"/>
      <c r="O198" s="288">
        <v>63.01</v>
      </c>
      <c r="P198" s="362">
        <v>62.533999999999999</v>
      </c>
      <c r="Q198" s="85">
        <v>0.47599999999999909</v>
      </c>
      <c r="R198" s="86">
        <v>7.6118591486231679E-3</v>
      </c>
      <c r="S198" s="93">
        <v>601</v>
      </c>
      <c r="T198" s="84">
        <v>489</v>
      </c>
      <c r="U198" s="85">
        <v>112</v>
      </c>
      <c r="V198" s="94">
        <v>0.22903885480572606</v>
      </c>
      <c r="W198" s="235">
        <v>0.95381685446754483</v>
      </c>
      <c r="X198" s="236">
        <v>0.78197460581443701</v>
      </c>
      <c r="Y198" s="287">
        <v>0.17184224865310782</v>
      </c>
      <c r="AJ198" s="51"/>
    </row>
    <row r="199" spans="1:36" s="95" customFormat="1" ht="18" hidden="1" customHeight="1" outlineLevel="2" x14ac:dyDescent="0.35">
      <c r="A199" s="418" t="s">
        <v>229</v>
      </c>
      <c r="B199" s="96"/>
      <c r="C199" s="424">
        <v>113.34300000000002</v>
      </c>
      <c r="D199" s="366">
        <v>125.70400000000001</v>
      </c>
      <c r="E199" s="173">
        <v>-12.36099999999999</v>
      </c>
      <c r="F199" s="174">
        <v>-9.8334181887608896E-2</v>
      </c>
      <c r="G199" s="175">
        <v>0</v>
      </c>
      <c r="H199" s="176">
        <v>0</v>
      </c>
      <c r="I199" s="177">
        <v>0</v>
      </c>
      <c r="J199" s="174">
        <v>0</v>
      </c>
      <c r="K199" s="426">
        <v>0.39357429718875503</v>
      </c>
      <c r="L199" s="427">
        <v>0.25310448469508817</v>
      </c>
      <c r="M199" s="293">
        <v>0.14046981249366686</v>
      </c>
      <c r="N199" s="90"/>
      <c r="O199" s="294">
        <v>984.57999999999993</v>
      </c>
      <c r="P199" s="366">
        <v>953.42200000000014</v>
      </c>
      <c r="Q199" s="177">
        <v>31.157999999999788</v>
      </c>
      <c r="R199" s="174">
        <v>3.2680177298195057E-2</v>
      </c>
      <c r="S199" s="175">
        <v>113</v>
      </c>
      <c r="T199" s="176">
        <v>38</v>
      </c>
      <c r="U199" s="177">
        <v>75</v>
      </c>
      <c r="V199" s="174">
        <v>1.9736842105263159</v>
      </c>
      <c r="W199" s="426">
        <v>0.3581343984477402</v>
      </c>
      <c r="X199" s="427">
        <v>0.25749891889766874</v>
      </c>
      <c r="Y199" s="293">
        <v>0.10063547955007146</v>
      </c>
      <c r="AJ199" s="51"/>
    </row>
    <row r="200" spans="1:36" s="95" customFormat="1" ht="18" hidden="1" customHeight="1" outlineLevel="2" x14ac:dyDescent="0.35">
      <c r="A200" s="428" t="s">
        <v>234</v>
      </c>
      <c r="B200" s="96"/>
      <c r="C200" s="286">
        <v>32.216000000000001</v>
      </c>
      <c r="D200" s="362">
        <v>33.929000000000002</v>
      </c>
      <c r="E200" s="98">
        <v>-1.713000000000001</v>
      </c>
      <c r="F200" s="86">
        <v>-5.0487783312210821E-2</v>
      </c>
      <c r="G200" s="83">
        <v>0</v>
      </c>
      <c r="H200" s="84">
        <v>0</v>
      </c>
      <c r="I200" s="85">
        <v>0</v>
      </c>
      <c r="J200" s="86">
        <v>0</v>
      </c>
      <c r="K200" s="99">
        <v>0</v>
      </c>
      <c r="L200" s="100">
        <v>0</v>
      </c>
      <c r="M200" s="287">
        <v>0</v>
      </c>
      <c r="N200" s="90"/>
      <c r="O200" s="288">
        <v>261.774</v>
      </c>
      <c r="P200" s="362">
        <v>258.32900000000001</v>
      </c>
      <c r="Q200" s="85">
        <v>3.4449999999999932</v>
      </c>
      <c r="R200" s="86">
        <v>1.3335707566707544E-2</v>
      </c>
      <c r="S200" s="93">
        <v>0</v>
      </c>
      <c r="T200" s="84">
        <v>0</v>
      </c>
      <c r="U200" s="85">
        <v>0</v>
      </c>
      <c r="V200" s="94">
        <v>0</v>
      </c>
      <c r="W200" s="99">
        <v>0</v>
      </c>
      <c r="X200" s="100">
        <v>0</v>
      </c>
      <c r="Y200" s="287">
        <v>0</v>
      </c>
      <c r="AJ200" s="51"/>
    </row>
    <row r="201" spans="1:36" s="95" customFormat="1" ht="18" hidden="1" customHeight="1" outlineLevel="2" x14ac:dyDescent="0.35">
      <c r="A201" s="428" t="s">
        <v>233</v>
      </c>
      <c r="B201" s="96"/>
      <c r="C201" s="286">
        <v>0.93799999999999994</v>
      </c>
      <c r="D201" s="362">
        <v>1.544</v>
      </c>
      <c r="E201" s="98">
        <v>-0.60600000000000009</v>
      </c>
      <c r="F201" s="86">
        <v>-0.39248704663212441</v>
      </c>
      <c r="G201" s="83">
        <v>0</v>
      </c>
      <c r="H201" s="84">
        <v>0</v>
      </c>
      <c r="I201" s="85">
        <v>0</v>
      </c>
      <c r="J201" s="86">
        <v>0</v>
      </c>
      <c r="K201" s="99">
        <v>0</v>
      </c>
      <c r="L201" s="100">
        <v>0</v>
      </c>
      <c r="M201" s="287">
        <v>0</v>
      </c>
      <c r="N201" s="90"/>
      <c r="O201" s="288">
        <v>13.185</v>
      </c>
      <c r="P201" s="362">
        <v>8.984</v>
      </c>
      <c r="Q201" s="85">
        <v>4.2010000000000005</v>
      </c>
      <c r="R201" s="86">
        <v>0.46760908281389146</v>
      </c>
      <c r="S201" s="93">
        <v>107</v>
      </c>
      <c r="T201" s="84">
        <v>34</v>
      </c>
      <c r="U201" s="85">
        <v>73</v>
      </c>
      <c r="V201" s="94">
        <v>2.1470588235294117</v>
      </c>
      <c r="W201" s="99">
        <v>0.81152825180128929</v>
      </c>
      <c r="X201" s="100">
        <v>0.37845057880676758</v>
      </c>
      <c r="Y201" s="287">
        <v>0.43307767299452171</v>
      </c>
      <c r="AJ201" s="51"/>
    </row>
    <row r="202" spans="1:36" s="95" customFormat="1" ht="18" hidden="1" customHeight="1" outlineLevel="2" x14ac:dyDescent="0.35">
      <c r="A202" s="381" t="s">
        <v>227</v>
      </c>
      <c r="B202" s="96"/>
      <c r="C202" s="286">
        <v>0.96599999999999997</v>
      </c>
      <c r="D202" s="362">
        <v>1.0820000000000001</v>
      </c>
      <c r="E202" s="98">
        <v>-0.1160000000000001</v>
      </c>
      <c r="F202" s="86">
        <v>-0.10720887245841049</v>
      </c>
      <c r="G202" s="83">
        <v>0</v>
      </c>
      <c r="H202" s="84">
        <v>0</v>
      </c>
      <c r="I202" s="85">
        <v>0</v>
      </c>
      <c r="J202" s="86">
        <v>0</v>
      </c>
      <c r="K202" s="235">
        <v>0</v>
      </c>
      <c r="L202" s="236">
        <v>0</v>
      </c>
      <c r="M202" s="287">
        <v>0</v>
      </c>
      <c r="N202" s="90"/>
      <c r="O202" s="288">
        <v>7.7279999999999998</v>
      </c>
      <c r="P202" s="362">
        <v>8.6560000000000006</v>
      </c>
      <c r="Q202" s="85">
        <v>-0.92800000000000082</v>
      </c>
      <c r="R202" s="86">
        <v>-0.10720887245841049</v>
      </c>
      <c r="S202" s="93">
        <v>0</v>
      </c>
      <c r="T202" s="84">
        <v>0</v>
      </c>
      <c r="U202" s="85">
        <v>0</v>
      </c>
      <c r="V202" s="94">
        <v>0</v>
      </c>
      <c r="W202" s="235">
        <v>0</v>
      </c>
      <c r="X202" s="236">
        <v>0</v>
      </c>
      <c r="Y202" s="287">
        <v>0</v>
      </c>
      <c r="AJ202" s="51"/>
    </row>
    <row r="203" spans="1:36" s="95" customFormat="1" ht="18" hidden="1" customHeight="1" outlineLevel="2" x14ac:dyDescent="0.35">
      <c r="A203" s="428" t="s">
        <v>232</v>
      </c>
      <c r="B203" s="96"/>
      <c r="C203" s="286">
        <v>0.88100000000000001</v>
      </c>
      <c r="D203" s="362">
        <v>0.71</v>
      </c>
      <c r="E203" s="98">
        <v>0.17100000000000004</v>
      </c>
      <c r="F203" s="86">
        <v>0.24084507042253533</v>
      </c>
      <c r="G203" s="83">
        <v>0</v>
      </c>
      <c r="H203" s="84">
        <v>0</v>
      </c>
      <c r="I203" s="85">
        <v>0</v>
      </c>
      <c r="J203" s="86">
        <v>0</v>
      </c>
      <c r="K203" s="99">
        <v>0</v>
      </c>
      <c r="L203" s="100">
        <v>0</v>
      </c>
      <c r="M203" s="287">
        <v>0</v>
      </c>
      <c r="N203" s="90"/>
      <c r="O203" s="288">
        <v>6.8209999999999997</v>
      </c>
      <c r="P203" s="362">
        <v>5.9059999999999997</v>
      </c>
      <c r="Q203" s="85">
        <v>0.91500000000000004</v>
      </c>
      <c r="R203" s="86">
        <v>0.15492719268540478</v>
      </c>
      <c r="S203" s="93">
        <v>0</v>
      </c>
      <c r="T203" s="84">
        <v>4</v>
      </c>
      <c r="U203" s="85">
        <v>-4</v>
      </c>
      <c r="V203" s="94">
        <v>-1</v>
      </c>
      <c r="W203" s="99">
        <v>0</v>
      </c>
      <c r="X203" s="100">
        <v>6.7727734507280729E-2</v>
      </c>
      <c r="Y203" s="287">
        <v>-6.7727734507280729E-2</v>
      </c>
      <c r="AJ203" s="51"/>
    </row>
    <row r="204" spans="1:36" s="95" customFormat="1" ht="18" hidden="1" customHeight="1" outlineLevel="2" x14ac:dyDescent="0.35">
      <c r="A204" s="428" t="s">
        <v>231</v>
      </c>
      <c r="B204" s="96"/>
      <c r="C204" s="286">
        <v>0.36699999999999999</v>
      </c>
      <c r="D204" s="362">
        <v>0.28000000000000003</v>
      </c>
      <c r="E204" s="98">
        <v>8.6999999999999966E-2</v>
      </c>
      <c r="F204" s="86">
        <v>0.3107142857142855</v>
      </c>
      <c r="G204" s="83">
        <v>0</v>
      </c>
      <c r="H204" s="84">
        <v>0</v>
      </c>
      <c r="I204" s="85">
        <v>0</v>
      </c>
      <c r="J204" s="86">
        <v>0</v>
      </c>
      <c r="K204" s="99">
        <v>0</v>
      </c>
      <c r="L204" s="100">
        <v>0</v>
      </c>
      <c r="M204" s="287">
        <v>0</v>
      </c>
      <c r="N204" s="90"/>
      <c r="O204" s="288">
        <v>2.927</v>
      </c>
      <c r="P204" s="362">
        <v>2.7570000000000001</v>
      </c>
      <c r="Q204" s="85">
        <v>0.16999999999999993</v>
      </c>
      <c r="R204" s="86">
        <v>6.1661225970257583E-2</v>
      </c>
      <c r="S204" s="93">
        <v>0</v>
      </c>
      <c r="T204" s="84">
        <v>0</v>
      </c>
      <c r="U204" s="85">
        <v>0</v>
      </c>
      <c r="V204" s="94">
        <v>0</v>
      </c>
      <c r="W204" s="99">
        <v>0</v>
      </c>
      <c r="X204" s="100">
        <v>0</v>
      </c>
      <c r="Y204" s="287">
        <v>0</v>
      </c>
      <c r="AJ204" s="51"/>
    </row>
    <row r="205" spans="1:36" s="95" customFormat="1" ht="18" hidden="1" customHeight="1" outlineLevel="2" x14ac:dyDescent="0.35">
      <c r="A205" s="428" t="s">
        <v>235</v>
      </c>
      <c r="B205" s="96"/>
      <c r="C205" s="286">
        <v>76.408000000000001</v>
      </c>
      <c r="D205" s="362">
        <v>86.78</v>
      </c>
      <c r="E205" s="98">
        <v>-10.372</v>
      </c>
      <c r="F205" s="86">
        <v>-0.11952062687255127</v>
      </c>
      <c r="G205" s="83">
        <v>0</v>
      </c>
      <c r="H205" s="84">
        <v>0</v>
      </c>
      <c r="I205" s="85">
        <v>0</v>
      </c>
      <c r="J205" s="86">
        <v>0</v>
      </c>
      <c r="K205" s="99">
        <v>0</v>
      </c>
      <c r="L205" s="100">
        <v>0</v>
      </c>
      <c r="M205" s="287">
        <v>0</v>
      </c>
      <c r="N205" s="90"/>
      <c r="O205" s="288">
        <v>681.221</v>
      </c>
      <c r="P205" s="362">
        <v>657.79100000000005</v>
      </c>
      <c r="Q205" s="85">
        <v>23.42999999999995</v>
      </c>
      <c r="R205" s="86">
        <v>3.5619216438047774E-2</v>
      </c>
      <c r="S205" s="93">
        <v>0</v>
      </c>
      <c r="T205" s="84">
        <v>0</v>
      </c>
      <c r="U205" s="85">
        <v>0</v>
      </c>
      <c r="V205" s="94">
        <v>0</v>
      </c>
      <c r="W205" s="99">
        <v>0</v>
      </c>
      <c r="X205" s="100">
        <v>0</v>
      </c>
      <c r="Y205" s="287">
        <v>0</v>
      </c>
      <c r="AJ205" s="51"/>
    </row>
    <row r="206" spans="1:36" s="95" customFormat="1" ht="18" hidden="1" customHeight="1" outlineLevel="2" x14ac:dyDescent="0.35">
      <c r="A206" s="428" t="s">
        <v>236</v>
      </c>
      <c r="B206" s="96"/>
      <c r="C206" s="286">
        <v>0.41599999999999998</v>
      </c>
      <c r="D206" s="362">
        <v>0.35499999999999998</v>
      </c>
      <c r="E206" s="98">
        <v>6.0999999999999999E-2</v>
      </c>
      <c r="F206" s="86">
        <v>0.17183098591549295</v>
      </c>
      <c r="G206" s="83">
        <v>0</v>
      </c>
      <c r="H206" s="84">
        <v>0</v>
      </c>
      <c r="I206" s="85">
        <v>0</v>
      </c>
      <c r="J206" s="86">
        <v>0</v>
      </c>
      <c r="K206" s="99">
        <v>0</v>
      </c>
      <c r="L206" s="100">
        <v>0</v>
      </c>
      <c r="M206" s="287">
        <v>0</v>
      </c>
      <c r="N206" s="90"/>
      <c r="O206" s="288">
        <v>3.375</v>
      </c>
      <c r="P206" s="362">
        <v>2.9689999999999999</v>
      </c>
      <c r="Q206" s="85">
        <v>0.40600000000000014</v>
      </c>
      <c r="R206" s="86">
        <v>0.13674637925227362</v>
      </c>
      <c r="S206" s="93">
        <v>0</v>
      </c>
      <c r="T206" s="84">
        <v>0</v>
      </c>
      <c r="U206" s="85">
        <v>0</v>
      </c>
      <c r="V206" s="94">
        <v>0</v>
      </c>
      <c r="W206" s="99">
        <v>0</v>
      </c>
      <c r="X206" s="100">
        <v>0</v>
      </c>
      <c r="Y206" s="287">
        <v>0</v>
      </c>
      <c r="AJ206" s="51"/>
    </row>
    <row r="207" spans="1:36" s="95" customFormat="1" ht="18" hidden="1" customHeight="1" outlineLevel="2" x14ac:dyDescent="0.35">
      <c r="A207" s="428" t="s">
        <v>237</v>
      </c>
      <c r="B207" s="96"/>
      <c r="C207" s="286">
        <v>8.0000000000000002E-3</v>
      </c>
      <c r="D207" s="362">
        <v>8.0000000000000002E-3</v>
      </c>
      <c r="E207" s="98">
        <v>0</v>
      </c>
      <c r="F207" s="86">
        <v>0</v>
      </c>
      <c r="G207" s="83">
        <v>0</v>
      </c>
      <c r="H207" s="84">
        <v>0</v>
      </c>
      <c r="I207" s="85">
        <v>0</v>
      </c>
      <c r="J207" s="86">
        <v>0</v>
      </c>
      <c r="K207" s="99">
        <v>0</v>
      </c>
      <c r="L207" s="100">
        <v>0</v>
      </c>
      <c r="M207" s="287">
        <v>0</v>
      </c>
      <c r="N207" s="90"/>
      <c r="O207" s="288">
        <v>6.4000000000000001E-2</v>
      </c>
      <c r="P207" s="362">
        <v>6.4000000000000001E-2</v>
      </c>
      <c r="Q207" s="85">
        <v>0</v>
      </c>
      <c r="R207" s="86">
        <v>0</v>
      </c>
      <c r="S207" s="93">
        <v>0</v>
      </c>
      <c r="T207" s="84">
        <v>0</v>
      </c>
      <c r="U207" s="85">
        <v>0</v>
      </c>
      <c r="V207" s="94">
        <v>0</v>
      </c>
      <c r="W207" s="99">
        <v>0</v>
      </c>
      <c r="X207" s="100">
        <v>0</v>
      </c>
      <c r="Y207" s="287">
        <v>0</v>
      </c>
      <c r="AJ207" s="51"/>
    </row>
    <row r="208" spans="1:36" s="95" customFormat="1" ht="18" hidden="1" customHeight="1" outlineLevel="2" x14ac:dyDescent="0.35">
      <c r="A208" s="428" t="s">
        <v>238</v>
      </c>
      <c r="B208" s="96"/>
      <c r="C208" s="286">
        <v>6.0000000000000001E-3</v>
      </c>
      <c r="D208" s="362">
        <v>6.0000000000000001E-3</v>
      </c>
      <c r="E208" s="98">
        <v>0</v>
      </c>
      <c r="F208" s="86">
        <v>0</v>
      </c>
      <c r="G208" s="83">
        <v>0</v>
      </c>
      <c r="H208" s="84">
        <v>0</v>
      </c>
      <c r="I208" s="85">
        <v>0</v>
      </c>
      <c r="J208" s="86">
        <v>0</v>
      </c>
      <c r="K208" s="99">
        <v>0</v>
      </c>
      <c r="L208" s="100">
        <v>0</v>
      </c>
      <c r="M208" s="287">
        <v>0</v>
      </c>
      <c r="N208" s="90"/>
      <c r="O208" s="288">
        <v>4.8000000000000001E-2</v>
      </c>
      <c r="P208" s="362">
        <v>4.8000000000000001E-2</v>
      </c>
      <c r="Q208" s="85">
        <v>0</v>
      </c>
      <c r="R208" s="86">
        <v>0</v>
      </c>
      <c r="S208" s="93">
        <v>0</v>
      </c>
      <c r="T208" s="84">
        <v>0</v>
      </c>
      <c r="U208" s="85">
        <v>0</v>
      </c>
      <c r="V208" s="94">
        <v>0</v>
      </c>
      <c r="W208" s="99">
        <v>0</v>
      </c>
      <c r="X208" s="100">
        <v>0</v>
      </c>
      <c r="Y208" s="287">
        <v>0</v>
      </c>
      <c r="AJ208" s="51"/>
    </row>
    <row r="209" spans="1:36" s="95" customFormat="1" ht="18" hidden="1" customHeight="1" outlineLevel="2" x14ac:dyDescent="0.35">
      <c r="A209" s="428" t="s">
        <v>239</v>
      </c>
      <c r="B209" s="96"/>
      <c r="C209" s="286">
        <v>6.0000000000000001E-3</v>
      </c>
      <c r="D209" s="362">
        <v>0.04</v>
      </c>
      <c r="E209" s="98">
        <v>-3.4000000000000002E-2</v>
      </c>
      <c r="F209" s="86">
        <v>-0.85</v>
      </c>
      <c r="G209" s="83">
        <v>0</v>
      </c>
      <c r="H209" s="84">
        <v>0</v>
      </c>
      <c r="I209" s="85">
        <v>0</v>
      </c>
      <c r="J209" s="86">
        <v>0</v>
      </c>
      <c r="K209" s="99">
        <v>0</v>
      </c>
      <c r="L209" s="100">
        <v>0</v>
      </c>
      <c r="M209" s="287">
        <v>0</v>
      </c>
      <c r="N209" s="90"/>
      <c r="O209" s="288">
        <v>0.26200000000000001</v>
      </c>
      <c r="P209" s="362">
        <v>0.32600000000000001</v>
      </c>
      <c r="Q209" s="85">
        <v>-6.4000000000000001E-2</v>
      </c>
      <c r="R209" s="86">
        <v>-0.19631901840490795</v>
      </c>
      <c r="S209" s="93">
        <v>6</v>
      </c>
      <c r="T209" s="84">
        <v>0</v>
      </c>
      <c r="U209" s="85">
        <v>6</v>
      </c>
      <c r="V209" s="94">
        <v>0</v>
      </c>
      <c r="W209" s="99">
        <v>2.2900763358778624</v>
      </c>
      <c r="X209" s="100">
        <v>0</v>
      </c>
      <c r="Y209" s="287">
        <v>2.2900763358778624</v>
      </c>
      <c r="AJ209" s="51"/>
    </row>
    <row r="210" spans="1:36" s="95" customFormat="1" ht="18" hidden="1" customHeight="1" outlineLevel="2" x14ac:dyDescent="0.35">
      <c r="A210" s="428" t="s">
        <v>240</v>
      </c>
      <c r="B210" s="96"/>
      <c r="C210" s="286">
        <v>0.36699999999999999</v>
      </c>
      <c r="D210" s="362">
        <v>0.30599999999999999</v>
      </c>
      <c r="E210" s="98">
        <v>6.0999999999999999E-2</v>
      </c>
      <c r="F210" s="86">
        <v>0.19934640522875813</v>
      </c>
      <c r="G210" s="83">
        <v>0</v>
      </c>
      <c r="H210" s="84">
        <v>0</v>
      </c>
      <c r="I210" s="85">
        <v>0</v>
      </c>
      <c r="J210" s="86">
        <v>0</v>
      </c>
      <c r="K210" s="99">
        <v>0</v>
      </c>
      <c r="L210" s="100">
        <v>0</v>
      </c>
      <c r="M210" s="287">
        <v>0</v>
      </c>
      <c r="N210" s="90"/>
      <c r="O210" s="288">
        <v>2.254</v>
      </c>
      <c r="P210" s="362">
        <v>2.8029999999999999</v>
      </c>
      <c r="Q210" s="85">
        <v>-0.54899999999999993</v>
      </c>
      <c r="R210" s="86">
        <v>-0.19586157688191219</v>
      </c>
      <c r="S210" s="93">
        <v>0</v>
      </c>
      <c r="T210" s="84">
        <v>0</v>
      </c>
      <c r="U210" s="85">
        <v>0</v>
      </c>
      <c r="V210" s="94">
        <v>0</v>
      </c>
      <c r="W210" s="99">
        <v>0</v>
      </c>
      <c r="X210" s="100">
        <v>0</v>
      </c>
      <c r="Y210" s="287">
        <v>0</v>
      </c>
      <c r="AJ210" s="51"/>
    </row>
    <row r="211" spans="1:36" s="95" customFormat="1" ht="18" hidden="1" customHeight="1" outlineLevel="2" x14ac:dyDescent="0.35">
      <c r="A211" s="428" t="s">
        <v>241</v>
      </c>
      <c r="B211" s="96"/>
      <c r="C211" s="286">
        <v>4.0000000000000001E-3</v>
      </c>
      <c r="D211" s="362">
        <v>4.0000000000000001E-3</v>
      </c>
      <c r="E211" s="98">
        <v>0</v>
      </c>
      <c r="F211" s="86">
        <v>0</v>
      </c>
      <c r="G211" s="83">
        <v>0</v>
      </c>
      <c r="H211" s="84">
        <v>0</v>
      </c>
      <c r="I211" s="85">
        <v>0</v>
      </c>
      <c r="J211" s="86">
        <v>0</v>
      </c>
      <c r="K211" s="99">
        <v>0</v>
      </c>
      <c r="L211" s="100">
        <v>0</v>
      </c>
      <c r="M211" s="287">
        <v>0</v>
      </c>
      <c r="N211" s="90"/>
      <c r="O211" s="288">
        <v>3.2000000000000001E-2</v>
      </c>
      <c r="P211" s="362">
        <v>3.2000000000000001E-2</v>
      </c>
      <c r="Q211" s="85">
        <v>0</v>
      </c>
      <c r="R211" s="86">
        <v>0</v>
      </c>
      <c r="S211" s="93">
        <v>0</v>
      </c>
      <c r="T211" s="84">
        <v>0</v>
      </c>
      <c r="U211" s="85">
        <v>0</v>
      </c>
      <c r="V211" s="94">
        <v>0</v>
      </c>
      <c r="W211" s="99">
        <v>0</v>
      </c>
      <c r="X211" s="100">
        <v>0</v>
      </c>
      <c r="Y211" s="287">
        <v>0</v>
      </c>
      <c r="AJ211" s="51"/>
    </row>
    <row r="212" spans="1:36" s="95" customFormat="1" ht="18" hidden="1" customHeight="1" outlineLevel="2" x14ac:dyDescent="0.35">
      <c r="A212" s="428" t="s">
        <v>242</v>
      </c>
      <c r="B212" s="96"/>
      <c r="C212" s="286">
        <v>6.0000000000000001E-3</v>
      </c>
      <c r="D212" s="362">
        <v>0.02</v>
      </c>
      <c r="E212" s="98">
        <v>-1.4E-2</v>
      </c>
      <c r="F212" s="86">
        <v>-0.7</v>
      </c>
      <c r="G212" s="83">
        <v>0</v>
      </c>
      <c r="H212" s="84">
        <v>0</v>
      </c>
      <c r="I212" s="85">
        <v>0</v>
      </c>
      <c r="J212" s="86">
        <v>0</v>
      </c>
      <c r="K212" s="99">
        <v>0</v>
      </c>
      <c r="L212" s="100">
        <v>0</v>
      </c>
      <c r="M212" s="287">
        <v>0</v>
      </c>
      <c r="N212" s="90"/>
      <c r="O212" s="288">
        <v>9.8000000000000004E-2</v>
      </c>
      <c r="P212" s="362">
        <v>0.16600000000000001</v>
      </c>
      <c r="Q212" s="85">
        <v>-6.8000000000000005E-2</v>
      </c>
      <c r="R212" s="86">
        <v>-0.40963855421686746</v>
      </c>
      <c r="S212" s="93">
        <v>0</v>
      </c>
      <c r="T212" s="84">
        <v>0</v>
      </c>
      <c r="U212" s="85">
        <v>0</v>
      </c>
      <c r="V212" s="94">
        <v>0</v>
      </c>
      <c r="W212" s="99">
        <v>0</v>
      </c>
      <c r="X212" s="100">
        <v>0</v>
      </c>
      <c r="Y212" s="287">
        <v>0</v>
      </c>
      <c r="AJ212" s="51"/>
    </row>
    <row r="213" spans="1:36" s="95" customFormat="1" ht="18" hidden="1" customHeight="1" outlineLevel="2" x14ac:dyDescent="0.35">
      <c r="A213" s="428" t="s">
        <v>243</v>
      </c>
      <c r="B213" s="96"/>
      <c r="C213" s="286">
        <v>1.2E-2</v>
      </c>
      <c r="D213" s="362">
        <v>5.0000000000000001E-3</v>
      </c>
      <c r="E213" s="98">
        <v>7.0000000000000001E-3</v>
      </c>
      <c r="F213" s="86">
        <v>1.4</v>
      </c>
      <c r="G213" s="83">
        <v>0</v>
      </c>
      <c r="H213" s="84">
        <v>0</v>
      </c>
      <c r="I213" s="85">
        <v>0</v>
      </c>
      <c r="J213" s="86">
        <v>0</v>
      </c>
      <c r="K213" s="99">
        <v>0</v>
      </c>
      <c r="L213" s="100">
        <v>0</v>
      </c>
      <c r="M213" s="287">
        <v>0</v>
      </c>
      <c r="N213" s="90"/>
      <c r="O213" s="288">
        <v>5.5E-2</v>
      </c>
      <c r="P213" s="362">
        <v>4.4999999999999998E-2</v>
      </c>
      <c r="Q213" s="85">
        <v>1.0000000000000002E-2</v>
      </c>
      <c r="R213" s="86">
        <v>0.22222222222222232</v>
      </c>
      <c r="S213" s="93">
        <v>0</v>
      </c>
      <c r="T213" s="84">
        <v>0</v>
      </c>
      <c r="U213" s="85">
        <v>0</v>
      </c>
      <c r="V213" s="94">
        <v>0</v>
      </c>
      <c r="W213" s="99">
        <v>0</v>
      </c>
      <c r="X213" s="100">
        <v>0</v>
      </c>
      <c r="Y213" s="287">
        <v>0</v>
      </c>
      <c r="AJ213" s="51"/>
    </row>
    <row r="214" spans="1:36" s="95" customFormat="1" ht="18" hidden="1" customHeight="1" outlineLevel="2" x14ac:dyDescent="0.35">
      <c r="A214" s="428" t="s">
        <v>244</v>
      </c>
      <c r="B214" s="96"/>
      <c r="C214" s="286">
        <v>4.0000000000000001E-3</v>
      </c>
      <c r="D214" s="362">
        <v>4.0000000000000001E-3</v>
      </c>
      <c r="E214" s="98">
        <v>0</v>
      </c>
      <c r="F214" s="86">
        <v>0</v>
      </c>
      <c r="G214" s="83">
        <v>0</v>
      </c>
      <c r="H214" s="84">
        <v>0</v>
      </c>
      <c r="I214" s="85">
        <v>0</v>
      </c>
      <c r="J214" s="86">
        <v>0</v>
      </c>
      <c r="K214" s="99">
        <v>0</v>
      </c>
      <c r="L214" s="100">
        <v>0</v>
      </c>
      <c r="M214" s="287">
        <v>0</v>
      </c>
      <c r="N214" s="90"/>
      <c r="O214" s="288">
        <v>3.2000000000000001E-2</v>
      </c>
      <c r="P214" s="362">
        <v>3.2000000000000001E-2</v>
      </c>
      <c r="Q214" s="85">
        <v>0</v>
      </c>
      <c r="R214" s="86">
        <v>0</v>
      </c>
      <c r="S214" s="93">
        <v>0</v>
      </c>
      <c r="T214" s="84">
        <v>0</v>
      </c>
      <c r="U214" s="85">
        <v>0</v>
      </c>
      <c r="V214" s="94">
        <v>0</v>
      </c>
      <c r="W214" s="99">
        <v>0</v>
      </c>
      <c r="X214" s="100">
        <v>0</v>
      </c>
      <c r="Y214" s="287">
        <v>0</v>
      </c>
      <c r="AJ214" s="51"/>
    </row>
    <row r="215" spans="1:36" s="95" customFormat="1" ht="18" hidden="1" customHeight="1" outlineLevel="2" x14ac:dyDescent="0.35">
      <c r="A215" s="428" t="s">
        <v>245</v>
      </c>
      <c r="B215" s="292"/>
      <c r="C215" s="286">
        <v>0.73799999999999999</v>
      </c>
      <c r="D215" s="362">
        <v>0.63100000000000001</v>
      </c>
      <c r="E215" s="98">
        <v>0.10699999999999998</v>
      </c>
      <c r="F215" s="86">
        <v>0.16957210776545173</v>
      </c>
      <c r="G215" s="83">
        <v>0</v>
      </c>
      <c r="H215" s="84">
        <v>0</v>
      </c>
      <c r="I215" s="85">
        <v>0</v>
      </c>
      <c r="J215" s="86">
        <v>0</v>
      </c>
      <c r="K215" s="99">
        <v>0</v>
      </c>
      <c r="L215" s="100">
        <v>0</v>
      </c>
      <c r="M215" s="287">
        <v>0</v>
      </c>
      <c r="N215" s="90"/>
      <c r="O215" s="288">
        <v>4.7039999999999997</v>
      </c>
      <c r="P215" s="362">
        <v>4.5140000000000002</v>
      </c>
      <c r="Q215" s="85">
        <v>0.1899999999999995</v>
      </c>
      <c r="R215" s="86">
        <v>4.2091271599468127E-2</v>
      </c>
      <c r="S215" s="83">
        <v>0</v>
      </c>
      <c r="T215" s="84">
        <v>0</v>
      </c>
      <c r="U215" s="85">
        <v>0</v>
      </c>
      <c r="V215" s="94">
        <v>0</v>
      </c>
      <c r="W215" s="99">
        <v>0</v>
      </c>
      <c r="X215" s="100">
        <v>0</v>
      </c>
      <c r="Y215" s="287">
        <v>0</v>
      </c>
      <c r="AJ215" s="51"/>
    </row>
    <row r="216" spans="1:36" s="95" customFormat="1" ht="18" hidden="1" customHeight="1" outlineLevel="2" x14ac:dyDescent="0.35">
      <c r="A216" s="397" t="s">
        <v>218</v>
      </c>
      <c r="B216" s="96"/>
      <c r="C216" s="286">
        <v>0</v>
      </c>
      <c r="D216" s="362">
        <v>0</v>
      </c>
      <c r="E216" s="98">
        <v>0</v>
      </c>
      <c r="F216" s="94">
        <v>0</v>
      </c>
      <c r="G216" s="175">
        <v>0</v>
      </c>
      <c r="H216" s="176">
        <v>0</v>
      </c>
      <c r="I216" s="177">
        <v>0</v>
      </c>
      <c r="J216" s="174">
        <v>0</v>
      </c>
      <c r="K216" s="178">
        <v>0</v>
      </c>
      <c r="L216" s="179">
        <v>0</v>
      </c>
      <c r="M216" s="293">
        <v>0</v>
      </c>
      <c r="N216" s="90"/>
      <c r="O216" s="294">
        <v>0</v>
      </c>
      <c r="P216" s="366">
        <v>0</v>
      </c>
      <c r="Q216" s="177">
        <v>0</v>
      </c>
      <c r="R216" s="174">
        <v>0</v>
      </c>
      <c r="S216" s="175">
        <v>0</v>
      </c>
      <c r="T216" s="176">
        <v>0</v>
      </c>
      <c r="U216" s="177">
        <v>0</v>
      </c>
      <c r="V216" s="174">
        <v>0</v>
      </c>
      <c r="W216" s="178">
        <v>0</v>
      </c>
      <c r="X216" s="179">
        <v>0</v>
      </c>
      <c r="Y216" s="293">
        <v>0</v>
      </c>
      <c r="Z216" s="340"/>
      <c r="AJ216" s="51"/>
    </row>
    <row r="217" spans="1:36" s="95" customFormat="1" ht="1" hidden="1" customHeight="1" outlineLevel="1" x14ac:dyDescent="0.35">
      <c r="A217" s="295"/>
      <c r="B217" s="96"/>
      <c r="C217" s="296"/>
      <c r="D217" s="376"/>
      <c r="E217" s="297"/>
      <c r="F217" s="298"/>
      <c r="G217" s="93"/>
      <c r="H217" s="96"/>
      <c r="P217" s="380"/>
      <c r="AJ217" s="51"/>
    </row>
    <row r="218" spans="1:36" s="95" customFormat="1" ht="1" hidden="1" customHeight="1" outlineLevel="1" x14ac:dyDescent="0.35">
      <c r="A218" s="251"/>
      <c r="B218" s="96"/>
      <c r="C218" s="429"/>
      <c r="D218" s="362"/>
      <c r="E218" s="85"/>
      <c r="F218" s="94"/>
      <c r="G218" s="93"/>
      <c r="H218" s="96"/>
      <c r="P218" s="380"/>
      <c r="AJ218" s="51"/>
    </row>
    <row r="219" spans="1:36" s="95" customFormat="1" ht="1" hidden="1" customHeight="1" outlineLevel="1" x14ac:dyDescent="0.35">
      <c r="A219" s="251"/>
      <c r="B219" s="96"/>
      <c r="C219" s="429"/>
      <c r="D219" s="362"/>
      <c r="E219" s="85"/>
      <c r="F219" s="94"/>
      <c r="G219" s="93"/>
      <c r="H219" s="96"/>
      <c r="P219" s="380"/>
      <c r="AJ219" s="51"/>
    </row>
    <row r="220" spans="1:36" ht="10" hidden="1" customHeight="1" outlineLevel="1" x14ac:dyDescent="0.35">
      <c r="A220" s="430"/>
      <c r="B220" s="191"/>
      <c r="C220" s="252"/>
      <c r="D220" s="362"/>
      <c r="E220" s="98"/>
      <c r="F220" s="94"/>
      <c r="G220" s="93"/>
      <c r="H220" s="84"/>
      <c r="I220" s="85"/>
      <c r="J220" s="94"/>
      <c r="K220" s="254"/>
      <c r="L220" s="100"/>
      <c r="M220" s="255"/>
      <c r="N220" s="90"/>
      <c r="O220" s="256"/>
      <c r="P220" s="362"/>
      <c r="Q220" s="85"/>
      <c r="R220" s="94"/>
      <c r="S220" s="93"/>
      <c r="T220" s="84"/>
      <c r="U220" s="85"/>
      <c r="V220" s="94"/>
      <c r="W220" s="254"/>
      <c r="X220" s="100"/>
      <c r="Y220" s="255"/>
      <c r="Z220" s="95"/>
      <c r="AA220" s="95"/>
      <c r="AJ220" s="51"/>
    </row>
    <row r="221" spans="1:36" s="51" customFormat="1" ht="19" customHeight="1" collapsed="1" x14ac:dyDescent="0.35">
      <c r="A221" s="431" t="s">
        <v>156</v>
      </c>
      <c r="B221" s="37"/>
      <c r="C221" s="38">
        <v>218.37199999999999</v>
      </c>
      <c r="D221" s="358">
        <v>223.32399999999998</v>
      </c>
      <c r="E221" s="39">
        <v>-4.9519999999999982</v>
      </c>
      <c r="F221" s="40">
        <v>-2.217406100553454E-2</v>
      </c>
      <c r="G221" s="41">
        <v>58356</v>
      </c>
      <c r="H221" s="42">
        <v>55401</v>
      </c>
      <c r="I221" s="43">
        <v>2955</v>
      </c>
      <c r="J221" s="40">
        <v>5.3338387393729425E-2</v>
      </c>
      <c r="K221" s="44">
        <v>26.723206271866356</v>
      </c>
      <c r="L221" s="45">
        <v>24.807454639895401</v>
      </c>
      <c r="M221" s="46">
        <v>1.9157516319709558</v>
      </c>
      <c r="N221" s="47"/>
      <c r="O221" s="48">
        <v>1718.9269999999997</v>
      </c>
      <c r="P221" s="358">
        <v>1907.6049999999996</v>
      </c>
      <c r="Q221" s="43">
        <v>-188.67799999999988</v>
      </c>
      <c r="R221" s="40">
        <v>-9.8908316973377541E-2</v>
      </c>
      <c r="S221" s="190">
        <v>468176</v>
      </c>
      <c r="T221" s="42">
        <v>487723</v>
      </c>
      <c r="U221" s="43">
        <v>-19547</v>
      </c>
      <c r="V221" s="50">
        <v>-4.0078077105242138E-2</v>
      </c>
      <c r="W221" s="44">
        <v>27.236526042118136</v>
      </c>
      <c r="X221" s="45">
        <v>25.567295116127298</v>
      </c>
      <c r="Y221" s="46">
        <v>1.6692309259908384</v>
      </c>
      <c r="Z221" s="339"/>
    </row>
    <row r="222" spans="1:36" s="77" customFormat="1" ht="18" hidden="1" customHeight="1" outlineLevel="1" x14ac:dyDescent="0.35">
      <c r="A222" s="257" t="s">
        <v>157</v>
      </c>
      <c r="B222" s="52"/>
      <c r="C222" s="97">
        <v>145.54499999999999</v>
      </c>
      <c r="D222" s="362">
        <v>147.38800000000001</v>
      </c>
      <c r="E222" s="98">
        <v>-1.8430000000000177</v>
      </c>
      <c r="F222" s="86">
        <v>-1.2504410128368781E-2</v>
      </c>
      <c r="G222" s="83">
        <v>42969</v>
      </c>
      <c r="H222" s="84">
        <v>40217</v>
      </c>
      <c r="I222" s="85">
        <v>2752</v>
      </c>
      <c r="J222" s="86">
        <v>6.8428773901583861E-2</v>
      </c>
      <c r="K222" s="99">
        <v>29.522827991342883</v>
      </c>
      <c r="L222" s="100">
        <v>27.286481938828128</v>
      </c>
      <c r="M222" s="101">
        <v>2.2363460525147545</v>
      </c>
      <c r="N222" s="90"/>
      <c r="O222" s="102">
        <v>1114.2629999999999</v>
      </c>
      <c r="P222" s="362">
        <v>1140.0609999999999</v>
      </c>
      <c r="Q222" s="85">
        <v>-25.798000000000002</v>
      </c>
      <c r="R222" s="86">
        <v>-2.2628613732072256E-2</v>
      </c>
      <c r="S222" s="83">
        <v>322837</v>
      </c>
      <c r="T222" s="84">
        <v>320852</v>
      </c>
      <c r="U222" s="85">
        <v>1985</v>
      </c>
      <c r="V222" s="94">
        <v>6.1866530362908456E-3</v>
      </c>
      <c r="W222" s="99">
        <v>28.973141888405163</v>
      </c>
      <c r="X222" s="100">
        <v>28.143406361589424</v>
      </c>
      <c r="Y222" s="101">
        <v>0.82973552681573892</v>
      </c>
      <c r="Z222" s="339"/>
      <c r="AJ222" s="51"/>
    </row>
    <row r="223" spans="1:36" s="77" customFormat="1" ht="18" hidden="1" customHeight="1" outlineLevel="1" x14ac:dyDescent="0.35">
      <c r="A223" s="78" t="s">
        <v>158</v>
      </c>
      <c r="B223" s="52"/>
      <c r="C223" s="97">
        <v>26.245999999999999</v>
      </c>
      <c r="D223" s="362">
        <v>34.345999999999997</v>
      </c>
      <c r="E223" s="98">
        <v>-8.0999999999999979</v>
      </c>
      <c r="F223" s="86">
        <v>-0.23583532289058406</v>
      </c>
      <c r="G223" s="83">
        <v>4341</v>
      </c>
      <c r="H223" s="84">
        <v>5789</v>
      </c>
      <c r="I223" s="85">
        <v>-1448</v>
      </c>
      <c r="J223" s="86">
        <v>-0.25012955605458631</v>
      </c>
      <c r="K223" s="99">
        <v>16.539663186771318</v>
      </c>
      <c r="L223" s="100">
        <v>16.85494671868631</v>
      </c>
      <c r="M223" s="101">
        <v>-0.31528353191499292</v>
      </c>
      <c r="N223" s="90"/>
      <c r="O223" s="102">
        <v>239.31700000000001</v>
      </c>
      <c r="P223" s="362">
        <v>440.428</v>
      </c>
      <c r="Q223" s="85">
        <v>-201.11099999999999</v>
      </c>
      <c r="R223" s="86">
        <v>-0.45662628170779329</v>
      </c>
      <c r="S223" s="83">
        <v>44544</v>
      </c>
      <c r="T223" s="84">
        <v>83950</v>
      </c>
      <c r="U223" s="85">
        <v>-39406</v>
      </c>
      <c r="V223" s="94">
        <v>-0.46939845145920189</v>
      </c>
      <c r="W223" s="99">
        <v>18.612969408775808</v>
      </c>
      <c r="X223" s="100">
        <v>19.061004295821338</v>
      </c>
      <c r="Y223" s="101">
        <v>-0.44803488704553018</v>
      </c>
      <c r="Z223" s="339"/>
      <c r="AJ223" s="51"/>
    </row>
    <row r="224" spans="1:36" s="95" customFormat="1" ht="18" hidden="1" customHeight="1" outlineLevel="1" x14ac:dyDescent="0.35">
      <c r="A224" s="220" t="s">
        <v>159</v>
      </c>
      <c r="B224" s="79"/>
      <c r="C224" s="221">
        <v>8.9870000000000001</v>
      </c>
      <c r="D224" s="370">
        <v>7.6950000000000003</v>
      </c>
      <c r="E224" s="222">
        <v>1.2919999999999998</v>
      </c>
      <c r="F224" s="223">
        <v>0.16790123456790118</v>
      </c>
      <c r="G224" s="224">
        <v>1591</v>
      </c>
      <c r="H224" s="225">
        <v>1204</v>
      </c>
      <c r="I224" s="226">
        <v>387</v>
      </c>
      <c r="J224" s="223">
        <v>0.3214285714285714</v>
      </c>
      <c r="K224" s="227">
        <v>17.703349282296653</v>
      </c>
      <c r="L224" s="228">
        <v>15.646523716699157</v>
      </c>
      <c r="M224" s="229">
        <v>2.0568255655974959</v>
      </c>
      <c r="N224" s="90"/>
      <c r="O224" s="230">
        <v>60.003999999999998</v>
      </c>
      <c r="P224" s="370">
        <v>57.08</v>
      </c>
      <c r="Q224" s="226">
        <v>2.9239999999999995</v>
      </c>
      <c r="R224" s="223">
        <v>5.1226348983882231E-2</v>
      </c>
      <c r="S224" s="224">
        <v>9712</v>
      </c>
      <c r="T224" s="225">
        <v>7062</v>
      </c>
      <c r="U224" s="226">
        <v>2650</v>
      </c>
      <c r="V224" s="232">
        <v>0.3752478051543473</v>
      </c>
      <c r="W224" s="227">
        <v>16.1855876274915</v>
      </c>
      <c r="X224" s="228">
        <v>12.372109320252278</v>
      </c>
      <c r="Y224" s="229">
        <v>3.8134783072392224</v>
      </c>
      <c r="Z224" s="340"/>
      <c r="AJ224" s="51"/>
    </row>
    <row r="225" spans="1:36" s="77" customFormat="1" ht="18" hidden="1" customHeight="1" outlineLevel="1" x14ac:dyDescent="0.35">
      <c r="A225" s="103" t="s">
        <v>160</v>
      </c>
      <c r="B225" s="52"/>
      <c r="C225" s="233">
        <v>19.921999999999997</v>
      </c>
      <c r="D225" s="371">
        <v>16.974</v>
      </c>
      <c r="E225" s="234">
        <v>2.9479999999999968</v>
      </c>
      <c r="F225" s="151">
        <v>0.17367738894780227</v>
      </c>
      <c r="G225" s="160">
        <v>5120</v>
      </c>
      <c r="H225" s="153">
        <v>3932</v>
      </c>
      <c r="I225" s="150">
        <v>1188</v>
      </c>
      <c r="J225" s="151">
        <v>0.30213631739572744</v>
      </c>
      <c r="K225" s="146">
        <v>25.700230900512</v>
      </c>
      <c r="L225" s="147">
        <v>23.164840344055616</v>
      </c>
      <c r="M225" s="148">
        <v>2.5353905564563846</v>
      </c>
      <c r="N225" s="47"/>
      <c r="O225" s="149">
        <v>147.15700000000001</v>
      </c>
      <c r="P225" s="371">
        <v>123.137</v>
      </c>
      <c r="Q225" s="150">
        <v>24.02000000000001</v>
      </c>
      <c r="R225" s="151">
        <v>0.19506728278259189</v>
      </c>
      <c r="S225" s="152">
        <v>38062</v>
      </c>
      <c r="T225" s="153">
        <v>26599</v>
      </c>
      <c r="U225" s="150">
        <v>11463</v>
      </c>
      <c r="V225" s="154">
        <v>0.43095605097936018</v>
      </c>
      <c r="W225" s="146">
        <v>25.864892597701772</v>
      </c>
      <c r="X225" s="147">
        <v>21.601143441857442</v>
      </c>
      <c r="Y225" s="148">
        <v>4.2637491558443301</v>
      </c>
      <c r="Z225" s="339"/>
      <c r="AJ225" s="51"/>
    </row>
    <row r="226" spans="1:36" s="95" customFormat="1" ht="18" hidden="1" customHeight="1" outlineLevel="1" x14ac:dyDescent="0.35">
      <c r="A226" s="381" t="s">
        <v>161</v>
      </c>
      <c r="B226" s="96"/>
      <c r="C226" s="97">
        <v>6.35</v>
      </c>
      <c r="D226" s="362">
        <v>5.2759999999999998</v>
      </c>
      <c r="E226" s="98">
        <v>1.0739999999999998</v>
      </c>
      <c r="F226" s="86">
        <v>0.20356330553449586</v>
      </c>
      <c r="G226" s="83">
        <v>1615</v>
      </c>
      <c r="H226" s="84">
        <v>1403</v>
      </c>
      <c r="I226" s="85">
        <v>212</v>
      </c>
      <c r="J226" s="86">
        <v>0.1511047754811119</v>
      </c>
      <c r="K226" s="99">
        <v>25.433070866141733</v>
      </c>
      <c r="L226" s="100">
        <v>26.592115238817289</v>
      </c>
      <c r="M226" s="101">
        <v>-1.1590443726755559</v>
      </c>
      <c r="N226" s="90"/>
      <c r="O226" s="102">
        <v>43.692</v>
      </c>
      <c r="P226" s="362">
        <v>36.426000000000002</v>
      </c>
      <c r="Q226" s="85">
        <v>7.2659999999999982</v>
      </c>
      <c r="R226" s="86">
        <v>0.19947290396969186</v>
      </c>
      <c r="S226" s="93">
        <v>11661</v>
      </c>
      <c r="T226" s="84">
        <v>9425</v>
      </c>
      <c r="U226" s="85">
        <v>2236</v>
      </c>
      <c r="V226" s="94">
        <v>0.23724137931034472</v>
      </c>
      <c r="W226" s="99">
        <v>26.689096402087337</v>
      </c>
      <c r="X226" s="100">
        <v>25.874375446109919</v>
      </c>
      <c r="Y226" s="101">
        <v>0.81472095597741756</v>
      </c>
      <c r="Z226" s="340"/>
      <c r="AA226" s="481"/>
      <c r="AJ226" s="51"/>
    </row>
    <row r="227" spans="1:36" s="95" customFormat="1" ht="18" hidden="1" customHeight="1" outlineLevel="1" x14ac:dyDescent="0.35">
      <c r="A227" s="381" t="s">
        <v>162</v>
      </c>
      <c r="B227" s="96"/>
      <c r="C227" s="97">
        <v>5.7649999999999997</v>
      </c>
      <c r="D227" s="362">
        <v>4.7149999999999999</v>
      </c>
      <c r="E227" s="98">
        <v>1.0499999999999998</v>
      </c>
      <c r="F227" s="86">
        <v>0.22269353128313885</v>
      </c>
      <c r="G227" s="83">
        <v>2725</v>
      </c>
      <c r="H227" s="84">
        <v>1955</v>
      </c>
      <c r="I227" s="85">
        <v>770</v>
      </c>
      <c r="J227" s="86">
        <v>0.3938618925831201</v>
      </c>
      <c r="K227" s="99">
        <v>47.267996530789247</v>
      </c>
      <c r="L227" s="100">
        <v>41.463414634146339</v>
      </c>
      <c r="M227" s="101">
        <v>5.8045818966429081</v>
      </c>
      <c r="N227" s="90"/>
      <c r="O227" s="102">
        <v>43.167000000000002</v>
      </c>
      <c r="P227" s="362">
        <v>32.496000000000002</v>
      </c>
      <c r="Q227" s="85">
        <v>10.670999999999999</v>
      </c>
      <c r="R227" s="86">
        <v>0.32837887740029537</v>
      </c>
      <c r="S227" s="83">
        <v>20161</v>
      </c>
      <c r="T227" s="84">
        <v>14175</v>
      </c>
      <c r="U227" s="85">
        <v>5986</v>
      </c>
      <c r="V227" s="94">
        <v>0.42229276895943557</v>
      </c>
      <c r="W227" s="99">
        <v>46.704658651284547</v>
      </c>
      <c r="X227" s="100">
        <v>43.620753323485964</v>
      </c>
      <c r="Y227" s="101">
        <v>3.0839053277985826</v>
      </c>
      <c r="Z227" s="340"/>
      <c r="AA227" s="481"/>
      <c r="AJ227" s="51"/>
    </row>
    <row r="228" spans="1:36" s="77" customFormat="1" ht="18" hidden="1" customHeight="1" outlineLevel="2" x14ac:dyDescent="0.35">
      <c r="A228" s="407" t="s">
        <v>441</v>
      </c>
      <c r="B228" s="52"/>
      <c r="C228" s="233">
        <v>0.97</v>
      </c>
      <c r="D228" s="371">
        <v>0.78700000000000003</v>
      </c>
      <c r="E228" s="234">
        <v>0.18299999999999994</v>
      </c>
      <c r="F228" s="151">
        <v>0.23252858958068612</v>
      </c>
      <c r="G228" s="160">
        <v>183</v>
      </c>
      <c r="H228" s="153">
        <v>138</v>
      </c>
      <c r="I228" s="150">
        <v>45</v>
      </c>
      <c r="J228" s="151">
        <v>0.32608695652173902</v>
      </c>
      <c r="K228" s="146">
        <v>18.865979381443299</v>
      </c>
      <c r="L228" s="147">
        <v>17.53494282083863</v>
      </c>
      <c r="M228" s="148">
        <v>1.3310365606046695</v>
      </c>
      <c r="N228" s="47"/>
      <c r="O228" s="149">
        <v>7.2530000000000001</v>
      </c>
      <c r="P228" s="371">
        <v>6.0310000000000006</v>
      </c>
      <c r="Q228" s="150">
        <v>1.2219999999999995</v>
      </c>
      <c r="R228" s="151">
        <v>0.20261979771182226</v>
      </c>
      <c r="S228" s="152">
        <v>1434</v>
      </c>
      <c r="T228" s="153">
        <v>1332</v>
      </c>
      <c r="U228" s="150">
        <v>102</v>
      </c>
      <c r="V228" s="154">
        <v>7.6576576576576683E-2</v>
      </c>
      <c r="W228" s="146">
        <v>19.771129187922241</v>
      </c>
      <c r="X228" s="147">
        <v>22.085889570552144</v>
      </c>
      <c r="Y228" s="148">
        <v>-2.3147603826299026</v>
      </c>
      <c r="AJ228" s="51"/>
    </row>
    <row r="229" spans="1:36" s="95" customFormat="1" ht="18" hidden="1" customHeight="1" outlineLevel="2" x14ac:dyDescent="0.35">
      <c r="A229" s="396" t="s">
        <v>163</v>
      </c>
      <c r="B229" s="96"/>
      <c r="C229" s="97">
        <v>0.10199999999999999</v>
      </c>
      <c r="D229" s="362">
        <v>0.13700000000000001</v>
      </c>
      <c r="E229" s="98">
        <v>-3.5000000000000017E-2</v>
      </c>
      <c r="F229" s="86">
        <v>-0.25547445255474466</v>
      </c>
      <c r="G229" s="83">
        <v>15</v>
      </c>
      <c r="H229" s="84">
        <v>5</v>
      </c>
      <c r="I229" s="85">
        <v>10</v>
      </c>
      <c r="J229" s="86">
        <v>2</v>
      </c>
      <c r="K229" s="99">
        <v>14.705882352941178</v>
      </c>
      <c r="L229" s="100">
        <v>3.6496350364963499</v>
      </c>
      <c r="M229" s="101">
        <v>11.056247316444828</v>
      </c>
      <c r="N229" s="90"/>
      <c r="O229" s="102">
        <v>0.76</v>
      </c>
      <c r="P229" s="362">
        <v>1.2130000000000001</v>
      </c>
      <c r="Q229" s="85">
        <v>-0.45300000000000007</v>
      </c>
      <c r="R229" s="86">
        <v>-0.3734542456718879</v>
      </c>
      <c r="S229" s="93">
        <v>98</v>
      </c>
      <c r="T229" s="84">
        <v>325</v>
      </c>
      <c r="U229" s="85">
        <v>-227</v>
      </c>
      <c r="V229" s="94">
        <v>-0.69846153846153847</v>
      </c>
      <c r="W229" s="99">
        <v>12.894736842105264</v>
      </c>
      <c r="X229" s="100">
        <v>26.793075020610058</v>
      </c>
      <c r="Y229" s="101">
        <v>-13.898338178504794</v>
      </c>
      <c r="Z229" s="340"/>
      <c r="AJ229" s="51"/>
    </row>
    <row r="230" spans="1:36" s="95" customFormat="1" ht="18" hidden="1" customHeight="1" outlineLevel="2" x14ac:dyDescent="0.35">
      <c r="A230" s="396" t="s">
        <v>164</v>
      </c>
      <c r="B230" s="96"/>
      <c r="C230" s="97">
        <v>0.57599999999999996</v>
      </c>
      <c r="D230" s="362">
        <v>0.34300000000000003</v>
      </c>
      <c r="E230" s="98">
        <v>0.23299999999999993</v>
      </c>
      <c r="F230" s="86">
        <v>0.67930029154518934</v>
      </c>
      <c r="G230" s="83">
        <v>154</v>
      </c>
      <c r="H230" s="84">
        <v>110</v>
      </c>
      <c r="I230" s="85">
        <v>44</v>
      </c>
      <c r="J230" s="86">
        <v>0.39999999999999991</v>
      </c>
      <c r="K230" s="99">
        <v>26.736111111111111</v>
      </c>
      <c r="L230" s="100">
        <v>32.069970845481052</v>
      </c>
      <c r="M230" s="101">
        <v>-5.3338597343699412</v>
      </c>
      <c r="N230" s="90"/>
      <c r="O230" s="102">
        <v>4.3070000000000004</v>
      </c>
      <c r="P230" s="362">
        <v>2.5390000000000001</v>
      </c>
      <c r="Q230" s="85">
        <v>1.7680000000000002</v>
      </c>
      <c r="R230" s="86">
        <v>0.69633714060653795</v>
      </c>
      <c r="S230" s="93">
        <v>1148</v>
      </c>
      <c r="T230" s="84">
        <v>800</v>
      </c>
      <c r="U230" s="85">
        <v>348</v>
      </c>
      <c r="V230" s="94">
        <v>0.43500000000000005</v>
      </c>
      <c r="W230" s="99">
        <v>26.654283724169957</v>
      </c>
      <c r="X230" s="100">
        <v>31.508467900748329</v>
      </c>
      <c r="Y230" s="101">
        <v>-4.8541841765783715</v>
      </c>
      <c r="Z230" s="340"/>
      <c r="AJ230" s="51"/>
    </row>
    <row r="231" spans="1:36" s="95" customFormat="1" ht="18" hidden="1" customHeight="1" outlineLevel="2" x14ac:dyDescent="0.35">
      <c r="A231" s="408" t="s">
        <v>165</v>
      </c>
      <c r="B231" s="96"/>
      <c r="C231" s="221">
        <v>0.29199999999999998</v>
      </c>
      <c r="D231" s="370">
        <v>0.307</v>
      </c>
      <c r="E231" s="222">
        <v>-1.5000000000000013E-2</v>
      </c>
      <c r="F231" s="223">
        <v>-4.8859934853420217E-2</v>
      </c>
      <c r="G231" s="224">
        <v>14</v>
      </c>
      <c r="H231" s="225">
        <v>23</v>
      </c>
      <c r="I231" s="226">
        <v>-9</v>
      </c>
      <c r="J231" s="223">
        <v>-0.39130434782608692</v>
      </c>
      <c r="K231" s="227">
        <v>4.7945205479452051</v>
      </c>
      <c r="L231" s="228">
        <v>7.4918566775244306</v>
      </c>
      <c r="M231" s="229">
        <v>-2.6973361295792255</v>
      </c>
      <c r="N231" s="90"/>
      <c r="O231" s="230">
        <v>2.1859999999999999</v>
      </c>
      <c r="P231" s="370">
        <v>2.2789999999999999</v>
      </c>
      <c r="Q231" s="226">
        <v>-9.2999999999999972E-2</v>
      </c>
      <c r="R231" s="223">
        <v>-4.0807371654234315E-2</v>
      </c>
      <c r="S231" s="224">
        <v>188</v>
      </c>
      <c r="T231" s="225">
        <v>207</v>
      </c>
      <c r="U231" s="226">
        <v>-19</v>
      </c>
      <c r="V231" s="223">
        <v>-9.1787439613526534E-2</v>
      </c>
      <c r="W231" s="227">
        <v>8.6001829826166514</v>
      </c>
      <c r="X231" s="228">
        <v>9.0829311101360251</v>
      </c>
      <c r="Y231" s="229">
        <v>-0.48274812751937368</v>
      </c>
      <c r="Z231" s="340"/>
      <c r="AA231" s="479"/>
      <c r="AJ231" s="51"/>
    </row>
    <row r="232" spans="1:36" s="77" customFormat="1" ht="18" hidden="1" customHeight="1" outlineLevel="2" x14ac:dyDescent="0.35">
      <c r="A232" s="407" t="s">
        <v>442</v>
      </c>
      <c r="B232" s="52"/>
      <c r="C232" s="233">
        <v>6.8369999999999997</v>
      </c>
      <c r="D232" s="371">
        <v>6.1959999999999997</v>
      </c>
      <c r="E232" s="234">
        <v>0.64100000000000001</v>
      </c>
      <c r="F232" s="151">
        <v>0.10345384118786316</v>
      </c>
      <c r="G232" s="160">
        <v>597</v>
      </c>
      <c r="H232" s="153">
        <v>436</v>
      </c>
      <c r="I232" s="150">
        <v>161</v>
      </c>
      <c r="J232" s="151">
        <v>0.36926605504587151</v>
      </c>
      <c r="K232" s="240">
        <v>8.7318999561211061</v>
      </c>
      <c r="L232" s="241">
        <v>7.0367979341510649</v>
      </c>
      <c r="M232" s="148">
        <v>1.6951020219700412</v>
      </c>
      <c r="N232" s="47"/>
      <c r="O232" s="149">
        <v>53.045000000000002</v>
      </c>
      <c r="P232" s="371">
        <v>48.183999999999997</v>
      </c>
      <c r="Q232" s="150">
        <v>4.8610000000000042</v>
      </c>
      <c r="R232" s="151">
        <v>0.10088411090818528</v>
      </c>
      <c r="S232" s="152">
        <v>4806</v>
      </c>
      <c r="T232" s="153">
        <v>1667</v>
      </c>
      <c r="U232" s="150">
        <v>3139</v>
      </c>
      <c r="V232" s="154">
        <v>1.8830233953209357</v>
      </c>
      <c r="W232" s="240">
        <v>9.0602318785936475</v>
      </c>
      <c r="X232" s="241">
        <v>3.4596546571476012</v>
      </c>
      <c r="Y232" s="148">
        <v>5.6005772214460467</v>
      </c>
      <c r="Z232" s="339"/>
      <c r="AA232" s="478"/>
      <c r="AJ232" s="51"/>
    </row>
    <row r="233" spans="1:36" s="95" customFormat="1" ht="18" hidden="1" customHeight="1" outlineLevel="2" x14ac:dyDescent="0.35">
      <c r="A233" s="432" t="s">
        <v>166</v>
      </c>
      <c r="B233" s="96"/>
      <c r="C233" s="97">
        <v>0.127</v>
      </c>
      <c r="D233" s="362">
        <v>0.17299999999999999</v>
      </c>
      <c r="E233" s="98">
        <v>-4.5999999999999985E-2</v>
      </c>
      <c r="F233" s="86">
        <v>-0.26589595375722541</v>
      </c>
      <c r="G233" s="83">
        <v>9</v>
      </c>
      <c r="H233" s="84">
        <v>7</v>
      </c>
      <c r="I233" s="85">
        <v>2</v>
      </c>
      <c r="J233" s="86">
        <v>0.28571428571428581</v>
      </c>
      <c r="K233" s="99">
        <v>7.0866141732283463</v>
      </c>
      <c r="L233" s="100">
        <v>4.0462427745664744</v>
      </c>
      <c r="M233" s="101">
        <v>3.0403713986618719</v>
      </c>
      <c r="N233" s="90"/>
      <c r="O233" s="102">
        <v>0.98</v>
      </c>
      <c r="P233" s="362">
        <v>1.516</v>
      </c>
      <c r="Q233" s="85">
        <v>-0.53600000000000003</v>
      </c>
      <c r="R233" s="86">
        <v>-0.35356200527704484</v>
      </c>
      <c r="S233" s="93">
        <v>91</v>
      </c>
      <c r="T233" s="84">
        <v>106</v>
      </c>
      <c r="U233" s="85">
        <v>-15</v>
      </c>
      <c r="V233" s="94">
        <v>-0.14150943396226412</v>
      </c>
      <c r="W233" s="99">
        <v>9.2857142857142865</v>
      </c>
      <c r="X233" s="100">
        <v>6.9920844327176779</v>
      </c>
      <c r="Y233" s="101">
        <v>2.2936298529966086</v>
      </c>
      <c r="AA233" s="479"/>
      <c r="AJ233" s="51"/>
    </row>
    <row r="234" spans="1:36" s="95" customFormat="1" ht="18" hidden="1" customHeight="1" outlineLevel="2" x14ac:dyDescent="0.35">
      <c r="A234" s="432" t="s">
        <v>167</v>
      </c>
      <c r="B234" s="96"/>
      <c r="C234" s="97">
        <v>0.20300000000000001</v>
      </c>
      <c r="D234" s="362">
        <v>0.20399999999999999</v>
      </c>
      <c r="E234" s="98">
        <v>-9.9999999999997313E-4</v>
      </c>
      <c r="F234" s="86">
        <v>-4.9019607843135971E-3</v>
      </c>
      <c r="G234" s="83">
        <v>0</v>
      </c>
      <c r="H234" s="84">
        <v>0</v>
      </c>
      <c r="I234" s="85">
        <v>0</v>
      </c>
      <c r="J234" s="86">
        <v>0</v>
      </c>
      <c r="K234" s="235">
        <v>0</v>
      </c>
      <c r="L234" s="236">
        <v>0</v>
      </c>
      <c r="M234" s="101">
        <v>0</v>
      </c>
      <c r="N234" s="90"/>
      <c r="O234" s="102">
        <v>1.6020000000000001</v>
      </c>
      <c r="P234" s="362">
        <v>1.5780000000000001</v>
      </c>
      <c r="Q234" s="85">
        <v>2.4000000000000021E-2</v>
      </c>
      <c r="R234" s="86">
        <v>1.5209125475285079E-2</v>
      </c>
      <c r="S234" s="93">
        <v>33</v>
      </c>
      <c r="T234" s="84">
        <v>0</v>
      </c>
      <c r="U234" s="85">
        <v>33</v>
      </c>
      <c r="V234" s="94">
        <v>0</v>
      </c>
      <c r="W234" s="235">
        <v>2.0599250936329585</v>
      </c>
      <c r="X234" s="236">
        <v>0</v>
      </c>
      <c r="Y234" s="101">
        <v>2.0599250936329585</v>
      </c>
      <c r="AJ234" s="51"/>
    </row>
    <row r="235" spans="1:36" s="95" customFormat="1" ht="18" hidden="1" customHeight="1" outlineLevel="2" x14ac:dyDescent="0.35">
      <c r="A235" s="432" t="s">
        <v>168</v>
      </c>
      <c r="B235" s="96"/>
      <c r="C235" s="97">
        <v>0.48499999999999999</v>
      </c>
      <c r="D235" s="362">
        <v>0.47699999999999998</v>
      </c>
      <c r="E235" s="98">
        <v>8.0000000000000071E-3</v>
      </c>
      <c r="F235" s="86">
        <v>1.6771488469601747E-2</v>
      </c>
      <c r="G235" s="83">
        <v>0</v>
      </c>
      <c r="H235" s="84">
        <v>0</v>
      </c>
      <c r="I235" s="85">
        <v>0</v>
      </c>
      <c r="J235" s="86">
        <v>0</v>
      </c>
      <c r="K235" s="99">
        <v>0</v>
      </c>
      <c r="L235" s="100">
        <v>0</v>
      </c>
      <c r="M235" s="101">
        <v>0</v>
      </c>
      <c r="N235" s="90"/>
      <c r="O235" s="102">
        <v>3.7690000000000001</v>
      </c>
      <c r="P235" s="362">
        <v>3.681</v>
      </c>
      <c r="Q235" s="85">
        <v>8.8000000000000078E-2</v>
      </c>
      <c r="R235" s="86">
        <v>2.3906547133931033E-2</v>
      </c>
      <c r="S235" s="93">
        <v>0</v>
      </c>
      <c r="T235" s="84">
        <v>0</v>
      </c>
      <c r="U235" s="85">
        <v>0</v>
      </c>
      <c r="V235" s="94">
        <v>0</v>
      </c>
      <c r="W235" s="99">
        <v>0</v>
      </c>
      <c r="X235" s="100">
        <v>0</v>
      </c>
      <c r="Y235" s="101">
        <v>0</v>
      </c>
      <c r="AA235" s="479"/>
      <c r="AJ235" s="51"/>
    </row>
    <row r="236" spans="1:36" s="95" customFormat="1" ht="18" hidden="1" customHeight="1" outlineLevel="2" x14ac:dyDescent="0.35">
      <c r="A236" s="433" t="s">
        <v>169</v>
      </c>
      <c r="B236" s="96"/>
      <c r="C236" s="97">
        <v>0.32</v>
      </c>
      <c r="D236" s="362">
        <v>0.17499999999999999</v>
      </c>
      <c r="E236" s="98">
        <v>0.14500000000000002</v>
      </c>
      <c r="F236" s="86">
        <v>0.82857142857142874</v>
      </c>
      <c r="G236" s="83">
        <v>38</v>
      </c>
      <c r="H236" s="84">
        <v>0</v>
      </c>
      <c r="I236" s="85">
        <v>38</v>
      </c>
      <c r="J236" s="86">
        <v>0</v>
      </c>
      <c r="K236" s="99">
        <v>11.875</v>
      </c>
      <c r="L236" s="100">
        <v>0</v>
      </c>
      <c r="M236" s="101">
        <v>11.875</v>
      </c>
      <c r="N236" s="90"/>
      <c r="O236" s="102">
        <v>2.4750000000000001</v>
      </c>
      <c r="P236" s="362">
        <v>1.528</v>
      </c>
      <c r="Q236" s="85">
        <v>0.94700000000000006</v>
      </c>
      <c r="R236" s="86">
        <v>0.61976439790575921</v>
      </c>
      <c r="S236" s="93">
        <v>243</v>
      </c>
      <c r="T236" s="84">
        <v>30</v>
      </c>
      <c r="U236" s="85">
        <v>213</v>
      </c>
      <c r="V236" s="94">
        <v>7.1</v>
      </c>
      <c r="W236" s="99">
        <v>9.8181818181818183</v>
      </c>
      <c r="X236" s="100">
        <v>1.963350785340314</v>
      </c>
      <c r="Y236" s="101">
        <v>7.8548310328415045</v>
      </c>
      <c r="AA236" s="479"/>
      <c r="AJ236" s="51"/>
    </row>
    <row r="237" spans="1:36" s="95" customFormat="1" ht="18" hidden="1" customHeight="1" outlineLevel="1" x14ac:dyDescent="0.35">
      <c r="A237" s="434" t="s">
        <v>170</v>
      </c>
      <c r="B237" s="96"/>
      <c r="C237" s="221">
        <v>5.702</v>
      </c>
      <c r="D237" s="370">
        <v>5.1669999999999998</v>
      </c>
      <c r="E237" s="222">
        <v>0.53500000000000014</v>
      </c>
      <c r="F237" s="223">
        <v>0.103541706986646</v>
      </c>
      <c r="G237" s="224">
        <v>550</v>
      </c>
      <c r="H237" s="225">
        <v>429</v>
      </c>
      <c r="I237" s="226">
        <v>121</v>
      </c>
      <c r="J237" s="223">
        <v>0.28205128205128216</v>
      </c>
      <c r="K237" s="258">
        <v>9.645738337425465</v>
      </c>
      <c r="L237" s="259">
        <v>8.302690149022645</v>
      </c>
      <c r="M237" s="229">
        <v>1.34304818840282</v>
      </c>
      <c r="N237" s="90"/>
      <c r="O237" s="230">
        <v>44.219000000000001</v>
      </c>
      <c r="P237" s="370">
        <v>39.881</v>
      </c>
      <c r="Q237" s="226">
        <v>4.338000000000001</v>
      </c>
      <c r="R237" s="223">
        <v>0.10877360146435655</v>
      </c>
      <c r="S237" s="224">
        <v>4439</v>
      </c>
      <c r="T237" s="225">
        <v>1531</v>
      </c>
      <c r="U237" s="226">
        <v>2908</v>
      </c>
      <c r="V237" s="223">
        <v>1.8994121489222731</v>
      </c>
      <c r="W237" s="258">
        <v>10.038671159456342</v>
      </c>
      <c r="X237" s="259">
        <v>3.8389207893483115</v>
      </c>
      <c r="Y237" s="229">
        <v>6.1997503701080312</v>
      </c>
      <c r="AA237" s="479"/>
      <c r="AJ237" s="51"/>
    </row>
    <row r="238" spans="1:36" s="77" customFormat="1" ht="18" hidden="1" customHeight="1" outlineLevel="1" x14ac:dyDescent="0.35">
      <c r="A238" s="260" t="s">
        <v>443</v>
      </c>
      <c r="B238" s="52"/>
      <c r="C238" s="233">
        <v>17.672000000000001</v>
      </c>
      <c r="D238" s="371">
        <v>16.920999999999999</v>
      </c>
      <c r="E238" s="234">
        <v>0.75100000000000122</v>
      </c>
      <c r="F238" s="151">
        <v>4.4382719697417583E-2</v>
      </c>
      <c r="G238" s="160">
        <v>4335</v>
      </c>
      <c r="H238" s="153">
        <v>4259</v>
      </c>
      <c r="I238" s="150">
        <v>76</v>
      </c>
      <c r="J238" s="151">
        <v>1.7844564451749312E-2</v>
      </c>
      <c r="K238" s="146">
        <v>24.530330466274332</v>
      </c>
      <c r="L238" s="147">
        <v>25.169907215885583</v>
      </c>
      <c r="M238" s="148">
        <v>-0.63957674961125122</v>
      </c>
      <c r="N238" s="47"/>
      <c r="O238" s="149">
        <v>158.18600000000001</v>
      </c>
      <c r="P238" s="371">
        <v>146.899</v>
      </c>
      <c r="Q238" s="150">
        <v>11.287000000000006</v>
      </c>
      <c r="R238" s="151">
        <v>7.683510439145258E-2</v>
      </c>
      <c r="S238" s="152">
        <v>53021</v>
      </c>
      <c r="T238" s="153">
        <v>49260</v>
      </c>
      <c r="U238" s="150">
        <v>3761</v>
      </c>
      <c r="V238" s="154">
        <v>7.6349979699553483E-2</v>
      </c>
      <c r="W238" s="146">
        <v>33.51813687684119</v>
      </c>
      <c r="X238" s="147">
        <v>33.533243929502582</v>
      </c>
      <c r="Y238" s="148">
        <v>-1.5107052661392117E-2</v>
      </c>
      <c r="AJ238" s="51"/>
    </row>
    <row r="239" spans="1:36" s="95" customFormat="1" ht="18" hidden="1" customHeight="1" outlineLevel="1" x14ac:dyDescent="0.35">
      <c r="A239" s="435" t="s">
        <v>171</v>
      </c>
      <c r="B239" s="96"/>
      <c r="C239" s="97">
        <v>3.5779999999999998</v>
      </c>
      <c r="D239" s="362">
        <v>3.6190000000000002</v>
      </c>
      <c r="E239" s="98">
        <v>-4.1000000000000369E-2</v>
      </c>
      <c r="F239" s="86">
        <v>-1.1329096435479524E-2</v>
      </c>
      <c r="G239" s="83">
        <v>746</v>
      </c>
      <c r="H239" s="84">
        <v>657</v>
      </c>
      <c r="I239" s="85">
        <v>89</v>
      </c>
      <c r="J239" s="86">
        <v>0.13546423135464236</v>
      </c>
      <c r="K239" s="99">
        <v>20.849636668529907</v>
      </c>
      <c r="L239" s="100">
        <v>18.154186239292621</v>
      </c>
      <c r="M239" s="101">
        <v>2.6954504292372867</v>
      </c>
      <c r="N239" s="90"/>
      <c r="O239" s="102">
        <v>29.701000000000001</v>
      </c>
      <c r="P239" s="362">
        <v>29.055</v>
      </c>
      <c r="Q239" s="85">
        <v>0.6460000000000008</v>
      </c>
      <c r="R239" s="86">
        <v>2.2233694716916164E-2</v>
      </c>
      <c r="S239" s="93">
        <v>6653</v>
      </c>
      <c r="T239" s="84">
        <v>6695</v>
      </c>
      <c r="U239" s="85">
        <v>-42</v>
      </c>
      <c r="V239" s="94">
        <v>-6.2733383121732489E-3</v>
      </c>
      <c r="W239" s="99">
        <v>22.39991919463991</v>
      </c>
      <c r="X239" s="100">
        <v>23.042505592841163</v>
      </c>
      <c r="Y239" s="101">
        <v>-0.64258639820125296</v>
      </c>
      <c r="AJ239" s="51"/>
    </row>
    <row r="240" spans="1:36" s="95" customFormat="1" ht="18" hidden="1" customHeight="1" outlineLevel="1" x14ac:dyDescent="0.35">
      <c r="A240" s="397" t="s">
        <v>172</v>
      </c>
      <c r="B240" s="3"/>
      <c r="C240" s="172">
        <v>13.532999999999999</v>
      </c>
      <c r="D240" s="366">
        <v>12.776</v>
      </c>
      <c r="E240" s="173">
        <v>0.75699999999999967</v>
      </c>
      <c r="F240" s="174">
        <v>5.9251721978710092E-2</v>
      </c>
      <c r="G240" s="175">
        <v>3476</v>
      </c>
      <c r="H240" s="176">
        <v>3491</v>
      </c>
      <c r="I240" s="177">
        <v>-15</v>
      </c>
      <c r="J240" s="174">
        <v>-4.296763105127499E-3</v>
      </c>
      <c r="K240" s="178">
        <v>25.685361708416465</v>
      </c>
      <c r="L240" s="179">
        <v>27.324671258609897</v>
      </c>
      <c r="M240" s="180">
        <v>-1.6393095501934312</v>
      </c>
      <c r="N240" s="163"/>
      <c r="O240" s="181">
        <v>124.25700000000001</v>
      </c>
      <c r="P240" s="366">
        <v>113.777</v>
      </c>
      <c r="Q240" s="177">
        <v>10.480000000000004</v>
      </c>
      <c r="R240" s="174">
        <v>9.2110004658235045E-2</v>
      </c>
      <c r="S240" s="175">
        <v>45431</v>
      </c>
      <c r="T240" s="176">
        <v>41684</v>
      </c>
      <c r="U240" s="177">
        <v>3747</v>
      </c>
      <c r="V240" s="174">
        <v>8.9890605508108568E-2</v>
      </c>
      <c r="W240" s="178">
        <v>36.562125272620456</v>
      </c>
      <c r="X240" s="179">
        <v>36.636578570361323</v>
      </c>
      <c r="Y240" s="180">
        <v>-7.4453297740866731E-2</v>
      </c>
      <c r="Z240" s="1"/>
      <c r="AA240" s="1"/>
      <c r="AJ240" s="51"/>
    </row>
    <row r="241" spans="1:36" s="95" customFormat="1" ht="18" hidden="1" customHeight="1" outlineLevel="2" x14ac:dyDescent="0.35">
      <c r="A241" s="435" t="s">
        <v>173</v>
      </c>
      <c r="B241" s="96"/>
      <c r="C241" s="172">
        <v>0.56100000000000005</v>
      </c>
      <c r="D241" s="366">
        <v>0.52600000000000002</v>
      </c>
      <c r="E241" s="173">
        <v>3.5000000000000031E-2</v>
      </c>
      <c r="F241" s="174">
        <v>6.6539923954372693E-2</v>
      </c>
      <c r="G241" s="175">
        <v>113</v>
      </c>
      <c r="H241" s="176">
        <v>111</v>
      </c>
      <c r="I241" s="177">
        <v>2</v>
      </c>
      <c r="J241" s="174">
        <v>1.8018018018018056E-2</v>
      </c>
      <c r="K241" s="178">
        <v>20.14260249554367</v>
      </c>
      <c r="L241" s="179">
        <v>21.102661596958175</v>
      </c>
      <c r="M241" s="180">
        <v>-0.96005910141450457</v>
      </c>
      <c r="N241" s="90"/>
      <c r="O241" s="181">
        <v>4.2279999999999998</v>
      </c>
      <c r="P241" s="366">
        <v>4.0670000000000002</v>
      </c>
      <c r="Q241" s="177">
        <v>0.16099999999999959</v>
      </c>
      <c r="R241" s="174">
        <v>3.9586919104991347E-2</v>
      </c>
      <c r="S241" s="182">
        <v>937</v>
      </c>
      <c r="T241" s="176">
        <v>881</v>
      </c>
      <c r="U241" s="177">
        <v>56</v>
      </c>
      <c r="V241" s="174">
        <v>6.3564131668558455E-2</v>
      </c>
      <c r="W241" s="178">
        <v>22.16177861873226</v>
      </c>
      <c r="X241" s="179">
        <v>21.662158839439392</v>
      </c>
      <c r="Y241" s="180">
        <v>0.49961977929286761</v>
      </c>
      <c r="AA241" s="479"/>
      <c r="AJ241" s="51"/>
    </row>
    <row r="242" spans="1:36" s="167" customFormat="1" ht="18" hidden="1" customHeight="1" outlineLevel="1" x14ac:dyDescent="0.35">
      <c r="A242" s="188" t="s">
        <v>63</v>
      </c>
      <c r="B242" s="184"/>
      <c r="C242" s="261"/>
      <c r="D242" s="373"/>
      <c r="E242" s="262"/>
      <c r="F242" s="263"/>
      <c r="G242" s="264"/>
      <c r="H242" s="184"/>
      <c r="I242" s="265"/>
      <c r="J242" s="265"/>
      <c r="K242" s="265"/>
      <c r="L242" s="265"/>
      <c r="M242" s="265"/>
      <c r="N242" s="265"/>
      <c r="O242" s="266"/>
      <c r="P242" s="266"/>
      <c r="Q242" s="265"/>
      <c r="R242" s="265"/>
      <c r="S242" s="265"/>
      <c r="T242" s="265"/>
      <c r="U242" s="265"/>
      <c r="V242" s="265"/>
      <c r="W242" s="265"/>
      <c r="X242" s="265"/>
      <c r="Y242" s="265"/>
      <c r="Z242" s="265"/>
      <c r="AA242" s="265"/>
      <c r="AJ242" s="51"/>
    </row>
    <row r="243" spans="1:36" s="51" customFormat="1" ht="19" customHeight="1" collapsed="1" x14ac:dyDescent="0.35">
      <c r="A243" s="436" t="s">
        <v>174</v>
      </c>
      <c r="B243" s="37"/>
      <c r="C243" s="38">
        <v>499.21899999999999</v>
      </c>
      <c r="D243" s="358">
        <v>542.96900000000016</v>
      </c>
      <c r="E243" s="39">
        <v>-43.750000000000171</v>
      </c>
      <c r="F243" s="40">
        <v>-8.0575502468833715E-2</v>
      </c>
      <c r="G243" s="41">
        <v>36303</v>
      </c>
      <c r="H243" s="42">
        <v>39789</v>
      </c>
      <c r="I243" s="43">
        <v>-3486</v>
      </c>
      <c r="J243" s="40">
        <v>-8.7612154112945761E-2</v>
      </c>
      <c r="K243" s="44">
        <v>7.271958799645045</v>
      </c>
      <c r="L243" s="45">
        <v>7.3280426691026541</v>
      </c>
      <c r="M243" s="46">
        <v>-5.6083869457609126E-2</v>
      </c>
      <c r="N243" s="47"/>
      <c r="O243" s="48">
        <v>3738.7200000000003</v>
      </c>
      <c r="P243" s="358">
        <v>3984.5260000000003</v>
      </c>
      <c r="Q243" s="43">
        <v>-245.80600000000004</v>
      </c>
      <c r="R243" s="40">
        <v>-6.1690148338848894E-2</v>
      </c>
      <c r="S243" s="190">
        <v>277262</v>
      </c>
      <c r="T243" s="42">
        <v>289341</v>
      </c>
      <c r="U243" s="43">
        <v>-12079</v>
      </c>
      <c r="V243" s="50">
        <v>-4.1746589664098721E-2</v>
      </c>
      <c r="W243" s="44">
        <v>7.4159605426456112</v>
      </c>
      <c r="X243" s="45">
        <v>7.2616165636765819</v>
      </c>
      <c r="Y243" s="46">
        <v>0.15434397896902929</v>
      </c>
      <c r="Z243" s="339"/>
    </row>
    <row r="244" spans="1:36" s="77" customFormat="1" ht="18" hidden="1" customHeight="1" outlineLevel="1" x14ac:dyDescent="0.35">
      <c r="A244" s="267" t="s">
        <v>175</v>
      </c>
      <c r="B244" s="52"/>
      <c r="C244" s="233">
        <v>402.47700000000003</v>
      </c>
      <c r="D244" s="371">
        <v>441.83000000000004</v>
      </c>
      <c r="E244" s="234">
        <v>-39.353000000000009</v>
      </c>
      <c r="F244" s="151">
        <v>-8.9068193649141092E-2</v>
      </c>
      <c r="G244" s="160">
        <v>33194</v>
      </c>
      <c r="H244" s="152">
        <v>37045</v>
      </c>
      <c r="I244" s="150">
        <v>-3851</v>
      </c>
      <c r="J244" s="151">
        <v>-0.10395464975030366</v>
      </c>
      <c r="K244" s="146">
        <v>8.2474278033278914</v>
      </c>
      <c r="L244" s="147">
        <v>8.3844465065749265</v>
      </c>
      <c r="M244" s="148">
        <v>-0.13701870324703513</v>
      </c>
      <c r="N244" s="47"/>
      <c r="O244" s="149">
        <v>3043.683</v>
      </c>
      <c r="P244" s="371">
        <v>3246.4050000000002</v>
      </c>
      <c r="Q244" s="150">
        <v>-202.72200000000021</v>
      </c>
      <c r="R244" s="151">
        <v>-6.2445073858622191E-2</v>
      </c>
      <c r="S244" s="152">
        <v>255324</v>
      </c>
      <c r="T244" s="153">
        <v>269663</v>
      </c>
      <c r="U244" s="150">
        <v>-14339</v>
      </c>
      <c r="V244" s="154">
        <v>-5.3173776157648622E-2</v>
      </c>
      <c r="W244" s="146">
        <v>8.3886528261977347</v>
      </c>
      <c r="X244" s="147">
        <v>8.3065113564080892</v>
      </c>
      <c r="Y244" s="148">
        <v>8.2141469789645427E-2</v>
      </c>
      <c r="Z244" s="339"/>
      <c r="AJ244" s="51"/>
    </row>
    <row r="245" spans="1:36" s="95" customFormat="1" ht="18" hidden="1" customHeight="1" outlineLevel="1" x14ac:dyDescent="0.35">
      <c r="A245" s="381" t="s">
        <v>176</v>
      </c>
      <c r="B245" s="79"/>
      <c r="C245" s="97">
        <v>230.10300000000001</v>
      </c>
      <c r="D245" s="362">
        <v>238.81</v>
      </c>
      <c r="E245" s="98">
        <v>-8.7069999999999936</v>
      </c>
      <c r="F245" s="86">
        <v>-3.64599472383903E-2</v>
      </c>
      <c r="G245" s="83">
        <v>20069</v>
      </c>
      <c r="H245" s="84">
        <v>20938</v>
      </c>
      <c r="I245" s="85">
        <v>-869</v>
      </c>
      <c r="J245" s="86">
        <v>-4.1503486483904894E-2</v>
      </c>
      <c r="K245" s="99">
        <v>8.721746348374424</v>
      </c>
      <c r="L245" s="100">
        <v>8.7676395460826608</v>
      </c>
      <c r="M245" s="101">
        <v>-4.5893197708236855E-2</v>
      </c>
      <c r="N245" s="90"/>
      <c r="O245" s="102">
        <v>1707.1790000000001</v>
      </c>
      <c r="P245" s="362">
        <v>1574.4380000000001</v>
      </c>
      <c r="Q245" s="85">
        <v>132.74099999999999</v>
      </c>
      <c r="R245" s="86">
        <v>8.4310083979172168E-2</v>
      </c>
      <c r="S245" s="93">
        <v>151534</v>
      </c>
      <c r="T245" s="84">
        <v>133372</v>
      </c>
      <c r="U245" s="85">
        <v>18162</v>
      </c>
      <c r="V245" s="94">
        <v>0.13617550910236043</v>
      </c>
      <c r="W245" s="99">
        <v>8.8762806946430342</v>
      </c>
      <c r="X245" s="100">
        <v>8.4710861907550505</v>
      </c>
      <c r="Y245" s="101">
        <v>0.40519450388798361</v>
      </c>
      <c r="Z245" s="340"/>
      <c r="AJ245" s="51"/>
    </row>
    <row r="246" spans="1:36" s="95" customFormat="1" ht="18" hidden="1" customHeight="1" outlineLevel="1" x14ac:dyDescent="0.35">
      <c r="A246" s="381" t="s">
        <v>177</v>
      </c>
      <c r="B246" s="96"/>
      <c r="C246" s="97">
        <v>42.639000000000003</v>
      </c>
      <c r="D246" s="362">
        <v>63.93</v>
      </c>
      <c r="E246" s="98">
        <v>-21.290999999999997</v>
      </c>
      <c r="F246" s="86">
        <v>-0.33303613327076487</v>
      </c>
      <c r="G246" s="83">
        <v>5342</v>
      </c>
      <c r="H246" s="84">
        <v>9924</v>
      </c>
      <c r="I246" s="85">
        <v>-4582</v>
      </c>
      <c r="J246" s="86">
        <v>-0.4617089883111648</v>
      </c>
      <c r="K246" s="99">
        <v>12.528436407983301</v>
      </c>
      <c r="L246" s="100">
        <v>15.523228531206007</v>
      </c>
      <c r="M246" s="101">
        <v>-2.9947921232227053</v>
      </c>
      <c r="N246" s="90"/>
      <c r="O246" s="102">
        <v>330.78899999999999</v>
      </c>
      <c r="P246" s="362">
        <v>610.43600000000004</v>
      </c>
      <c r="Q246" s="85">
        <v>-279.64700000000005</v>
      </c>
      <c r="R246" s="86">
        <v>-0.45811026872595983</v>
      </c>
      <c r="S246" s="93">
        <v>48762</v>
      </c>
      <c r="T246" s="84">
        <v>89643</v>
      </c>
      <c r="U246" s="85">
        <v>-40881</v>
      </c>
      <c r="V246" s="94">
        <v>-0.45604230112780697</v>
      </c>
      <c r="W246" s="99">
        <v>14.741118961029539</v>
      </c>
      <c r="X246" s="100">
        <v>14.685077551127391</v>
      </c>
      <c r="Y246" s="101">
        <v>5.6041409902148231E-2</v>
      </c>
      <c r="Z246" s="340"/>
      <c r="AJ246" s="51"/>
    </row>
    <row r="247" spans="1:36" s="95" customFormat="1" ht="18" hidden="1" customHeight="1" outlineLevel="1" x14ac:dyDescent="0.35">
      <c r="A247" s="381" t="s">
        <v>178</v>
      </c>
      <c r="B247" s="96"/>
      <c r="C247" s="97">
        <v>22.084</v>
      </c>
      <c r="D247" s="362">
        <v>20.375</v>
      </c>
      <c r="E247" s="98">
        <v>1.7089999999999996</v>
      </c>
      <c r="F247" s="86">
        <v>8.3877300613496963E-2</v>
      </c>
      <c r="G247" s="83">
        <v>4983</v>
      </c>
      <c r="H247" s="84">
        <v>3846</v>
      </c>
      <c r="I247" s="85">
        <v>1137</v>
      </c>
      <c r="J247" s="86">
        <v>0.29563182527301102</v>
      </c>
      <c r="K247" s="99">
        <v>22.563847129143273</v>
      </c>
      <c r="L247" s="100">
        <v>18.876073619631903</v>
      </c>
      <c r="M247" s="101">
        <v>3.68777350951137</v>
      </c>
      <c r="N247" s="90"/>
      <c r="O247" s="102">
        <v>153.768</v>
      </c>
      <c r="P247" s="362">
        <v>147.80500000000001</v>
      </c>
      <c r="Q247" s="85">
        <v>5.9629999999999939</v>
      </c>
      <c r="R247" s="86">
        <v>4.0343696086059255E-2</v>
      </c>
      <c r="S247" s="93">
        <v>34720</v>
      </c>
      <c r="T247" s="84">
        <v>29670</v>
      </c>
      <c r="U247" s="85">
        <v>5050</v>
      </c>
      <c r="V247" s="94">
        <v>0.17020559487698006</v>
      </c>
      <c r="W247" s="99">
        <v>22.579470370948442</v>
      </c>
      <c r="X247" s="100">
        <v>20.073745813741077</v>
      </c>
      <c r="Y247" s="101">
        <v>2.5057245572073654</v>
      </c>
      <c r="Z247" s="340"/>
      <c r="AJ247" s="51"/>
    </row>
    <row r="248" spans="1:36" s="95" customFormat="1" ht="18" hidden="1" customHeight="1" outlineLevel="1" x14ac:dyDescent="0.35">
      <c r="A248" s="397" t="s">
        <v>179</v>
      </c>
      <c r="B248" s="96"/>
      <c r="C248" s="172">
        <v>107.651</v>
      </c>
      <c r="D248" s="366">
        <v>118.715</v>
      </c>
      <c r="E248" s="173">
        <v>-11.064000000000007</v>
      </c>
      <c r="F248" s="174">
        <v>-9.3197995198584849E-2</v>
      </c>
      <c r="G248" s="175">
        <v>2800</v>
      </c>
      <c r="H248" s="176">
        <v>2337</v>
      </c>
      <c r="I248" s="177">
        <v>463</v>
      </c>
      <c r="J248" s="174">
        <v>0.19811724433033806</v>
      </c>
      <c r="K248" s="178">
        <v>2.600997668391376</v>
      </c>
      <c r="L248" s="179">
        <v>1.9685802131154446</v>
      </c>
      <c r="M248" s="180">
        <v>0.63241745527593141</v>
      </c>
      <c r="N248" s="90"/>
      <c r="O248" s="181">
        <v>851.947</v>
      </c>
      <c r="P248" s="366">
        <v>913.726</v>
      </c>
      <c r="Q248" s="177">
        <v>-61.778999999999996</v>
      </c>
      <c r="R248" s="174">
        <v>-6.7612172576899443E-2</v>
      </c>
      <c r="S248" s="175">
        <v>20308</v>
      </c>
      <c r="T248" s="84">
        <v>16978</v>
      </c>
      <c r="U248" s="177">
        <v>3330</v>
      </c>
      <c r="V248" s="183">
        <v>0.19613617622805979</v>
      </c>
      <c r="W248" s="178">
        <v>2.3837163579424541</v>
      </c>
      <c r="X248" s="179">
        <v>1.8581062594256921</v>
      </c>
      <c r="Y248" s="180">
        <v>0.52561009851676199</v>
      </c>
      <c r="Z248" s="340"/>
      <c r="AJ248" s="51"/>
    </row>
    <row r="249" spans="1:36" s="77" customFormat="1" ht="18" hidden="1" customHeight="1" outlineLevel="1" x14ac:dyDescent="0.35">
      <c r="A249" s="104" t="s">
        <v>444</v>
      </c>
      <c r="B249" s="52"/>
      <c r="C249" s="268">
        <v>86.531999999999996</v>
      </c>
      <c r="D249" s="374">
        <v>91.925000000000011</v>
      </c>
      <c r="E249" s="269">
        <v>-5.3930000000000149</v>
      </c>
      <c r="F249" s="111">
        <v>-5.8667391895567245E-2</v>
      </c>
      <c r="G249" s="108">
        <v>3109</v>
      </c>
      <c r="H249" s="109">
        <v>2744</v>
      </c>
      <c r="I249" s="110">
        <v>365</v>
      </c>
      <c r="J249" s="111">
        <v>0.13301749271137031</v>
      </c>
      <c r="K249" s="119">
        <v>3.5928904913789119</v>
      </c>
      <c r="L249" s="120">
        <v>2.9850421539298337</v>
      </c>
      <c r="M249" s="121">
        <v>0.60784833744907818</v>
      </c>
      <c r="N249" s="47"/>
      <c r="O249" s="270">
        <v>613.37099999999998</v>
      </c>
      <c r="P249" s="374">
        <v>664.40899999999999</v>
      </c>
      <c r="Q249" s="110">
        <v>-51.038000000000011</v>
      </c>
      <c r="R249" s="111">
        <v>-7.6817141248839205E-2</v>
      </c>
      <c r="S249" s="117">
        <v>21938</v>
      </c>
      <c r="T249" s="57">
        <v>19678</v>
      </c>
      <c r="U249" s="110">
        <v>2260</v>
      </c>
      <c r="V249" s="118">
        <v>0.11484907002744182</v>
      </c>
      <c r="W249" s="119">
        <v>3.5766281744653723</v>
      </c>
      <c r="X249" s="120">
        <v>2.9617298983005953</v>
      </c>
      <c r="Y249" s="121">
        <v>0.61489827616477699</v>
      </c>
      <c r="AJ249" s="51"/>
    </row>
    <row r="250" spans="1:36" s="95" customFormat="1" ht="18" hidden="1" customHeight="1" outlineLevel="1" x14ac:dyDescent="0.35">
      <c r="A250" s="381" t="s">
        <v>180</v>
      </c>
      <c r="B250" s="96"/>
      <c r="C250" s="97">
        <v>37.329000000000001</v>
      </c>
      <c r="D250" s="362">
        <v>43.076000000000001</v>
      </c>
      <c r="E250" s="98">
        <v>-5.7469999999999999</v>
      </c>
      <c r="F250" s="86">
        <v>-0.1334153589005479</v>
      </c>
      <c r="G250" s="83">
        <v>1031</v>
      </c>
      <c r="H250" s="84">
        <v>1275</v>
      </c>
      <c r="I250" s="85">
        <v>-244</v>
      </c>
      <c r="J250" s="86">
        <v>-0.19137254901960787</v>
      </c>
      <c r="K250" s="99">
        <v>2.7619277237536499</v>
      </c>
      <c r="L250" s="100">
        <v>2.9598848546754573</v>
      </c>
      <c r="M250" s="101">
        <v>-0.19795713092180733</v>
      </c>
      <c r="N250" s="90"/>
      <c r="O250" s="102">
        <v>241.078</v>
      </c>
      <c r="P250" s="362">
        <v>273.66699999999997</v>
      </c>
      <c r="Q250" s="85">
        <v>-32.58899999999997</v>
      </c>
      <c r="R250" s="86">
        <v>-0.11908268077627182</v>
      </c>
      <c r="S250" s="93">
        <v>7293</v>
      </c>
      <c r="T250" s="84">
        <v>9436</v>
      </c>
      <c r="U250" s="85">
        <v>-2143</v>
      </c>
      <c r="V250" s="94">
        <v>-0.2271089444679949</v>
      </c>
      <c r="W250" s="99">
        <v>3.0251619807697092</v>
      </c>
      <c r="X250" s="100">
        <v>3.4479860560462172</v>
      </c>
      <c r="Y250" s="101">
        <v>-0.422824075276508</v>
      </c>
      <c r="Z250" s="340"/>
      <c r="AJ250" s="51"/>
    </row>
    <row r="251" spans="1:36" s="95" customFormat="1" ht="18" hidden="1" customHeight="1" outlineLevel="1" x14ac:dyDescent="0.35">
      <c r="A251" s="381" t="s">
        <v>181</v>
      </c>
      <c r="B251" s="96"/>
      <c r="C251" s="97">
        <v>13.853</v>
      </c>
      <c r="D251" s="362">
        <v>11.645</v>
      </c>
      <c r="E251" s="98">
        <v>2.2080000000000002</v>
      </c>
      <c r="F251" s="86">
        <v>0.18960927436668107</v>
      </c>
      <c r="G251" s="83">
        <v>715</v>
      </c>
      <c r="H251" s="84">
        <v>440</v>
      </c>
      <c r="I251" s="85">
        <v>275</v>
      </c>
      <c r="J251" s="86">
        <v>0.625</v>
      </c>
      <c r="K251" s="99">
        <v>5.1613368945354798</v>
      </c>
      <c r="L251" s="100">
        <v>3.7784456848432804</v>
      </c>
      <c r="M251" s="101">
        <v>1.3828912096921995</v>
      </c>
      <c r="N251" s="90"/>
      <c r="O251" s="102">
        <v>101.762</v>
      </c>
      <c r="P251" s="362">
        <v>100.431</v>
      </c>
      <c r="Q251" s="85">
        <v>1.3310000000000031</v>
      </c>
      <c r="R251" s="86">
        <v>1.3252880086825902E-2</v>
      </c>
      <c r="S251" s="93">
        <v>4363</v>
      </c>
      <c r="T251" s="84">
        <v>2742</v>
      </c>
      <c r="U251" s="85">
        <v>1621</v>
      </c>
      <c r="V251" s="94">
        <v>0.59117432530999281</v>
      </c>
      <c r="W251" s="99">
        <v>4.2874550421571902</v>
      </c>
      <c r="X251" s="100">
        <v>2.7302326970756039</v>
      </c>
      <c r="Y251" s="101">
        <v>1.5572223450815863</v>
      </c>
      <c r="Z251" s="340"/>
      <c r="AJ251" s="51"/>
    </row>
    <row r="252" spans="1:36" s="95" customFormat="1" ht="18" hidden="1" customHeight="1" outlineLevel="1" x14ac:dyDescent="0.35">
      <c r="A252" s="381" t="s">
        <v>182</v>
      </c>
      <c r="B252" s="96"/>
      <c r="C252" s="97">
        <v>10.789</v>
      </c>
      <c r="D252" s="362">
        <v>11.067</v>
      </c>
      <c r="E252" s="98">
        <v>-0.27800000000000047</v>
      </c>
      <c r="F252" s="86">
        <v>-2.5119725309478702E-2</v>
      </c>
      <c r="G252" s="83">
        <v>324</v>
      </c>
      <c r="H252" s="84">
        <v>230</v>
      </c>
      <c r="I252" s="85">
        <v>94</v>
      </c>
      <c r="J252" s="86">
        <v>0.40869565217391313</v>
      </c>
      <c r="K252" s="99">
        <v>3.003058670868477</v>
      </c>
      <c r="L252" s="100">
        <v>2.0782506551007498</v>
      </c>
      <c r="M252" s="101">
        <v>0.9248080157677272</v>
      </c>
      <c r="N252" s="90"/>
      <c r="O252" s="102">
        <v>82.221999999999994</v>
      </c>
      <c r="P252" s="362">
        <v>86.786000000000001</v>
      </c>
      <c r="Q252" s="85">
        <v>-4.5640000000000072</v>
      </c>
      <c r="R252" s="86">
        <v>-5.2589127278593439E-2</v>
      </c>
      <c r="S252" s="93">
        <v>2420</v>
      </c>
      <c r="T252" s="84">
        <v>1390</v>
      </c>
      <c r="U252" s="85">
        <v>1030</v>
      </c>
      <c r="V252" s="94">
        <v>0.74100719424460437</v>
      </c>
      <c r="W252" s="99">
        <v>2.9432511979762106</v>
      </c>
      <c r="X252" s="100">
        <v>1.6016408176433989</v>
      </c>
      <c r="Y252" s="101">
        <v>1.3416103803328117</v>
      </c>
      <c r="Z252" s="340"/>
      <c r="AA252" s="479"/>
      <c r="AJ252" s="51"/>
    </row>
    <row r="253" spans="1:36" s="95" customFormat="1" ht="18" hidden="1" customHeight="1" outlineLevel="1" x14ac:dyDescent="0.35">
      <c r="A253" s="381" t="s">
        <v>183</v>
      </c>
      <c r="B253" s="96"/>
      <c r="C253" s="97">
        <v>3.7629999999999999</v>
      </c>
      <c r="D253" s="362">
        <v>3.8690000000000002</v>
      </c>
      <c r="E253" s="98">
        <v>-0.10600000000000032</v>
      </c>
      <c r="F253" s="86">
        <v>-2.7397260273972712E-2</v>
      </c>
      <c r="G253" s="83">
        <v>509</v>
      </c>
      <c r="H253" s="84">
        <v>414</v>
      </c>
      <c r="I253" s="85">
        <v>95</v>
      </c>
      <c r="J253" s="86">
        <v>0.22946859903381633</v>
      </c>
      <c r="K253" s="235">
        <v>13.526441668881212</v>
      </c>
      <c r="L253" s="236">
        <v>10.700439390023261</v>
      </c>
      <c r="M253" s="101">
        <v>2.8260022788579509</v>
      </c>
      <c r="N253" s="90"/>
      <c r="O253" s="102">
        <v>26.149000000000001</v>
      </c>
      <c r="P253" s="362">
        <v>29.009</v>
      </c>
      <c r="Q253" s="85">
        <v>-2.8599999999999994</v>
      </c>
      <c r="R253" s="86">
        <v>-9.8590092729842427E-2</v>
      </c>
      <c r="S253" s="93">
        <v>3958</v>
      </c>
      <c r="T253" s="84">
        <v>3891</v>
      </c>
      <c r="U253" s="85">
        <v>67</v>
      </c>
      <c r="V253" s="94">
        <v>1.7219223849910037E-2</v>
      </c>
      <c r="W253" s="235">
        <v>15.136334085433479</v>
      </c>
      <c r="X253" s="236">
        <v>13.413078699713882</v>
      </c>
      <c r="Y253" s="101">
        <v>1.7232553857195967</v>
      </c>
      <c r="Z253" s="340"/>
      <c r="AA253" s="479"/>
      <c r="AJ253" s="51"/>
    </row>
    <row r="254" spans="1:36" s="77" customFormat="1" ht="18" hidden="1" customHeight="1" outlineLevel="1" x14ac:dyDescent="0.35">
      <c r="A254" s="402" t="s">
        <v>197</v>
      </c>
      <c r="B254" s="52"/>
      <c r="C254" s="123">
        <v>14.340999999999999</v>
      </c>
      <c r="D254" s="364">
        <v>15.477999999999998</v>
      </c>
      <c r="E254" s="124">
        <v>-1.1369999999999987</v>
      </c>
      <c r="F254" s="125">
        <v>-7.3459103243313062E-2</v>
      </c>
      <c r="G254" s="126">
        <v>133</v>
      </c>
      <c r="H254" s="127">
        <v>111</v>
      </c>
      <c r="I254" s="128">
        <v>22</v>
      </c>
      <c r="J254" s="125">
        <v>0.19819819819819817</v>
      </c>
      <c r="K254" s="129">
        <v>0.92741091974060386</v>
      </c>
      <c r="L254" s="130">
        <v>0.71714691820648668</v>
      </c>
      <c r="M254" s="131">
        <v>0.21026400153411717</v>
      </c>
      <c r="N254" s="47"/>
      <c r="O254" s="161">
        <v>117.46299999999999</v>
      </c>
      <c r="P254" s="364">
        <v>127.36399999999999</v>
      </c>
      <c r="Q254" s="128">
        <v>-9.9009999999999962</v>
      </c>
      <c r="R254" s="125">
        <v>-7.7737822304575821E-2</v>
      </c>
      <c r="S254" s="192">
        <v>1030</v>
      </c>
      <c r="T254" s="127">
        <v>847</v>
      </c>
      <c r="U254" s="128">
        <v>183</v>
      </c>
      <c r="V254" s="193">
        <v>0.21605667060212519</v>
      </c>
      <c r="W254" s="129">
        <v>0.87687186603441081</v>
      </c>
      <c r="X254" s="130">
        <v>0.66502308344587169</v>
      </c>
      <c r="Y254" s="131">
        <v>0.21184878258853912</v>
      </c>
      <c r="AJ254" s="51"/>
    </row>
    <row r="255" spans="1:36" s="95" customFormat="1" ht="18" hidden="1" customHeight="1" outlineLevel="2" x14ac:dyDescent="0.35">
      <c r="A255" s="396" t="s">
        <v>184</v>
      </c>
      <c r="B255" s="96"/>
      <c r="C255" s="97">
        <v>2.6179999999999999</v>
      </c>
      <c r="D255" s="362">
        <v>2.4649999999999999</v>
      </c>
      <c r="E255" s="98">
        <v>0.15300000000000002</v>
      </c>
      <c r="F255" s="86">
        <v>6.2068965517241503E-2</v>
      </c>
      <c r="G255" s="83">
        <v>24</v>
      </c>
      <c r="H255" s="84">
        <v>22</v>
      </c>
      <c r="I255" s="85">
        <v>2</v>
      </c>
      <c r="J255" s="86">
        <v>9.0909090909090828E-2</v>
      </c>
      <c r="K255" s="99">
        <v>0.91673032849503444</v>
      </c>
      <c r="L255" s="100">
        <v>0.89249492900608518</v>
      </c>
      <c r="M255" s="101">
        <v>2.4235399488949261E-2</v>
      </c>
      <c r="N255" s="90"/>
      <c r="O255" s="102">
        <v>23.672999999999998</v>
      </c>
      <c r="P255" s="362">
        <v>26.305</v>
      </c>
      <c r="Q255" s="85">
        <v>-2.6320000000000014</v>
      </c>
      <c r="R255" s="86">
        <v>-0.10005702337958566</v>
      </c>
      <c r="S255" s="93">
        <v>200</v>
      </c>
      <c r="T255" s="84">
        <v>147</v>
      </c>
      <c r="U255" s="85">
        <v>53</v>
      </c>
      <c r="V255" s="94">
        <v>0.36054421768707479</v>
      </c>
      <c r="W255" s="99">
        <v>0.84484433743082843</v>
      </c>
      <c r="X255" s="100">
        <v>0.55882911993917506</v>
      </c>
      <c r="Y255" s="101">
        <v>0.28601521749165337</v>
      </c>
      <c r="AA255" s="479"/>
      <c r="AJ255" s="51"/>
    </row>
    <row r="256" spans="1:36" s="95" customFormat="1" ht="18" hidden="1" customHeight="1" outlineLevel="2" x14ac:dyDescent="0.35">
      <c r="A256" s="396" t="s">
        <v>206</v>
      </c>
      <c r="B256" s="96"/>
      <c r="C256" s="97">
        <v>1.0999999999999999E-2</v>
      </c>
      <c r="D256" s="362">
        <v>1.0999999999999999E-2</v>
      </c>
      <c r="E256" s="98">
        <v>0</v>
      </c>
      <c r="F256" s="86">
        <v>0</v>
      </c>
      <c r="G256" s="83">
        <v>0</v>
      </c>
      <c r="H256" s="84">
        <v>0</v>
      </c>
      <c r="I256" s="85">
        <v>0</v>
      </c>
      <c r="J256" s="86">
        <v>0</v>
      </c>
      <c r="K256" s="99">
        <v>0</v>
      </c>
      <c r="L256" s="100">
        <v>0</v>
      </c>
      <c r="M256" s="101">
        <v>0</v>
      </c>
      <c r="N256" s="90"/>
      <c r="O256" s="102">
        <v>0.13400000000000001</v>
      </c>
      <c r="P256" s="362">
        <v>0.123</v>
      </c>
      <c r="Q256" s="85">
        <v>1.100000000000001E-2</v>
      </c>
      <c r="R256" s="86">
        <v>8.9430894308943243E-2</v>
      </c>
      <c r="S256" s="93">
        <v>33</v>
      </c>
      <c r="T256" s="84">
        <v>37</v>
      </c>
      <c r="U256" s="85">
        <v>-4</v>
      </c>
      <c r="V256" s="94">
        <v>-0.10810810810810811</v>
      </c>
      <c r="W256" s="99">
        <v>24.626865671641792</v>
      </c>
      <c r="X256" s="100">
        <v>30.081300813008134</v>
      </c>
      <c r="Y256" s="101">
        <v>-5.4544351413663428</v>
      </c>
      <c r="AA256" s="479"/>
      <c r="AJ256" s="51"/>
    </row>
    <row r="257" spans="1:36" s="95" customFormat="1" ht="18" hidden="1" customHeight="1" outlineLevel="2" x14ac:dyDescent="0.35">
      <c r="A257" s="396" t="s">
        <v>185</v>
      </c>
      <c r="B257" s="96"/>
      <c r="C257" s="97">
        <v>0.11799999999999999</v>
      </c>
      <c r="D257" s="362">
        <v>0.12</v>
      </c>
      <c r="E257" s="98">
        <v>-2.0000000000000018E-3</v>
      </c>
      <c r="F257" s="86">
        <v>-1.6666666666666718E-2</v>
      </c>
      <c r="G257" s="83">
        <v>7</v>
      </c>
      <c r="H257" s="84">
        <v>20</v>
      </c>
      <c r="I257" s="85">
        <v>-13</v>
      </c>
      <c r="J257" s="86">
        <v>-0.65</v>
      </c>
      <c r="K257" s="235">
        <v>5.9322033898305087</v>
      </c>
      <c r="L257" s="236">
        <v>16.666666666666664</v>
      </c>
      <c r="M257" s="101">
        <v>-10.734463276836156</v>
      </c>
      <c r="N257" s="90"/>
      <c r="O257" s="102">
        <v>0.96199999999999997</v>
      </c>
      <c r="P257" s="362">
        <v>0.96</v>
      </c>
      <c r="Q257" s="85">
        <v>2.0000000000000018E-3</v>
      </c>
      <c r="R257" s="86">
        <v>2.083333333333437E-3</v>
      </c>
      <c r="S257" s="93">
        <v>125</v>
      </c>
      <c r="T257" s="84">
        <v>123</v>
      </c>
      <c r="U257" s="85">
        <v>2</v>
      </c>
      <c r="V257" s="94">
        <v>1.6260162601626105E-2</v>
      </c>
      <c r="W257" s="235">
        <v>12.993762993762994</v>
      </c>
      <c r="X257" s="236">
        <v>12.812499999999998</v>
      </c>
      <c r="Y257" s="101">
        <v>0.18126299376299571</v>
      </c>
      <c r="AJ257" s="51"/>
    </row>
    <row r="258" spans="1:36" s="95" customFormat="1" ht="18" hidden="1" customHeight="1" outlineLevel="2" x14ac:dyDescent="0.35">
      <c r="A258" s="396" t="s">
        <v>186</v>
      </c>
      <c r="B258" s="96"/>
      <c r="C258" s="97">
        <v>0.309</v>
      </c>
      <c r="D258" s="362">
        <v>0.30499999999999999</v>
      </c>
      <c r="E258" s="98">
        <v>4.0000000000000036E-3</v>
      </c>
      <c r="F258" s="86">
        <v>1.3114754098360715E-2</v>
      </c>
      <c r="G258" s="83">
        <v>3</v>
      </c>
      <c r="H258" s="84">
        <v>4</v>
      </c>
      <c r="I258" s="85">
        <v>-1</v>
      </c>
      <c r="J258" s="86">
        <v>-0.25</v>
      </c>
      <c r="K258" s="99">
        <v>0.97087378640776689</v>
      </c>
      <c r="L258" s="100">
        <v>1.3114754098360655</v>
      </c>
      <c r="M258" s="101">
        <v>-0.34060162342829858</v>
      </c>
      <c r="N258" s="90"/>
      <c r="O258" s="102">
        <v>2.4119999999999999</v>
      </c>
      <c r="P258" s="362">
        <v>2.38</v>
      </c>
      <c r="Q258" s="85">
        <v>3.2000000000000028E-2</v>
      </c>
      <c r="R258" s="86">
        <v>1.3445378151260456E-2</v>
      </c>
      <c r="S258" s="93">
        <v>40</v>
      </c>
      <c r="T258" s="84">
        <v>35</v>
      </c>
      <c r="U258" s="85">
        <v>5</v>
      </c>
      <c r="V258" s="94">
        <v>0.14285714285714279</v>
      </c>
      <c r="W258" s="99">
        <v>1.6583747927031509</v>
      </c>
      <c r="X258" s="100">
        <v>1.4705882352941175</v>
      </c>
      <c r="Y258" s="101">
        <v>0.18778655740903338</v>
      </c>
      <c r="AA258" s="479"/>
      <c r="AJ258" s="51"/>
    </row>
    <row r="259" spans="1:36" s="95" customFormat="1" ht="18" hidden="1" customHeight="1" outlineLevel="2" x14ac:dyDescent="0.35">
      <c r="A259" s="396" t="s">
        <v>187</v>
      </c>
      <c r="B259" s="96"/>
      <c r="C259" s="97">
        <v>2.0009999999999999</v>
      </c>
      <c r="D259" s="362">
        <v>2.093</v>
      </c>
      <c r="E259" s="98">
        <v>-9.2000000000000082E-2</v>
      </c>
      <c r="F259" s="86">
        <v>-4.3956043956044022E-2</v>
      </c>
      <c r="G259" s="83">
        <v>39</v>
      </c>
      <c r="H259" s="84">
        <v>44</v>
      </c>
      <c r="I259" s="85">
        <v>-5</v>
      </c>
      <c r="J259" s="86">
        <v>-0.11363636363636365</v>
      </c>
      <c r="K259" s="99">
        <v>1.9490254872563717</v>
      </c>
      <c r="L259" s="100">
        <v>2.1022455805064499</v>
      </c>
      <c r="M259" s="101">
        <v>-0.15322009325007824</v>
      </c>
      <c r="N259" s="90"/>
      <c r="O259" s="102">
        <v>15.913</v>
      </c>
      <c r="P259" s="362">
        <v>16.329999999999998</v>
      </c>
      <c r="Q259" s="85">
        <v>-0.41699999999999804</v>
      </c>
      <c r="R259" s="86">
        <v>-2.5535823637476973E-2</v>
      </c>
      <c r="S259" s="93">
        <v>252</v>
      </c>
      <c r="T259" s="84">
        <v>300</v>
      </c>
      <c r="U259" s="85">
        <v>-48</v>
      </c>
      <c r="V259" s="94">
        <v>-0.16000000000000003</v>
      </c>
      <c r="W259" s="99">
        <v>1.5836108841827436</v>
      </c>
      <c r="X259" s="100">
        <v>1.8371096142069812</v>
      </c>
      <c r="Y259" s="101">
        <v>-0.25349873002423751</v>
      </c>
      <c r="AA259" s="479"/>
      <c r="AJ259" s="51"/>
    </row>
    <row r="260" spans="1:36" s="95" customFormat="1" ht="18" hidden="1" customHeight="1" outlineLevel="2" x14ac:dyDescent="0.35">
      <c r="A260" s="396" t="s">
        <v>188</v>
      </c>
      <c r="B260" s="96"/>
      <c r="C260" s="97">
        <v>0.36599999999999999</v>
      </c>
      <c r="D260" s="362">
        <v>0.35099999999999998</v>
      </c>
      <c r="E260" s="98">
        <v>1.5000000000000013E-2</v>
      </c>
      <c r="F260" s="86">
        <v>4.2735042735042805E-2</v>
      </c>
      <c r="G260" s="83">
        <v>0</v>
      </c>
      <c r="H260" s="84">
        <v>0</v>
      </c>
      <c r="I260" s="85">
        <v>0</v>
      </c>
      <c r="J260" s="86">
        <v>0</v>
      </c>
      <c r="K260" s="235">
        <v>0</v>
      </c>
      <c r="L260" s="236">
        <v>0</v>
      </c>
      <c r="M260" s="101">
        <v>0</v>
      </c>
      <c r="N260" s="90"/>
      <c r="O260" s="102">
        <v>2.9279999999999999</v>
      </c>
      <c r="P260" s="362">
        <v>2.806</v>
      </c>
      <c r="Q260" s="85">
        <v>0.12199999999999989</v>
      </c>
      <c r="R260" s="86">
        <v>4.3478260869565188E-2</v>
      </c>
      <c r="S260" s="93">
        <v>0</v>
      </c>
      <c r="T260" s="84">
        <v>0</v>
      </c>
      <c r="U260" s="85">
        <v>0</v>
      </c>
      <c r="V260" s="94">
        <v>0</v>
      </c>
      <c r="W260" s="235">
        <v>0</v>
      </c>
      <c r="X260" s="236">
        <v>0</v>
      </c>
      <c r="Y260" s="101">
        <v>0</v>
      </c>
      <c r="AA260" s="479"/>
      <c r="AJ260" s="51"/>
    </row>
    <row r="261" spans="1:36" s="95" customFormat="1" ht="18" hidden="1" customHeight="1" outlineLevel="2" x14ac:dyDescent="0.35">
      <c r="A261" s="396" t="s">
        <v>189</v>
      </c>
      <c r="B261" s="96"/>
      <c r="C261" s="97">
        <v>0.95</v>
      </c>
      <c r="D261" s="362">
        <v>1.0309999999999999</v>
      </c>
      <c r="E261" s="98">
        <v>-8.0999999999999961E-2</v>
      </c>
      <c r="F261" s="86">
        <v>-7.8564500484965993E-2</v>
      </c>
      <c r="G261" s="83">
        <v>0</v>
      </c>
      <c r="H261" s="84">
        <v>0</v>
      </c>
      <c r="I261" s="85">
        <v>0</v>
      </c>
      <c r="J261" s="86">
        <v>0</v>
      </c>
      <c r="K261" s="99">
        <v>0</v>
      </c>
      <c r="L261" s="100">
        <v>0</v>
      </c>
      <c r="M261" s="101">
        <v>0</v>
      </c>
      <c r="N261" s="90"/>
      <c r="O261" s="102">
        <v>7.6</v>
      </c>
      <c r="P261" s="362">
        <v>8.2490000000000006</v>
      </c>
      <c r="Q261" s="85">
        <v>-0.64900000000000091</v>
      </c>
      <c r="R261" s="86">
        <v>-7.8676203176142656E-2</v>
      </c>
      <c r="S261" s="93">
        <v>0</v>
      </c>
      <c r="T261" s="84">
        <v>0</v>
      </c>
      <c r="U261" s="85">
        <v>0</v>
      </c>
      <c r="V261" s="94">
        <v>0</v>
      </c>
      <c r="W261" s="99">
        <v>0</v>
      </c>
      <c r="X261" s="100">
        <v>0</v>
      </c>
      <c r="Y261" s="101">
        <v>0</v>
      </c>
      <c r="AJ261" s="51"/>
    </row>
    <row r="262" spans="1:36" s="95" customFormat="1" ht="18" hidden="1" customHeight="1" outlineLevel="2" x14ac:dyDescent="0.35">
      <c r="A262" s="396" t="s">
        <v>190</v>
      </c>
      <c r="B262" s="96"/>
      <c r="C262" s="97">
        <v>5.0999999999999997E-2</v>
      </c>
      <c r="D262" s="362">
        <v>0.05</v>
      </c>
      <c r="E262" s="98">
        <v>9.9999999999999395E-4</v>
      </c>
      <c r="F262" s="86">
        <v>1.9999999999999796E-2</v>
      </c>
      <c r="G262" s="83">
        <v>0</v>
      </c>
      <c r="H262" s="84">
        <v>0</v>
      </c>
      <c r="I262" s="85">
        <v>0</v>
      </c>
      <c r="J262" s="86">
        <v>0</v>
      </c>
      <c r="K262" s="99">
        <v>0</v>
      </c>
      <c r="L262" s="100">
        <v>0</v>
      </c>
      <c r="M262" s="101">
        <v>0</v>
      </c>
      <c r="N262" s="90"/>
      <c r="O262" s="102">
        <v>0.41599999999999998</v>
      </c>
      <c r="P262" s="362">
        <v>0.40799999999999997</v>
      </c>
      <c r="Q262" s="85">
        <v>8.0000000000000071E-3</v>
      </c>
      <c r="R262" s="86">
        <v>1.9607843137254832E-2</v>
      </c>
      <c r="S262" s="93">
        <v>0</v>
      </c>
      <c r="T262" s="84">
        <v>0</v>
      </c>
      <c r="U262" s="85">
        <v>0</v>
      </c>
      <c r="V262" s="94">
        <v>0</v>
      </c>
      <c r="W262" s="99">
        <v>0</v>
      </c>
      <c r="X262" s="100">
        <v>0</v>
      </c>
      <c r="Y262" s="101">
        <v>0</v>
      </c>
      <c r="AJ262" s="51"/>
    </row>
    <row r="263" spans="1:36" s="95" customFormat="1" ht="18" hidden="1" customHeight="1" outlineLevel="2" x14ac:dyDescent="0.35">
      <c r="A263" s="396" t="s">
        <v>191</v>
      </c>
      <c r="B263" s="96"/>
      <c r="C263" s="97">
        <v>0.13300000000000001</v>
      </c>
      <c r="D263" s="362">
        <v>0.98399999999999999</v>
      </c>
      <c r="E263" s="98">
        <v>-0.85099999999999998</v>
      </c>
      <c r="F263" s="86">
        <v>-0.86483739837398377</v>
      </c>
      <c r="G263" s="83">
        <v>0</v>
      </c>
      <c r="H263" s="84">
        <v>0</v>
      </c>
      <c r="I263" s="85">
        <v>0</v>
      </c>
      <c r="J263" s="86">
        <v>0</v>
      </c>
      <c r="K263" s="99">
        <v>0</v>
      </c>
      <c r="L263" s="100">
        <v>0</v>
      </c>
      <c r="M263" s="101">
        <v>0</v>
      </c>
      <c r="N263" s="90"/>
      <c r="O263" s="102">
        <v>1.0669999999999999</v>
      </c>
      <c r="P263" s="362">
        <v>7.875</v>
      </c>
      <c r="Q263" s="85">
        <v>-6.8079999999999998</v>
      </c>
      <c r="R263" s="86">
        <v>-0.86450793650793645</v>
      </c>
      <c r="S263" s="93">
        <v>0</v>
      </c>
      <c r="T263" s="84">
        <v>0</v>
      </c>
      <c r="U263" s="85">
        <v>0</v>
      </c>
      <c r="V263" s="94">
        <v>0</v>
      </c>
      <c r="W263" s="99">
        <v>0</v>
      </c>
      <c r="X263" s="100">
        <v>0</v>
      </c>
      <c r="Y263" s="101">
        <v>0</v>
      </c>
      <c r="AA263" s="479"/>
      <c r="AJ263" s="51"/>
    </row>
    <row r="264" spans="1:36" s="95" customFormat="1" ht="18" hidden="1" customHeight="1" outlineLevel="2" x14ac:dyDescent="0.35">
      <c r="A264" s="396" t="s">
        <v>192</v>
      </c>
      <c r="B264" s="96"/>
      <c r="C264" s="97">
        <v>3.681</v>
      </c>
      <c r="D264" s="362">
        <v>4.0999999999999996</v>
      </c>
      <c r="E264" s="98">
        <v>-0.41899999999999959</v>
      </c>
      <c r="F264" s="86">
        <v>-0.10219512195121938</v>
      </c>
      <c r="G264" s="83">
        <v>32</v>
      </c>
      <c r="H264" s="84">
        <v>6</v>
      </c>
      <c r="I264" s="85">
        <v>26</v>
      </c>
      <c r="J264" s="86">
        <v>4.333333333333333</v>
      </c>
      <c r="K264" s="99">
        <v>0.86932898668839986</v>
      </c>
      <c r="L264" s="100">
        <v>0.14634146341463414</v>
      </c>
      <c r="M264" s="101">
        <v>0.7229875232737657</v>
      </c>
      <c r="N264" s="90"/>
      <c r="O264" s="102">
        <v>30.242999999999999</v>
      </c>
      <c r="P264" s="362">
        <v>30.568000000000001</v>
      </c>
      <c r="Q264" s="85">
        <v>-0.32500000000000284</v>
      </c>
      <c r="R264" s="86">
        <v>-1.0632033499084148E-2</v>
      </c>
      <c r="S264" s="93">
        <v>174</v>
      </c>
      <c r="T264" s="84">
        <v>36</v>
      </c>
      <c r="U264" s="85">
        <v>138</v>
      </c>
      <c r="V264" s="94">
        <v>3.833333333333333</v>
      </c>
      <c r="W264" s="99">
        <v>0.57533974804086896</v>
      </c>
      <c r="X264" s="100">
        <v>0.11777021722062288</v>
      </c>
      <c r="Y264" s="101">
        <v>0.4575695308202461</v>
      </c>
      <c r="AA264" s="479"/>
      <c r="AJ264" s="51"/>
    </row>
    <row r="265" spans="1:36" s="95" customFormat="1" ht="18" hidden="1" customHeight="1" outlineLevel="2" x14ac:dyDescent="0.35">
      <c r="A265" s="396" t="s">
        <v>193</v>
      </c>
      <c r="B265" s="96"/>
      <c r="C265" s="97">
        <v>1.9039999999999999</v>
      </c>
      <c r="D265" s="362">
        <v>1.772</v>
      </c>
      <c r="E265" s="98">
        <v>0.1319999999999999</v>
      </c>
      <c r="F265" s="86">
        <v>7.4492099322799099E-2</v>
      </c>
      <c r="G265" s="83">
        <v>20</v>
      </c>
      <c r="H265" s="84">
        <v>15</v>
      </c>
      <c r="I265" s="85">
        <v>5</v>
      </c>
      <c r="J265" s="86">
        <v>0.33333333333333326</v>
      </c>
      <c r="K265" s="235">
        <v>1.0504201680672269</v>
      </c>
      <c r="L265" s="236">
        <v>0.84650112866817162</v>
      </c>
      <c r="M265" s="101">
        <v>0.20391903939905531</v>
      </c>
      <c r="N265" s="90"/>
      <c r="O265" s="102">
        <v>14.58</v>
      </c>
      <c r="P265" s="362">
        <v>13.847</v>
      </c>
      <c r="Q265" s="85">
        <v>0.73300000000000054</v>
      </c>
      <c r="R265" s="86">
        <v>5.293565393225963E-2</v>
      </c>
      <c r="S265" s="93">
        <v>148</v>
      </c>
      <c r="T265" s="84">
        <v>169</v>
      </c>
      <c r="U265" s="85">
        <v>-21</v>
      </c>
      <c r="V265" s="94">
        <v>-0.12426035502958577</v>
      </c>
      <c r="W265" s="235">
        <v>1.0150891632373114</v>
      </c>
      <c r="X265" s="236">
        <v>1.2204809706073518</v>
      </c>
      <c r="Y265" s="101">
        <v>-0.20539180737004048</v>
      </c>
      <c r="AJ265" s="51"/>
    </row>
    <row r="266" spans="1:36" s="95" customFormat="1" ht="18" hidden="1" customHeight="1" outlineLevel="2" x14ac:dyDescent="0.35">
      <c r="A266" s="396" t="s">
        <v>194</v>
      </c>
      <c r="B266" s="96"/>
      <c r="C266" s="97">
        <v>0.66600000000000004</v>
      </c>
      <c r="D266" s="362">
        <v>0.78100000000000003</v>
      </c>
      <c r="E266" s="98">
        <v>-0.11499999999999999</v>
      </c>
      <c r="F266" s="86">
        <v>-0.14724711907810495</v>
      </c>
      <c r="G266" s="83">
        <v>0</v>
      </c>
      <c r="H266" s="84">
        <v>0</v>
      </c>
      <c r="I266" s="85">
        <v>0</v>
      </c>
      <c r="J266" s="86">
        <v>0</v>
      </c>
      <c r="K266" s="99">
        <v>0</v>
      </c>
      <c r="L266" s="100">
        <v>0</v>
      </c>
      <c r="M266" s="101">
        <v>0</v>
      </c>
      <c r="N266" s="90"/>
      <c r="O266" s="102">
        <v>5.3339999999999996</v>
      </c>
      <c r="P266" s="362">
        <v>6.2489999999999997</v>
      </c>
      <c r="Q266" s="85">
        <v>-0.91500000000000004</v>
      </c>
      <c r="R266" s="86">
        <v>-0.14642342774843975</v>
      </c>
      <c r="S266" s="93">
        <v>0</v>
      </c>
      <c r="T266" s="84">
        <v>0</v>
      </c>
      <c r="U266" s="85">
        <v>0</v>
      </c>
      <c r="V266" s="94">
        <v>0</v>
      </c>
      <c r="W266" s="99">
        <v>0</v>
      </c>
      <c r="X266" s="100">
        <v>0</v>
      </c>
      <c r="Y266" s="101">
        <v>0</v>
      </c>
      <c r="AJ266" s="51"/>
    </row>
    <row r="267" spans="1:36" s="95" customFormat="1" ht="18" hidden="1" customHeight="1" outlineLevel="2" x14ac:dyDescent="0.35">
      <c r="A267" s="396" t="s">
        <v>195</v>
      </c>
      <c r="B267" s="96"/>
      <c r="C267" s="97">
        <v>0.309</v>
      </c>
      <c r="D267" s="362">
        <v>0.30499999999999999</v>
      </c>
      <c r="E267" s="98">
        <v>4.0000000000000036E-3</v>
      </c>
      <c r="F267" s="86">
        <v>1.3114754098360715E-2</v>
      </c>
      <c r="G267" s="83">
        <v>0</v>
      </c>
      <c r="H267" s="84">
        <v>0</v>
      </c>
      <c r="I267" s="85">
        <v>0</v>
      </c>
      <c r="J267" s="86">
        <v>0</v>
      </c>
      <c r="K267" s="99">
        <v>0</v>
      </c>
      <c r="L267" s="100">
        <v>0</v>
      </c>
      <c r="M267" s="101">
        <v>0</v>
      </c>
      <c r="N267" s="90"/>
      <c r="O267" s="102">
        <v>2.4089999999999998</v>
      </c>
      <c r="P267" s="362">
        <v>2.38</v>
      </c>
      <c r="Q267" s="85">
        <v>2.8999999999999915E-2</v>
      </c>
      <c r="R267" s="86">
        <v>1.2184873949579789E-2</v>
      </c>
      <c r="S267" s="93">
        <v>0</v>
      </c>
      <c r="T267" s="84">
        <v>0</v>
      </c>
      <c r="U267" s="85">
        <v>0</v>
      </c>
      <c r="V267" s="94">
        <v>0</v>
      </c>
      <c r="W267" s="99">
        <v>0</v>
      </c>
      <c r="X267" s="100">
        <v>0</v>
      </c>
      <c r="Y267" s="101">
        <v>0</v>
      </c>
      <c r="AJ267" s="51"/>
    </row>
    <row r="268" spans="1:36" s="95" customFormat="1" ht="18" hidden="1" customHeight="1" outlineLevel="2" x14ac:dyDescent="0.35">
      <c r="A268" s="396" t="s">
        <v>196</v>
      </c>
      <c r="B268" s="96"/>
      <c r="C268" s="97">
        <v>1.224</v>
      </c>
      <c r="D268" s="362">
        <v>1.1100000000000001</v>
      </c>
      <c r="E268" s="98">
        <v>0.11399999999999988</v>
      </c>
      <c r="F268" s="86">
        <v>0.10270270270270254</v>
      </c>
      <c r="G268" s="83">
        <v>8</v>
      </c>
      <c r="H268" s="84">
        <v>0</v>
      </c>
      <c r="I268" s="85">
        <v>8</v>
      </c>
      <c r="J268" s="86">
        <v>0</v>
      </c>
      <c r="K268" s="99">
        <v>0.65359477124183007</v>
      </c>
      <c r="L268" s="100">
        <v>0</v>
      </c>
      <c r="M268" s="101">
        <v>0.65359477124183007</v>
      </c>
      <c r="N268" s="90"/>
      <c r="O268" s="102">
        <v>9.7919999999999998</v>
      </c>
      <c r="P268" s="362">
        <v>8.8840000000000003</v>
      </c>
      <c r="Q268" s="85">
        <v>0.90799999999999947</v>
      </c>
      <c r="R268" s="86">
        <v>0.10220621341737957</v>
      </c>
      <c r="S268" s="93">
        <v>58</v>
      </c>
      <c r="T268" s="84">
        <v>0</v>
      </c>
      <c r="U268" s="85">
        <v>58</v>
      </c>
      <c r="V268" s="94">
        <v>0</v>
      </c>
      <c r="W268" s="99">
        <v>0.5923202614379085</v>
      </c>
      <c r="X268" s="100">
        <v>0</v>
      </c>
      <c r="Y268" s="101">
        <v>0.5923202614379085</v>
      </c>
      <c r="AJ268" s="51"/>
    </row>
    <row r="269" spans="1:36" s="95" customFormat="1" ht="18" hidden="1" customHeight="1" outlineLevel="1" x14ac:dyDescent="0.35">
      <c r="A269" s="381" t="s">
        <v>198</v>
      </c>
      <c r="B269" s="96"/>
      <c r="C269" s="97">
        <v>3.56</v>
      </c>
      <c r="D269" s="362">
        <v>3.7610000000000001</v>
      </c>
      <c r="E269" s="98">
        <v>-0.20100000000000007</v>
      </c>
      <c r="F269" s="86">
        <v>-5.3443233182664196E-2</v>
      </c>
      <c r="G269" s="83">
        <v>358</v>
      </c>
      <c r="H269" s="84">
        <v>203</v>
      </c>
      <c r="I269" s="85">
        <v>155</v>
      </c>
      <c r="J269" s="86">
        <v>0.76354679802955672</v>
      </c>
      <c r="K269" s="99">
        <v>10.056179775280899</v>
      </c>
      <c r="L269" s="100">
        <v>5.39750066471683</v>
      </c>
      <c r="M269" s="101">
        <v>4.6586791105640692</v>
      </c>
      <c r="N269" s="90"/>
      <c r="O269" s="102">
        <v>22.856999999999999</v>
      </c>
      <c r="P269" s="362">
        <v>22.738</v>
      </c>
      <c r="Q269" s="85">
        <v>0.11899999999999977</v>
      </c>
      <c r="R269" s="86">
        <v>5.2335297739467546E-3</v>
      </c>
      <c r="S269" s="93">
        <v>2377</v>
      </c>
      <c r="T269" s="84">
        <v>1256</v>
      </c>
      <c r="U269" s="85">
        <v>1121</v>
      </c>
      <c r="V269" s="94">
        <v>0.89251592356687892</v>
      </c>
      <c r="W269" s="99">
        <v>10.399439996499977</v>
      </c>
      <c r="X269" s="100">
        <v>5.5237927698126486</v>
      </c>
      <c r="Y269" s="101">
        <v>4.8756472266873283</v>
      </c>
      <c r="AJ269" s="51"/>
    </row>
    <row r="270" spans="1:36" s="95" customFormat="1" ht="18" hidden="1" customHeight="1" outlineLevel="1" x14ac:dyDescent="0.35">
      <c r="A270" s="381" t="s">
        <v>199</v>
      </c>
      <c r="B270" s="96"/>
      <c r="C270" s="97">
        <v>2.5230000000000001</v>
      </c>
      <c r="D270" s="362">
        <v>2.883</v>
      </c>
      <c r="E270" s="98">
        <v>-0.35999999999999988</v>
      </c>
      <c r="F270" s="86">
        <v>-0.12486992715920908</v>
      </c>
      <c r="G270" s="83">
        <v>39</v>
      </c>
      <c r="H270" s="84">
        <v>71</v>
      </c>
      <c r="I270" s="85">
        <v>-32</v>
      </c>
      <c r="J270" s="86">
        <v>-0.45070422535211263</v>
      </c>
      <c r="K270" s="99">
        <v>1.5457788347205708</v>
      </c>
      <c r="L270" s="100">
        <v>2.4627124523066248</v>
      </c>
      <c r="M270" s="101">
        <v>-0.91693361758605407</v>
      </c>
      <c r="N270" s="90"/>
      <c r="O270" s="102">
        <v>18.847999999999999</v>
      </c>
      <c r="P270" s="362">
        <v>22.798999999999999</v>
      </c>
      <c r="Q270" s="85">
        <v>-3.9510000000000005</v>
      </c>
      <c r="R270" s="86">
        <v>-0.17329707443308917</v>
      </c>
      <c r="S270" s="93">
        <v>497</v>
      </c>
      <c r="T270" s="84">
        <v>116</v>
      </c>
      <c r="U270" s="85">
        <v>381</v>
      </c>
      <c r="V270" s="94">
        <v>3.2844827586206895</v>
      </c>
      <c r="W270" s="99">
        <v>2.6368845500848894</v>
      </c>
      <c r="X270" s="100">
        <v>0.50879424536163864</v>
      </c>
      <c r="Y270" s="101">
        <v>2.1280903047232509</v>
      </c>
      <c r="AJ270" s="51"/>
    </row>
    <row r="271" spans="1:36" s="95" customFormat="1" ht="18" hidden="1" customHeight="1" outlineLevel="2" x14ac:dyDescent="0.35">
      <c r="A271" s="397" t="s">
        <v>200</v>
      </c>
      <c r="B271" s="165"/>
      <c r="C271" s="172">
        <v>0.374</v>
      </c>
      <c r="D271" s="366">
        <v>0.14599999999999999</v>
      </c>
      <c r="E271" s="173">
        <v>0.22800000000000001</v>
      </c>
      <c r="F271" s="174">
        <v>1.5616438356164384</v>
      </c>
      <c r="G271" s="175">
        <v>0</v>
      </c>
      <c r="H271" s="176">
        <v>0</v>
      </c>
      <c r="I271" s="177">
        <v>0</v>
      </c>
      <c r="J271" s="174">
        <v>0</v>
      </c>
      <c r="K271" s="178">
        <v>0</v>
      </c>
      <c r="L271" s="179">
        <v>0</v>
      </c>
      <c r="M271" s="180">
        <v>0</v>
      </c>
      <c r="N271" s="90"/>
      <c r="O271" s="181">
        <v>2.992</v>
      </c>
      <c r="P271" s="366">
        <v>1.615</v>
      </c>
      <c r="Q271" s="177">
        <v>1.377</v>
      </c>
      <c r="R271" s="174">
        <v>0.85263157894736841</v>
      </c>
      <c r="S271" s="175">
        <v>0</v>
      </c>
      <c r="T271" s="176">
        <v>0</v>
      </c>
      <c r="U271" s="70">
        <v>0</v>
      </c>
      <c r="V271" s="174">
        <v>0</v>
      </c>
      <c r="W271" s="178">
        <v>0</v>
      </c>
      <c r="X271" s="179">
        <v>0</v>
      </c>
      <c r="Y271" s="180">
        <v>0</v>
      </c>
      <c r="AJ271" s="51"/>
    </row>
    <row r="272" spans="1:36" s="77" customFormat="1" ht="18" hidden="1" customHeight="1" outlineLevel="1" x14ac:dyDescent="0.35">
      <c r="A272" s="271" t="s">
        <v>216</v>
      </c>
      <c r="B272" s="164"/>
      <c r="C272" s="272">
        <v>10.210000000000001</v>
      </c>
      <c r="D272" s="375">
        <v>9.2140000000000004</v>
      </c>
      <c r="E272" s="273">
        <v>0.99600000000000044</v>
      </c>
      <c r="F272" s="274">
        <v>0.10809637508139791</v>
      </c>
      <c r="G272" s="275">
        <v>0</v>
      </c>
      <c r="H272" s="276">
        <v>0</v>
      </c>
      <c r="I272" s="277">
        <v>0</v>
      </c>
      <c r="J272" s="274">
        <v>0</v>
      </c>
      <c r="K272" s="278">
        <v>0</v>
      </c>
      <c r="L272" s="279">
        <v>0</v>
      </c>
      <c r="M272" s="280">
        <v>0</v>
      </c>
      <c r="N272" s="47"/>
      <c r="O272" s="281">
        <v>81.665999999999997</v>
      </c>
      <c r="P272" s="375">
        <v>73.712000000000003</v>
      </c>
      <c r="Q272" s="277">
        <v>7.9539999999999935</v>
      </c>
      <c r="R272" s="274">
        <v>0.10790644671152583</v>
      </c>
      <c r="S272" s="282">
        <v>0</v>
      </c>
      <c r="T272" s="283">
        <v>0</v>
      </c>
      <c r="U272" s="277">
        <v>0</v>
      </c>
      <c r="V272" s="284">
        <v>0</v>
      </c>
      <c r="W272" s="278">
        <v>0</v>
      </c>
      <c r="X272" s="279">
        <v>0</v>
      </c>
      <c r="Y272" s="280">
        <v>0</v>
      </c>
      <c r="AJ272" s="51"/>
    </row>
    <row r="273" spans="1:36" s="95" customFormat="1" ht="18" hidden="1" customHeight="1" outlineLevel="2" x14ac:dyDescent="0.35">
      <c r="A273" s="381" t="s">
        <v>201</v>
      </c>
      <c r="B273" s="96"/>
      <c r="C273" s="97">
        <v>8.4000000000000005E-2</v>
      </c>
      <c r="D273" s="362">
        <v>8.4000000000000005E-2</v>
      </c>
      <c r="E273" s="98">
        <v>0</v>
      </c>
      <c r="F273" s="86">
        <v>0</v>
      </c>
      <c r="G273" s="83">
        <v>0</v>
      </c>
      <c r="H273" s="84">
        <v>0</v>
      </c>
      <c r="I273" s="85">
        <v>0</v>
      </c>
      <c r="J273" s="86">
        <v>0</v>
      </c>
      <c r="K273" s="99">
        <v>0</v>
      </c>
      <c r="L273" s="100">
        <v>0</v>
      </c>
      <c r="M273" s="101">
        <v>0</v>
      </c>
      <c r="N273" s="90"/>
      <c r="O273" s="102">
        <v>0.67200000000000004</v>
      </c>
      <c r="P273" s="362">
        <v>0.67200000000000004</v>
      </c>
      <c r="Q273" s="85">
        <v>0</v>
      </c>
      <c r="R273" s="86">
        <v>0</v>
      </c>
      <c r="S273" s="93">
        <v>0</v>
      </c>
      <c r="T273" s="84">
        <v>0</v>
      </c>
      <c r="U273" s="85">
        <v>0</v>
      </c>
      <c r="V273" s="94">
        <v>0</v>
      </c>
      <c r="W273" s="99">
        <v>0</v>
      </c>
      <c r="X273" s="100">
        <v>0</v>
      </c>
      <c r="Y273" s="101">
        <v>0</v>
      </c>
      <c r="AA273" s="479"/>
      <c r="AJ273" s="51"/>
    </row>
    <row r="274" spans="1:36" s="95" customFormat="1" ht="18" hidden="1" customHeight="1" outlineLevel="2" x14ac:dyDescent="0.35">
      <c r="A274" s="381" t="s">
        <v>202</v>
      </c>
      <c r="B274" s="96"/>
      <c r="C274" s="97">
        <v>0.33400000000000002</v>
      </c>
      <c r="D274" s="362">
        <v>0.33400000000000002</v>
      </c>
      <c r="E274" s="98">
        <v>0</v>
      </c>
      <c r="F274" s="86">
        <v>0</v>
      </c>
      <c r="G274" s="83">
        <v>0</v>
      </c>
      <c r="H274" s="84">
        <v>0</v>
      </c>
      <c r="I274" s="85">
        <v>0</v>
      </c>
      <c r="J274" s="86">
        <v>0</v>
      </c>
      <c r="K274" s="99">
        <v>0</v>
      </c>
      <c r="L274" s="100">
        <v>0</v>
      </c>
      <c r="M274" s="101">
        <v>0</v>
      </c>
      <c r="N274" s="90"/>
      <c r="O274" s="102">
        <v>2.6720000000000002</v>
      </c>
      <c r="P274" s="362">
        <v>2.6720000000000002</v>
      </c>
      <c r="Q274" s="85">
        <v>0</v>
      </c>
      <c r="R274" s="86">
        <v>0</v>
      </c>
      <c r="S274" s="93">
        <v>0</v>
      </c>
      <c r="T274" s="84">
        <v>0</v>
      </c>
      <c r="U274" s="85">
        <v>0</v>
      </c>
      <c r="V274" s="94">
        <v>0</v>
      </c>
      <c r="W274" s="99">
        <v>0</v>
      </c>
      <c r="X274" s="100">
        <v>0</v>
      </c>
      <c r="Y274" s="101">
        <v>0</v>
      </c>
      <c r="AA274" s="479"/>
      <c r="AJ274" s="51"/>
    </row>
    <row r="275" spans="1:36" s="95" customFormat="1" ht="18" hidden="1" customHeight="1" outlineLevel="2" x14ac:dyDescent="0.35">
      <c r="A275" s="381" t="s">
        <v>203</v>
      </c>
      <c r="B275" s="96"/>
      <c r="C275" s="97">
        <v>0.13700000000000001</v>
      </c>
      <c r="D275" s="362">
        <v>0.13700000000000001</v>
      </c>
      <c r="E275" s="98">
        <v>0</v>
      </c>
      <c r="F275" s="86">
        <v>0</v>
      </c>
      <c r="G275" s="83">
        <v>0</v>
      </c>
      <c r="H275" s="84">
        <v>0</v>
      </c>
      <c r="I275" s="85">
        <v>0</v>
      </c>
      <c r="J275" s="86">
        <v>0</v>
      </c>
      <c r="K275" s="99">
        <v>0</v>
      </c>
      <c r="L275" s="100">
        <v>0</v>
      </c>
      <c r="M275" s="101">
        <v>0</v>
      </c>
      <c r="N275" s="90"/>
      <c r="O275" s="102">
        <v>1.0960000000000001</v>
      </c>
      <c r="P275" s="362">
        <v>1.0960000000000001</v>
      </c>
      <c r="Q275" s="85">
        <v>0</v>
      </c>
      <c r="R275" s="86">
        <v>0</v>
      </c>
      <c r="S275" s="93">
        <v>0</v>
      </c>
      <c r="T275" s="84">
        <v>0</v>
      </c>
      <c r="U275" s="85">
        <v>0</v>
      </c>
      <c r="V275" s="94">
        <v>0</v>
      </c>
      <c r="W275" s="99">
        <v>0</v>
      </c>
      <c r="X275" s="100">
        <v>0</v>
      </c>
      <c r="Y275" s="101">
        <v>0</v>
      </c>
      <c r="AA275" s="479"/>
      <c r="AJ275" s="51"/>
    </row>
    <row r="276" spans="1:36" s="95" customFormat="1" ht="18" hidden="1" customHeight="1" outlineLevel="2" x14ac:dyDescent="0.35">
      <c r="A276" s="381" t="s">
        <v>204</v>
      </c>
      <c r="B276" s="96"/>
      <c r="C276" s="97">
        <v>0.28100000000000003</v>
      </c>
      <c r="D276" s="362">
        <v>0.28100000000000003</v>
      </c>
      <c r="E276" s="98">
        <v>0</v>
      </c>
      <c r="F276" s="86">
        <v>0</v>
      </c>
      <c r="G276" s="83">
        <v>0</v>
      </c>
      <c r="H276" s="84">
        <v>0</v>
      </c>
      <c r="I276" s="85">
        <v>0</v>
      </c>
      <c r="J276" s="86">
        <v>0</v>
      </c>
      <c r="K276" s="99">
        <v>0</v>
      </c>
      <c r="L276" s="100">
        <v>0</v>
      </c>
      <c r="M276" s="101">
        <v>0</v>
      </c>
      <c r="N276" s="90"/>
      <c r="O276" s="102">
        <v>2.2480000000000002</v>
      </c>
      <c r="P276" s="362">
        <v>2.2480000000000002</v>
      </c>
      <c r="Q276" s="85">
        <v>0</v>
      </c>
      <c r="R276" s="86">
        <v>0</v>
      </c>
      <c r="S276" s="93">
        <v>0</v>
      </c>
      <c r="T276" s="84">
        <v>0</v>
      </c>
      <c r="U276" s="85">
        <v>0</v>
      </c>
      <c r="V276" s="94">
        <v>0</v>
      </c>
      <c r="W276" s="99">
        <v>0</v>
      </c>
      <c r="X276" s="100">
        <v>0</v>
      </c>
      <c r="Y276" s="101">
        <v>0</v>
      </c>
      <c r="AJ276" s="51"/>
    </row>
    <row r="277" spans="1:36" s="95" customFormat="1" ht="18" hidden="1" customHeight="1" outlineLevel="2" x14ac:dyDescent="0.35">
      <c r="A277" s="381" t="s">
        <v>205</v>
      </c>
      <c r="B277" s="96"/>
      <c r="C277" s="97">
        <v>4.3999999999999997E-2</v>
      </c>
      <c r="D277" s="362">
        <v>4.3999999999999997E-2</v>
      </c>
      <c r="E277" s="98">
        <v>0</v>
      </c>
      <c r="F277" s="86">
        <v>0</v>
      </c>
      <c r="G277" s="83">
        <v>0</v>
      </c>
      <c r="H277" s="84">
        <v>0</v>
      </c>
      <c r="I277" s="85">
        <v>0</v>
      </c>
      <c r="J277" s="86">
        <v>0</v>
      </c>
      <c r="K277" s="99">
        <v>0</v>
      </c>
      <c r="L277" s="100">
        <v>0</v>
      </c>
      <c r="M277" s="101">
        <v>0</v>
      </c>
      <c r="N277" s="90"/>
      <c r="O277" s="102">
        <v>0.35199999999999998</v>
      </c>
      <c r="P277" s="362">
        <v>0.35199999999999998</v>
      </c>
      <c r="Q277" s="85">
        <v>0</v>
      </c>
      <c r="R277" s="86">
        <v>0</v>
      </c>
      <c r="S277" s="93">
        <v>0</v>
      </c>
      <c r="T277" s="84">
        <v>0</v>
      </c>
      <c r="U277" s="85">
        <v>0</v>
      </c>
      <c r="V277" s="94">
        <v>0</v>
      </c>
      <c r="W277" s="99">
        <v>0</v>
      </c>
      <c r="X277" s="100">
        <v>0</v>
      </c>
      <c r="Y277" s="101">
        <v>0</v>
      </c>
      <c r="AJ277" s="51"/>
    </row>
    <row r="278" spans="1:36" s="95" customFormat="1" ht="18" hidden="1" customHeight="1" outlineLevel="2" x14ac:dyDescent="0.35">
      <c r="A278" s="381" t="s">
        <v>207</v>
      </c>
      <c r="B278" s="96"/>
      <c r="C278" s="97">
        <v>7.0000000000000007E-2</v>
      </c>
      <c r="D278" s="362">
        <v>7.0000000000000007E-2</v>
      </c>
      <c r="E278" s="98">
        <v>0</v>
      </c>
      <c r="F278" s="86">
        <v>0</v>
      </c>
      <c r="G278" s="83">
        <v>0</v>
      </c>
      <c r="H278" s="84">
        <v>0</v>
      </c>
      <c r="I278" s="85">
        <v>0</v>
      </c>
      <c r="J278" s="86">
        <v>0</v>
      </c>
      <c r="K278" s="99">
        <v>0</v>
      </c>
      <c r="L278" s="100">
        <v>0</v>
      </c>
      <c r="M278" s="101">
        <v>0</v>
      </c>
      <c r="N278" s="90"/>
      <c r="O278" s="102">
        <v>0.56000000000000005</v>
      </c>
      <c r="P278" s="362">
        <v>0.56000000000000005</v>
      </c>
      <c r="Q278" s="85">
        <v>0</v>
      </c>
      <c r="R278" s="86">
        <v>0</v>
      </c>
      <c r="S278" s="93">
        <v>0</v>
      </c>
      <c r="T278" s="84">
        <v>0</v>
      </c>
      <c r="U278" s="85">
        <v>0</v>
      </c>
      <c r="V278" s="94">
        <v>0</v>
      </c>
      <c r="W278" s="99">
        <v>0</v>
      </c>
      <c r="X278" s="100">
        <v>0</v>
      </c>
      <c r="Y278" s="101">
        <v>0</v>
      </c>
      <c r="AA278" s="479"/>
      <c r="AJ278" s="51"/>
    </row>
    <row r="279" spans="1:36" s="95" customFormat="1" ht="18" hidden="1" customHeight="1" outlineLevel="2" x14ac:dyDescent="0.35">
      <c r="A279" s="381" t="s">
        <v>208</v>
      </c>
      <c r="B279" s="96"/>
      <c r="C279" s="97">
        <v>1.2999999999999999E-2</v>
      </c>
      <c r="D279" s="362">
        <v>1.2999999999999999E-2</v>
      </c>
      <c r="E279" s="98">
        <v>0</v>
      </c>
      <c r="F279" s="86">
        <v>0</v>
      </c>
      <c r="G279" s="83">
        <v>0</v>
      </c>
      <c r="H279" s="84">
        <v>0</v>
      </c>
      <c r="I279" s="85">
        <v>0</v>
      </c>
      <c r="J279" s="86">
        <v>0</v>
      </c>
      <c r="K279" s="99">
        <v>0</v>
      </c>
      <c r="L279" s="100">
        <v>0</v>
      </c>
      <c r="M279" s="101">
        <v>0</v>
      </c>
      <c r="N279" s="90"/>
      <c r="O279" s="102">
        <v>0.104</v>
      </c>
      <c r="P279" s="362">
        <v>0.104</v>
      </c>
      <c r="Q279" s="85">
        <v>0</v>
      </c>
      <c r="R279" s="86">
        <v>0</v>
      </c>
      <c r="S279" s="93">
        <v>0</v>
      </c>
      <c r="T279" s="84">
        <v>0</v>
      </c>
      <c r="U279" s="85">
        <v>0</v>
      </c>
      <c r="V279" s="94">
        <v>0</v>
      </c>
      <c r="W279" s="99">
        <v>0</v>
      </c>
      <c r="X279" s="100">
        <v>0</v>
      </c>
      <c r="Y279" s="101">
        <v>0</v>
      </c>
      <c r="AJ279" s="51"/>
    </row>
    <row r="280" spans="1:36" s="95" customFormat="1" ht="18" hidden="1" customHeight="1" outlineLevel="2" x14ac:dyDescent="0.35">
      <c r="A280" s="381" t="s">
        <v>209</v>
      </c>
      <c r="B280" s="96"/>
      <c r="C280" s="97">
        <v>0.59799999999999998</v>
      </c>
      <c r="D280" s="362">
        <v>0.59799999999999998</v>
      </c>
      <c r="E280" s="98">
        <v>0</v>
      </c>
      <c r="F280" s="86">
        <v>0</v>
      </c>
      <c r="G280" s="83">
        <v>0</v>
      </c>
      <c r="H280" s="84">
        <v>0</v>
      </c>
      <c r="I280" s="85">
        <v>0</v>
      </c>
      <c r="J280" s="86">
        <v>0</v>
      </c>
      <c r="K280" s="99">
        <v>0</v>
      </c>
      <c r="L280" s="100">
        <v>0</v>
      </c>
      <c r="M280" s="101">
        <v>0</v>
      </c>
      <c r="N280" s="90"/>
      <c r="O280" s="102">
        <v>4.7839999999999998</v>
      </c>
      <c r="P280" s="362">
        <v>4.7839999999999998</v>
      </c>
      <c r="Q280" s="85">
        <v>0</v>
      </c>
      <c r="R280" s="86">
        <v>0</v>
      </c>
      <c r="S280" s="93">
        <v>0</v>
      </c>
      <c r="T280" s="84">
        <v>0</v>
      </c>
      <c r="U280" s="85">
        <v>0</v>
      </c>
      <c r="V280" s="94">
        <v>0</v>
      </c>
      <c r="W280" s="99">
        <v>0</v>
      </c>
      <c r="X280" s="100">
        <v>0</v>
      </c>
      <c r="Y280" s="101">
        <v>0</v>
      </c>
      <c r="AJ280" s="51"/>
    </row>
    <row r="281" spans="1:36" s="95" customFormat="1" ht="18" hidden="1" customHeight="1" outlineLevel="2" x14ac:dyDescent="0.35">
      <c r="A281" s="381" t="s">
        <v>210</v>
      </c>
      <c r="B281" s="96"/>
      <c r="C281" s="97">
        <v>3.0000000000000001E-3</v>
      </c>
      <c r="D281" s="362">
        <v>3.0000000000000001E-3</v>
      </c>
      <c r="E281" s="98">
        <v>0</v>
      </c>
      <c r="F281" s="86">
        <v>0</v>
      </c>
      <c r="G281" s="83">
        <v>0</v>
      </c>
      <c r="H281" s="84">
        <v>0</v>
      </c>
      <c r="I281" s="85">
        <v>0</v>
      </c>
      <c r="J281" s="86">
        <v>0</v>
      </c>
      <c r="K281" s="99">
        <v>0</v>
      </c>
      <c r="L281" s="100">
        <v>0</v>
      </c>
      <c r="M281" s="101">
        <v>0</v>
      </c>
      <c r="N281" s="90"/>
      <c r="O281" s="102">
        <v>2.4E-2</v>
      </c>
      <c r="P281" s="362">
        <v>2.4E-2</v>
      </c>
      <c r="Q281" s="85">
        <v>0</v>
      </c>
      <c r="R281" s="86">
        <v>0</v>
      </c>
      <c r="S281" s="93">
        <v>0</v>
      </c>
      <c r="T281" s="84">
        <v>0</v>
      </c>
      <c r="U281" s="85">
        <v>0</v>
      </c>
      <c r="V281" s="94">
        <v>0</v>
      </c>
      <c r="W281" s="99">
        <v>0</v>
      </c>
      <c r="X281" s="100">
        <v>0</v>
      </c>
      <c r="Y281" s="101">
        <v>0</v>
      </c>
      <c r="AJ281" s="51"/>
    </row>
    <row r="282" spans="1:36" s="95" customFormat="1" ht="18" hidden="1" customHeight="1" outlineLevel="2" x14ac:dyDescent="0.35">
      <c r="A282" s="381" t="s">
        <v>211</v>
      </c>
      <c r="B282" s="96"/>
      <c r="C282" s="97">
        <v>8.4960000000000004</v>
      </c>
      <c r="D282" s="362">
        <v>7.5</v>
      </c>
      <c r="E282" s="98">
        <v>0.99600000000000044</v>
      </c>
      <c r="F282" s="86">
        <v>0.13280000000000003</v>
      </c>
      <c r="G282" s="83">
        <v>0</v>
      </c>
      <c r="H282" s="84">
        <v>0</v>
      </c>
      <c r="I282" s="85">
        <v>0</v>
      </c>
      <c r="J282" s="86">
        <v>0</v>
      </c>
      <c r="K282" s="99">
        <v>0</v>
      </c>
      <c r="L282" s="100">
        <v>0</v>
      </c>
      <c r="M282" s="101">
        <v>0</v>
      </c>
      <c r="N282" s="90"/>
      <c r="O282" s="102">
        <v>67.953999999999994</v>
      </c>
      <c r="P282" s="362">
        <v>60</v>
      </c>
      <c r="Q282" s="85">
        <v>7.9539999999999935</v>
      </c>
      <c r="R282" s="86">
        <v>0.1325666666666665</v>
      </c>
      <c r="S282" s="93">
        <v>0</v>
      </c>
      <c r="T282" s="84">
        <v>0</v>
      </c>
      <c r="U282" s="85">
        <v>0</v>
      </c>
      <c r="V282" s="94">
        <v>0</v>
      </c>
      <c r="W282" s="99">
        <v>0</v>
      </c>
      <c r="X282" s="100">
        <v>0</v>
      </c>
      <c r="Y282" s="101">
        <v>0</v>
      </c>
      <c r="AJ282" s="51"/>
    </row>
    <row r="283" spans="1:36" s="95" customFormat="1" ht="18" hidden="1" customHeight="1" outlineLevel="2" x14ac:dyDescent="0.35">
      <c r="A283" s="381" t="s">
        <v>212</v>
      </c>
      <c r="B283" s="96"/>
      <c r="C283" s="97">
        <v>0.03</v>
      </c>
      <c r="D283" s="362">
        <v>0.03</v>
      </c>
      <c r="E283" s="98">
        <v>0</v>
      </c>
      <c r="F283" s="86">
        <v>0</v>
      </c>
      <c r="G283" s="83">
        <v>0</v>
      </c>
      <c r="H283" s="84">
        <v>0</v>
      </c>
      <c r="I283" s="85">
        <v>0</v>
      </c>
      <c r="J283" s="86">
        <v>0</v>
      </c>
      <c r="K283" s="99">
        <v>0</v>
      </c>
      <c r="L283" s="100">
        <v>0</v>
      </c>
      <c r="M283" s="101">
        <v>0</v>
      </c>
      <c r="N283" s="90"/>
      <c r="O283" s="102">
        <v>0.24</v>
      </c>
      <c r="P283" s="362">
        <v>0.24</v>
      </c>
      <c r="Q283" s="85">
        <v>0</v>
      </c>
      <c r="R283" s="86">
        <v>0</v>
      </c>
      <c r="S283" s="93">
        <v>0</v>
      </c>
      <c r="T283" s="84">
        <v>0</v>
      </c>
      <c r="U283" s="85">
        <v>0</v>
      </c>
      <c r="V283" s="94">
        <v>0</v>
      </c>
      <c r="W283" s="99">
        <v>0</v>
      </c>
      <c r="X283" s="100">
        <v>0</v>
      </c>
      <c r="Y283" s="101">
        <v>0</v>
      </c>
      <c r="AJ283" s="51"/>
    </row>
    <row r="284" spans="1:36" s="95" customFormat="1" ht="18" hidden="1" customHeight="1" outlineLevel="2" x14ac:dyDescent="0.35">
      <c r="A284" s="381" t="s">
        <v>213</v>
      </c>
      <c r="B284" s="96"/>
      <c r="C284" s="97">
        <v>5.0000000000000001E-3</v>
      </c>
      <c r="D284" s="362">
        <v>5.0000000000000001E-3</v>
      </c>
      <c r="E284" s="98">
        <v>0</v>
      </c>
      <c r="F284" s="86">
        <v>0</v>
      </c>
      <c r="G284" s="83">
        <v>0</v>
      </c>
      <c r="H284" s="84">
        <v>0</v>
      </c>
      <c r="I284" s="85">
        <v>0</v>
      </c>
      <c r="J284" s="86">
        <v>0</v>
      </c>
      <c r="K284" s="99">
        <v>0</v>
      </c>
      <c r="L284" s="100">
        <v>0</v>
      </c>
      <c r="M284" s="101">
        <v>0</v>
      </c>
      <c r="N284" s="90"/>
      <c r="O284" s="102">
        <v>0.04</v>
      </c>
      <c r="P284" s="362">
        <v>0.04</v>
      </c>
      <c r="Q284" s="85">
        <v>0</v>
      </c>
      <c r="R284" s="86">
        <v>0</v>
      </c>
      <c r="S284" s="93">
        <v>0</v>
      </c>
      <c r="T284" s="84">
        <v>0</v>
      </c>
      <c r="U284" s="85">
        <v>0</v>
      </c>
      <c r="V284" s="94">
        <v>0</v>
      </c>
      <c r="W284" s="99">
        <v>0</v>
      </c>
      <c r="X284" s="100">
        <v>0</v>
      </c>
      <c r="Y284" s="101">
        <v>0</v>
      </c>
      <c r="AJ284" s="51"/>
    </row>
    <row r="285" spans="1:36" s="95" customFormat="1" ht="18" hidden="1" customHeight="1" outlineLevel="2" x14ac:dyDescent="0.35">
      <c r="A285" s="381" t="s">
        <v>214</v>
      </c>
      <c r="B285" s="96"/>
      <c r="C285" s="97">
        <v>7.0000000000000007E-2</v>
      </c>
      <c r="D285" s="362">
        <v>7.0000000000000007E-2</v>
      </c>
      <c r="E285" s="98">
        <v>0</v>
      </c>
      <c r="F285" s="86">
        <v>0</v>
      </c>
      <c r="G285" s="83">
        <v>0</v>
      </c>
      <c r="H285" s="84">
        <v>0</v>
      </c>
      <c r="I285" s="85">
        <v>0</v>
      </c>
      <c r="J285" s="86">
        <v>0</v>
      </c>
      <c r="K285" s="99">
        <v>0</v>
      </c>
      <c r="L285" s="100">
        <v>0</v>
      </c>
      <c r="M285" s="101">
        <v>0</v>
      </c>
      <c r="N285" s="90"/>
      <c r="O285" s="102">
        <v>0.56000000000000005</v>
      </c>
      <c r="P285" s="362">
        <v>0.56000000000000005</v>
      </c>
      <c r="Q285" s="85">
        <v>0</v>
      </c>
      <c r="R285" s="86">
        <v>0</v>
      </c>
      <c r="S285" s="93">
        <v>0</v>
      </c>
      <c r="T285" s="84">
        <v>0</v>
      </c>
      <c r="U285" s="85">
        <v>0</v>
      </c>
      <c r="V285" s="94">
        <v>0</v>
      </c>
      <c r="W285" s="99">
        <v>0</v>
      </c>
      <c r="X285" s="100">
        <v>0</v>
      </c>
      <c r="Y285" s="101">
        <v>0</v>
      </c>
      <c r="AJ285" s="51"/>
    </row>
    <row r="286" spans="1:36" s="95" customFormat="1" ht="18" hidden="1" customHeight="1" outlineLevel="2" x14ac:dyDescent="0.35">
      <c r="A286" s="397" t="s">
        <v>215</v>
      </c>
      <c r="B286" s="96"/>
      <c r="C286" s="172">
        <v>4.4999999999999998E-2</v>
      </c>
      <c r="D286" s="366">
        <v>4.4999999999999998E-2</v>
      </c>
      <c r="E286" s="173">
        <v>0</v>
      </c>
      <c r="F286" s="174">
        <v>0</v>
      </c>
      <c r="G286" s="175">
        <v>0</v>
      </c>
      <c r="H286" s="176">
        <v>0</v>
      </c>
      <c r="I286" s="177">
        <v>0</v>
      </c>
      <c r="J286" s="174">
        <v>0</v>
      </c>
      <c r="K286" s="178">
        <v>0</v>
      </c>
      <c r="L286" s="179">
        <v>0</v>
      </c>
      <c r="M286" s="180">
        <v>0</v>
      </c>
      <c r="N286" s="90"/>
      <c r="O286" s="181">
        <v>0.36</v>
      </c>
      <c r="P286" s="366">
        <v>0.36</v>
      </c>
      <c r="Q286" s="177">
        <v>0</v>
      </c>
      <c r="R286" s="174">
        <v>0</v>
      </c>
      <c r="S286" s="182">
        <v>0</v>
      </c>
      <c r="T286" s="176">
        <v>0</v>
      </c>
      <c r="U286" s="177">
        <v>0</v>
      </c>
      <c r="V286" s="183">
        <v>0</v>
      </c>
      <c r="W286" s="178">
        <v>0</v>
      </c>
      <c r="X286" s="179">
        <v>0</v>
      </c>
      <c r="Y286" s="180">
        <v>0</v>
      </c>
      <c r="AJ286" s="51"/>
    </row>
    <row r="287" spans="1:36" s="167" customFormat="1" ht="18" hidden="1" customHeight="1" outlineLevel="1" x14ac:dyDescent="0.25">
      <c r="A287" s="285" t="s">
        <v>63</v>
      </c>
      <c r="B287" s="265"/>
      <c r="C287" s="266"/>
      <c r="D287" s="266"/>
      <c r="E287" s="265"/>
      <c r="F287" s="265"/>
      <c r="G287" s="265"/>
      <c r="H287" s="265"/>
      <c r="I287" s="265"/>
      <c r="J287" s="265"/>
      <c r="K287" s="265"/>
      <c r="L287" s="265"/>
      <c r="M287" s="265"/>
      <c r="N287" s="265"/>
      <c r="O287" s="266"/>
      <c r="P287" s="266"/>
      <c r="Q287" s="265"/>
      <c r="R287" s="265"/>
      <c r="S287" s="265"/>
      <c r="T287" s="265"/>
      <c r="U287" s="265"/>
      <c r="V287" s="265"/>
      <c r="W287" s="265"/>
      <c r="X287" s="265"/>
      <c r="Y287" s="265"/>
      <c r="Z287" s="265"/>
      <c r="AA287" s="265"/>
      <c r="AJ287" s="51"/>
    </row>
    <row r="288" spans="1:36" s="51" customFormat="1" ht="19" customHeight="1" collapsed="1" x14ac:dyDescent="0.35">
      <c r="A288" s="437" t="s">
        <v>445</v>
      </c>
      <c r="B288" s="37"/>
      <c r="C288" s="38">
        <v>1920.4649999999999</v>
      </c>
      <c r="D288" s="358">
        <v>2040.2149999999999</v>
      </c>
      <c r="E288" s="39">
        <v>-119.75</v>
      </c>
      <c r="F288" s="40">
        <v>-5.86947944211762E-2</v>
      </c>
      <c r="G288" s="41">
        <v>14672</v>
      </c>
      <c r="H288" s="42">
        <v>16137</v>
      </c>
      <c r="I288" s="43">
        <v>-1465</v>
      </c>
      <c r="J288" s="40">
        <v>-9.0785152134845393E-2</v>
      </c>
      <c r="K288" s="44">
        <v>0.76398163986326229</v>
      </c>
      <c r="L288" s="45">
        <v>0.79094605225429671</v>
      </c>
      <c r="M288" s="46">
        <v>-2.696441239103442E-2</v>
      </c>
      <c r="N288" s="47"/>
      <c r="O288" s="48">
        <v>15452.008</v>
      </c>
      <c r="P288" s="358">
        <v>17395.638999999999</v>
      </c>
      <c r="Q288" s="43">
        <v>-1943.6309999999994</v>
      </c>
      <c r="R288" s="40">
        <v>-0.11173093440258208</v>
      </c>
      <c r="S288" s="190">
        <v>115435</v>
      </c>
      <c r="T288" s="42">
        <v>151278</v>
      </c>
      <c r="U288" s="43">
        <v>-35843</v>
      </c>
      <c r="V288" s="50">
        <v>-0.23693465011435899</v>
      </c>
      <c r="W288" s="44">
        <v>0.7470550105850321</v>
      </c>
      <c r="X288" s="45">
        <v>0.8696317508083492</v>
      </c>
      <c r="Y288" s="46">
        <v>-0.1225767402233171</v>
      </c>
      <c r="Z288" s="339"/>
    </row>
    <row r="289" spans="1:36" s="77" customFormat="1" ht="18" hidden="1" customHeight="1" outlineLevel="1" x14ac:dyDescent="0.35">
      <c r="A289" s="438" t="s">
        <v>217</v>
      </c>
      <c r="B289" s="52"/>
      <c r="C289" s="439">
        <v>1891.3879999999999</v>
      </c>
      <c r="D289" s="367">
        <v>2011.6590000000001</v>
      </c>
      <c r="E289" s="440">
        <v>-120.27100000000019</v>
      </c>
      <c r="F289" s="441">
        <v>-5.978697184761439E-2</v>
      </c>
      <c r="G289" s="442">
        <v>14666</v>
      </c>
      <c r="H289" s="443">
        <v>16126</v>
      </c>
      <c r="I289" s="186">
        <v>-1460</v>
      </c>
      <c r="J289" s="441">
        <v>-9.0537020959940429E-2</v>
      </c>
      <c r="K289" s="444">
        <v>0.77540938189308595</v>
      </c>
      <c r="L289" s="445">
        <v>0.8016269158937972</v>
      </c>
      <c r="M289" s="446">
        <v>-2.6217534000711251E-2</v>
      </c>
      <c r="N289" s="90"/>
      <c r="O289" s="447">
        <v>15155.537</v>
      </c>
      <c r="P289" s="367">
        <v>17085.989000000001</v>
      </c>
      <c r="Q289" s="186">
        <v>-1930.4520000000011</v>
      </c>
      <c r="R289" s="441">
        <v>-0.11298450443811014</v>
      </c>
      <c r="S289" s="442">
        <v>115379</v>
      </c>
      <c r="T289" s="443">
        <v>151187</v>
      </c>
      <c r="U289" s="186">
        <v>-35808</v>
      </c>
      <c r="V289" s="187">
        <v>-0.23684576054819528</v>
      </c>
      <c r="W289" s="444">
        <v>0.7612993191861166</v>
      </c>
      <c r="X289" s="445">
        <v>0.88485951852128664</v>
      </c>
      <c r="Y289" s="446">
        <v>-0.12356019933517004</v>
      </c>
      <c r="Z289" s="339"/>
      <c r="AJ289" s="51"/>
    </row>
    <row r="290" spans="1:36" s="95" customFormat="1" ht="18" hidden="1" customHeight="1" outlineLevel="2" x14ac:dyDescent="0.35">
      <c r="A290" s="78" t="s">
        <v>226</v>
      </c>
      <c r="B290" s="96"/>
      <c r="C290" s="286">
        <v>3.5289999999999999</v>
      </c>
      <c r="D290" s="362">
        <v>3.5329999999999999</v>
      </c>
      <c r="E290" s="98">
        <v>-4.0000000000000036E-3</v>
      </c>
      <c r="F290" s="86">
        <v>-1.1321822813472604E-3</v>
      </c>
      <c r="G290" s="83">
        <v>6</v>
      </c>
      <c r="H290" s="84">
        <v>11</v>
      </c>
      <c r="I290" s="85">
        <v>-5</v>
      </c>
      <c r="J290" s="86">
        <v>-0.45454545454545459</v>
      </c>
      <c r="K290" s="235">
        <v>0.17001983564749221</v>
      </c>
      <c r="L290" s="236">
        <v>0.31135012737050666</v>
      </c>
      <c r="M290" s="287">
        <v>-0.14133029172301445</v>
      </c>
      <c r="N290" s="90"/>
      <c r="O290" s="288">
        <v>23.353999999999999</v>
      </c>
      <c r="P290" s="362">
        <v>25.247</v>
      </c>
      <c r="Q290" s="85">
        <v>-1.8930000000000007</v>
      </c>
      <c r="R290" s="86">
        <v>-7.4979205450152575E-2</v>
      </c>
      <c r="S290" s="93">
        <v>56</v>
      </c>
      <c r="T290" s="84">
        <v>91</v>
      </c>
      <c r="U290" s="85">
        <v>-35</v>
      </c>
      <c r="V290" s="94">
        <v>-0.38461538461538458</v>
      </c>
      <c r="W290" s="235">
        <v>0.23978761668236706</v>
      </c>
      <c r="X290" s="236">
        <v>0.36043886402344838</v>
      </c>
      <c r="Y290" s="287">
        <v>-0.12065124734108132</v>
      </c>
      <c r="AJ290" s="51"/>
    </row>
    <row r="291" spans="1:36" s="95" customFormat="1" ht="18" hidden="1" customHeight="1" outlineLevel="2" x14ac:dyDescent="0.35">
      <c r="A291" s="171" t="s">
        <v>230</v>
      </c>
      <c r="B291" s="96"/>
      <c r="C291" s="424">
        <v>25.547999999999998</v>
      </c>
      <c r="D291" s="366">
        <v>25.023</v>
      </c>
      <c r="E291" s="173">
        <v>0.52499999999999858</v>
      </c>
      <c r="F291" s="174">
        <v>2.0980697758062439E-2</v>
      </c>
      <c r="G291" s="175">
        <v>0</v>
      </c>
      <c r="H291" s="176">
        <v>0</v>
      </c>
      <c r="I291" s="177">
        <v>0</v>
      </c>
      <c r="J291" s="174">
        <v>0</v>
      </c>
      <c r="K291" s="178">
        <v>0</v>
      </c>
      <c r="L291" s="179">
        <v>0</v>
      </c>
      <c r="M291" s="293">
        <v>0</v>
      </c>
      <c r="N291" s="90"/>
      <c r="O291" s="294">
        <v>273.11700000000002</v>
      </c>
      <c r="P291" s="366">
        <v>284.40300000000002</v>
      </c>
      <c r="Q291" s="177">
        <v>-11.286000000000001</v>
      </c>
      <c r="R291" s="174">
        <v>-3.9683125705425093E-2</v>
      </c>
      <c r="S291" s="182">
        <v>0</v>
      </c>
      <c r="T291" s="176">
        <v>0</v>
      </c>
      <c r="U291" s="177">
        <v>0</v>
      </c>
      <c r="V291" s="183">
        <v>0</v>
      </c>
      <c r="W291" s="178">
        <v>0</v>
      </c>
      <c r="X291" s="179">
        <v>0</v>
      </c>
      <c r="Y291" s="293">
        <v>0</v>
      </c>
      <c r="AJ291" s="51"/>
    </row>
    <row r="292" spans="1:36" s="77" customFormat="1" ht="18" hidden="1" customHeight="1" outlineLevel="1" x14ac:dyDescent="0.35">
      <c r="A292" s="448"/>
      <c r="B292" s="52"/>
      <c r="C292" s="252"/>
      <c r="D292" s="362"/>
      <c r="E292" s="98"/>
      <c r="F292" s="94"/>
      <c r="G292" s="93"/>
      <c r="H292" s="84"/>
      <c r="I292" s="85"/>
      <c r="J292" s="94"/>
      <c r="K292" s="254"/>
      <c r="L292" s="100"/>
      <c r="M292" s="255"/>
      <c r="N292" s="90"/>
      <c r="O292" s="256"/>
      <c r="P292" s="362"/>
      <c r="Q292" s="85"/>
      <c r="R292" s="94"/>
      <c r="S292" s="93"/>
      <c r="T292" s="84"/>
      <c r="U292" s="85"/>
      <c r="V292" s="94"/>
      <c r="W292" s="254"/>
      <c r="X292" s="100"/>
      <c r="Y292" s="255"/>
      <c r="Z292" s="339"/>
      <c r="AJ292" s="51"/>
    </row>
    <row r="293" spans="1:36" ht="18" customHeight="1" collapsed="1" x14ac:dyDescent="0.35">
      <c r="A293" s="449"/>
      <c r="D293" s="377"/>
      <c r="E293" s="3"/>
      <c r="G293" s="299"/>
      <c r="I293" s="3"/>
      <c r="J293" s="3"/>
      <c r="K293" s="3"/>
      <c r="L293" s="3"/>
      <c r="M293" s="3"/>
      <c r="N293" s="3"/>
      <c r="O293" s="300"/>
      <c r="P293" s="377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J293" s="51"/>
    </row>
    <row r="294" spans="1:36" ht="9" customHeight="1" x14ac:dyDescent="0.45">
      <c r="A294" s="450"/>
      <c r="D294" s="331"/>
      <c r="P294" s="331"/>
      <c r="AJ294" s="51"/>
    </row>
    <row r="295" spans="1:36" s="51" customFormat="1" ht="19" customHeight="1" x14ac:dyDescent="0.35">
      <c r="A295" s="301" t="s">
        <v>246</v>
      </c>
      <c r="B295" s="37"/>
      <c r="C295" s="38">
        <v>6974.8469999999998</v>
      </c>
      <c r="D295" s="358">
        <v>7223.4079999999994</v>
      </c>
      <c r="E295" s="39">
        <v>-248.56099999999969</v>
      </c>
      <c r="F295" s="40">
        <v>-3.4410488788671478E-2</v>
      </c>
      <c r="G295" s="41">
        <v>270031</v>
      </c>
      <c r="H295" s="42">
        <v>304514</v>
      </c>
      <c r="I295" s="43">
        <v>-34483</v>
      </c>
      <c r="J295" s="40">
        <v>-0.11323945697077964</v>
      </c>
      <c r="K295" s="44">
        <v>3.8713967489179333</v>
      </c>
      <c r="L295" s="45">
        <v>4.2156140148805115</v>
      </c>
      <c r="M295" s="46">
        <v>-0.34421726596257818</v>
      </c>
      <c r="N295" s="47"/>
      <c r="O295" s="48">
        <v>57974.019</v>
      </c>
      <c r="P295" s="358">
        <v>61025.606000000007</v>
      </c>
      <c r="Q295" s="43">
        <v>-3051.5870000000068</v>
      </c>
      <c r="R295" s="40">
        <v>-5.0005025759187194E-2</v>
      </c>
      <c r="S295" s="49">
        <v>2490356</v>
      </c>
      <c r="T295" s="42">
        <v>2611597</v>
      </c>
      <c r="U295" s="43">
        <v>-121241</v>
      </c>
      <c r="V295" s="50">
        <v>-4.6424084573538749E-2</v>
      </c>
      <c r="W295" s="44">
        <v>4.2953327075702656</v>
      </c>
      <c r="X295" s="45">
        <v>4.2793790527864637</v>
      </c>
      <c r="Y295" s="46">
        <v>1.5953654783801952E-2</v>
      </c>
      <c r="Z295" s="339"/>
    </row>
    <row r="296" spans="1:36" ht="19" customHeight="1" x14ac:dyDescent="0.35">
      <c r="A296" s="302" t="s">
        <v>247</v>
      </c>
      <c r="B296" s="37"/>
      <c r="C296" s="38">
        <v>5158.3229999999994</v>
      </c>
      <c r="D296" s="358">
        <v>5650.2929999999997</v>
      </c>
      <c r="E296" s="39">
        <v>-491.97000000000025</v>
      </c>
      <c r="F296" s="40">
        <v>-8.7069820980965162E-2</v>
      </c>
      <c r="G296" s="41">
        <v>270031</v>
      </c>
      <c r="H296" s="42">
        <v>312140</v>
      </c>
      <c r="I296" s="43">
        <v>-42109</v>
      </c>
      <c r="J296" s="40">
        <v>-0.13490420964951622</v>
      </c>
      <c r="K296" s="44">
        <v>5.2347245412898733</v>
      </c>
      <c r="L296" s="45">
        <v>5.5242621931287452</v>
      </c>
      <c r="M296" s="46">
        <v>-0.28953765183887192</v>
      </c>
      <c r="N296" s="47"/>
      <c r="O296" s="48">
        <v>45154.785000000003</v>
      </c>
      <c r="P296" s="358">
        <v>49127.613000000005</v>
      </c>
      <c r="Q296" s="43">
        <v>-3972.8280000000013</v>
      </c>
      <c r="R296" s="40">
        <v>-8.0867515382845867E-2</v>
      </c>
      <c r="S296" s="49">
        <v>2490356</v>
      </c>
      <c r="T296" s="42">
        <v>2712944</v>
      </c>
      <c r="U296" s="43">
        <v>-222588</v>
      </c>
      <c r="V296" s="50">
        <v>-8.2046662223768663E-2</v>
      </c>
      <c r="W296" s="44">
        <v>5.5147577382994957</v>
      </c>
      <c r="X296" s="45">
        <v>5.52207574180329</v>
      </c>
      <c r="Y296" s="46">
        <v>-7.3180035037943014E-3</v>
      </c>
      <c r="Z296" s="339"/>
      <c r="AA296" s="95"/>
      <c r="AJ296" s="51"/>
    </row>
    <row r="297" spans="1:36" ht="19" customHeight="1" collapsed="1" x14ac:dyDescent="0.35">
      <c r="A297" s="303" t="s">
        <v>248</v>
      </c>
      <c r="C297" s="304">
        <v>1816.5240000000001</v>
      </c>
      <c r="D297" s="378">
        <v>1662.915</v>
      </c>
      <c r="E297" s="305">
        <v>153.60900000000015</v>
      </c>
      <c r="F297" s="306">
        <v>9.2373332371167516E-2</v>
      </c>
      <c r="G297" s="307"/>
      <c r="H297" s="308"/>
      <c r="I297" s="309"/>
      <c r="J297" s="310"/>
      <c r="K297" s="311"/>
      <c r="L297" s="312"/>
      <c r="M297" s="313"/>
      <c r="N297" s="47"/>
      <c r="O297" s="314">
        <v>12819.234</v>
      </c>
      <c r="P297" s="378">
        <v>12857.620999999999</v>
      </c>
      <c r="Q297" s="315">
        <v>-38.386999999998807</v>
      </c>
      <c r="R297" s="306">
        <v>-2.9855445264718172E-3</v>
      </c>
      <c r="S297" s="316"/>
      <c r="T297" s="308"/>
      <c r="U297" s="309"/>
      <c r="V297" s="317"/>
      <c r="W297" s="311"/>
      <c r="X297" s="312"/>
      <c r="Y297" s="313"/>
      <c r="AA297" s="95"/>
      <c r="AJ297" s="51"/>
    </row>
    <row r="298" spans="1:36" ht="18" hidden="1" outlineLevel="1" x14ac:dyDescent="0.35">
      <c r="A298" s="257" t="s">
        <v>250</v>
      </c>
      <c r="C298" s="318">
        <v>1640.9780000000001</v>
      </c>
      <c r="D298" s="376">
        <v>1481.973</v>
      </c>
      <c r="E298" s="319">
        <v>159.00500000000011</v>
      </c>
      <c r="F298" s="320">
        <v>0.10729277793859948</v>
      </c>
      <c r="G298" s="321"/>
      <c r="H298" s="322"/>
      <c r="I298" s="323"/>
      <c r="J298" s="324"/>
      <c r="K298" s="325"/>
      <c r="L298" s="326"/>
      <c r="M298" s="327"/>
      <c r="N298" s="90"/>
      <c r="O298" s="328">
        <v>11484.633</v>
      </c>
      <c r="P298" s="376">
        <v>11464.684999999999</v>
      </c>
      <c r="Q298" s="297">
        <v>19.94800000000032</v>
      </c>
      <c r="R298" s="320">
        <v>1.7399518608667286E-3</v>
      </c>
      <c r="S298" s="321"/>
      <c r="T298" s="322"/>
      <c r="U298" s="323"/>
      <c r="V298" s="324"/>
      <c r="W298" s="325"/>
      <c r="X298" s="326"/>
      <c r="Y298" s="327"/>
      <c r="AA298" s="95"/>
      <c r="AJ298" s="51"/>
    </row>
    <row r="299" spans="1:36" ht="15" hidden="1" customHeight="1" outlineLevel="1" x14ac:dyDescent="0.35">
      <c r="A299" s="291" t="s">
        <v>249</v>
      </c>
      <c r="C299" s="172">
        <v>175.54599999999999</v>
      </c>
      <c r="D299" s="366">
        <v>180.94200000000001</v>
      </c>
      <c r="E299" s="173">
        <v>-5.396000000000015</v>
      </c>
      <c r="F299" s="174">
        <v>-2.9821710824463166E-2</v>
      </c>
      <c r="G299" s="329"/>
      <c r="H299" s="330"/>
      <c r="I299" s="210"/>
      <c r="J299" s="205"/>
      <c r="K299" s="206"/>
      <c r="L299" s="207"/>
      <c r="M299" s="208"/>
      <c r="N299" s="90"/>
      <c r="O299" s="181">
        <v>1334.6010000000001</v>
      </c>
      <c r="P299" s="366">
        <v>1392.9359999999999</v>
      </c>
      <c r="Q299" s="177">
        <v>-58.334999999999809</v>
      </c>
      <c r="R299" s="174">
        <v>-4.187916745636544E-2</v>
      </c>
      <c r="S299" s="329"/>
      <c r="T299" s="330"/>
      <c r="U299" s="210"/>
      <c r="V299" s="205"/>
      <c r="W299" s="206"/>
      <c r="X299" s="207"/>
      <c r="Y299" s="208"/>
      <c r="AA299" s="95"/>
      <c r="AJ299" s="51"/>
    </row>
    <row r="300" spans="1:36" s="51" customFormat="1" ht="18" collapsed="1" x14ac:dyDescent="0.35">
      <c r="A300" s="1"/>
      <c r="B300" s="3"/>
      <c r="C300" s="331"/>
      <c r="D300" s="331"/>
      <c r="E300" s="1"/>
      <c r="F300" s="1"/>
      <c r="G300" s="4"/>
      <c r="H300" s="3"/>
      <c r="I300" s="1"/>
      <c r="J300" s="1"/>
      <c r="K300" s="1"/>
      <c r="L300" s="1"/>
      <c r="M300" s="1"/>
      <c r="N300" s="1"/>
      <c r="O300" s="1"/>
      <c r="P300" s="331"/>
      <c r="Q300" s="1"/>
      <c r="R300" s="1"/>
      <c r="S300" s="1"/>
      <c r="T300" s="1"/>
      <c r="U300" s="1"/>
      <c r="V300" s="1"/>
      <c r="W300" s="1"/>
      <c r="X300" s="1"/>
      <c r="Y300" s="1"/>
      <c r="Z300" s="339"/>
    </row>
    <row r="301" spans="1:36" ht="18" customHeight="1" x14ac:dyDescent="0.35">
      <c r="A301" s="451" t="s">
        <v>251</v>
      </c>
      <c r="B301" s="452"/>
      <c r="C301" s="453">
        <v>3943.5629999999992</v>
      </c>
      <c r="D301" s="454">
        <v>4363.6569999999992</v>
      </c>
      <c r="E301" s="455">
        <v>-420.09400000000005</v>
      </c>
      <c r="F301" s="59">
        <v>-9.6271086384653981E-2</v>
      </c>
      <c r="G301" s="56">
        <v>138333</v>
      </c>
      <c r="H301" s="57">
        <v>151649</v>
      </c>
      <c r="I301" s="58">
        <v>-13316</v>
      </c>
      <c r="J301" s="59">
        <v>-8.7808030385957081E-2</v>
      </c>
      <c r="K301" s="456">
        <v>3.5078176765529046</v>
      </c>
      <c r="L301" s="457">
        <v>3.4752731481874042</v>
      </c>
      <c r="M301" s="458">
        <v>3.2544528365500369E-2</v>
      </c>
      <c r="N301" s="47"/>
      <c r="O301" s="459">
        <v>32931.266000000003</v>
      </c>
      <c r="P301" s="454">
        <v>36622.785000000003</v>
      </c>
      <c r="Q301" s="58">
        <v>-3691.5190000000002</v>
      </c>
      <c r="R301" s="59">
        <v>-0.10079842371354331</v>
      </c>
      <c r="S301" s="460">
        <v>1142427</v>
      </c>
      <c r="T301" s="57">
        <v>1324812</v>
      </c>
      <c r="U301" s="58">
        <v>-182385</v>
      </c>
      <c r="V301" s="461">
        <v>-0.13766858995842424</v>
      </c>
      <c r="W301" s="456">
        <v>3.4691256631312015</v>
      </c>
      <c r="X301" s="457">
        <v>3.6174529053429447</v>
      </c>
      <c r="Y301" s="458">
        <v>-0.1483272422117432</v>
      </c>
      <c r="Z301" s="339"/>
      <c r="AA301" s="51"/>
      <c r="AJ301" s="51"/>
    </row>
    <row r="302" spans="1:36" ht="17.5" x14ac:dyDescent="0.35">
      <c r="A302" s="462" t="s">
        <v>252</v>
      </c>
      <c r="B302" s="452"/>
      <c r="C302" s="463">
        <v>0.56539777861793949</v>
      </c>
      <c r="D302" s="464">
        <v>0.59668164778029009</v>
      </c>
      <c r="E302" s="465"/>
      <c r="F302" s="466">
        <v>-3.1283869162350597</v>
      </c>
      <c r="G302" s="463">
        <v>0.51228562646510956</v>
      </c>
      <c r="H302" s="464">
        <v>0.48583648362914078</v>
      </c>
      <c r="I302" s="465"/>
      <c r="J302" s="466">
        <v>2.6449142835968775</v>
      </c>
      <c r="K302" s="467"/>
      <c r="L302" s="468"/>
      <c r="M302" s="469"/>
      <c r="N302" s="332"/>
      <c r="O302" s="463">
        <v>0.56803489852928779</v>
      </c>
      <c r="P302" s="470">
        <v>0.59083079366934388</v>
      </c>
      <c r="Q302" s="471"/>
      <c r="R302" s="466">
        <v>-2.2795895140056088</v>
      </c>
      <c r="S302" s="463">
        <v>0.4587404371101963</v>
      </c>
      <c r="T302" s="464">
        <v>0.48833002081871207</v>
      </c>
      <c r="U302" s="471"/>
      <c r="V302" s="466">
        <v>-2.9589583708515779</v>
      </c>
      <c r="W302" s="467"/>
      <c r="X302" s="468"/>
      <c r="Y302" s="469"/>
    </row>
    <row r="303" spans="1:36" collapsed="1" x14ac:dyDescent="0.45">
      <c r="A303" s="472"/>
      <c r="C303" s="3"/>
      <c r="D303" s="3"/>
      <c r="E303" s="3"/>
      <c r="F303" s="3"/>
      <c r="G303" s="299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36" ht="18" hidden="1" customHeight="1" outlineLevel="1" x14ac:dyDescent="0.35">
      <c r="A304" s="473" t="s">
        <v>253</v>
      </c>
      <c r="B304" s="37"/>
      <c r="C304" s="453">
        <v>3943.5629999999992</v>
      </c>
      <c r="D304" s="454">
        <v>4273.8569999999991</v>
      </c>
      <c r="E304" s="455">
        <v>-330.29399999999987</v>
      </c>
      <c r="F304" s="59">
        <v>-7.7282417263843883E-2</v>
      </c>
      <c r="G304" s="56">
        <v>138333</v>
      </c>
      <c r="H304" s="57">
        <v>144023</v>
      </c>
      <c r="I304" s="58">
        <v>-5690</v>
      </c>
      <c r="J304" s="59">
        <v>-3.9507578650632147E-2</v>
      </c>
      <c r="K304" s="456">
        <v>3.5078176765529046</v>
      </c>
      <c r="L304" s="457">
        <v>3.3698600584904934</v>
      </c>
      <c r="M304" s="458">
        <v>0.13795761806241114</v>
      </c>
      <c r="N304" s="47"/>
      <c r="O304" s="459">
        <v>32931.266000000003</v>
      </c>
      <c r="P304" s="454">
        <v>35663.157000000007</v>
      </c>
      <c r="Q304" s="58">
        <v>-2731.8910000000033</v>
      </c>
      <c r="R304" s="59">
        <v>-7.6602612606618159E-2</v>
      </c>
      <c r="S304" s="460">
        <v>1142427</v>
      </c>
      <c r="T304" s="57">
        <v>1223465</v>
      </c>
      <c r="U304" s="58">
        <v>-81038</v>
      </c>
      <c r="V304" s="461">
        <v>-6.6236467737123661E-2</v>
      </c>
      <c r="W304" s="456">
        <v>3.4691256631312015</v>
      </c>
      <c r="X304" s="457">
        <v>3.4306132796936617</v>
      </c>
      <c r="Y304" s="458">
        <v>3.8512383437539821E-2</v>
      </c>
      <c r="Z304" s="339"/>
      <c r="AA304" s="51"/>
      <c r="AJ304" s="51"/>
    </row>
    <row r="305" spans="1:25" ht="17.5" hidden="1" outlineLevel="1" x14ac:dyDescent="0.35">
      <c r="A305" s="474" t="s">
        <v>254</v>
      </c>
      <c r="C305" s="463">
        <v>0.56539777861793949</v>
      </c>
      <c r="D305" s="464">
        <v>0.58440249477383921</v>
      </c>
      <c r="E305" s="465"/>
      <c r="F305" s="466">
        <v>-1.9004716155899715</v>
      </c>
      <c r="G305" s="463">
        <v>0.51228562646510956</v>
      </c>
      <c r="H305" s="464">
        <v>0.46140513871980521</v>
      </c>
      <c r="I305" s="465"/>
      <c r="J305" s="466">
        <v>5.088048774530435</v>
      </c>
      <c r="K305" s="467"/>
      <c r="L305" s="468"/>
      <c r="M305" s="469"/>
      <c r="N305" s="332"/>
      <c r="O305" s="463">
        <v>0.56803489852928779</v>
      </c>
      <c r="P305" s="470">
        <v>0.5753492355937545</v>
      </c>
      <c r="Q305" s="471"/>
      <c r="R305" s="466">
        <v>-0.73143370644667138</v>
      </c>
      <c r="S305" s="463">
        <v>0.4587404371101963</v>
      </c>
      <c r="T305" s="464">
        <v>0.45097318632452421</v>
      </c>
      <c r="U305" s="471"/>
      <c r="V305" s="466">
        <v>0.77672507856720863</v>
      </c>
      <c r="W305" s="467"/>
      <c r="X305" s="468"/>
      <c r="Y305" s="469"/>
    </row>
    <row r="306" spans="1:25" collapsed="1" x14ac:dyDescent="0.45"/>
    <row r="307" spans="1:25" ht="17.5" x14ac:dyDescent="0.35">
      <c r="A307" s="496"/>
      <c r="B307" s="496"/>
      <c r="C307" s="496"/>
    </row>
  </sheetData>
  <mergeCells count="15">
    <mergeCell ref="S6:S7"/>
    <mergeCell ref="A4:A5"/>
    <mergeCell ref="C4:M4"/>
    <mergeCell ref="O4:Y4"/>
    <mergeCell ref="C5:F5"/>
    <mergeCell ref="G5:J5"/>
    <mergeCell ref="K5:M5"/>
    <mergeCell ref="O5:R5"/>
    <mergeCell ref="S5:V5"/>
    <mergeCell ref="W5:Y5"/>
    <mergeCell ref="A307:C307"/>
    <mergeCell ref="A6:A7"/>
    <mergeCell ref="C6:C7"/>
    <mergeCell ref="G6:G7"/>
    <mergeCell ref="O6:O7"/>
  </mergeCells>
  <conditionalFormatting sqref="D293:E293 A2:C2 AB71:XFD71 AB77:XFD77 B3 D3:F3 H3:I3 K77:M77 K71:M71 W77:Y77 W71:Y71 Z9:XFD10 P2:XFD2 K3:XFD3 G293:XFD293 D308:XFD308 A294:XFD301 B73:XFD76 A303:XFD304 A4:XFD8 A11:XFD70 A309:XFD1048576 A306:XFD307 A72:XFD72 B78:XFD78 B305:XFD305 B302:XFD302 A79:XFD292 A1:XFD1">
    <cfRule type="cellIs" dxfId="86" priority="72" operator="equal">
      <formula>OR(0,FALSE)</formula>
    </cfRule>
  </conditionalFormatting>
  <conditionalFormatting sqref="C2">
    <cfRule type="cellIs" dxfId="85" priority="69" operator="equal">
      <formula>OR(0,FALSE)</formula>
    </cfRule>
  </conditionalFormatting>
  <conditionalFormatting sqref="A78">
    <cfRule type="cellIs" dxfId="84" priority="61" operator="equal">
      <formula>OR(0,FALSE)</formula>
    </cfRule>
  </conditionalFormatting>
  <conditionalFormatting sqref="A73:A76 A78">
    <cfRule type="cellIs" dxfId="83" priority="60" operator="equal">
      <formula>OR(0,FALSE)</formula>
    </cfRule>
  </conditionalFormatting>
  <conditionalFormatting sqref="AB77:XFD77">
    <cfRule type="cellIs" dxfId="82" priority="59" operator="equal">
      <formula>OR(0,FALSE)</formula>
    </cfRule>
  </conditionalFormatting>
  <conditionalFormatting sqref="A305">
    <cfRule type="cellIs" dxfId="81" priority="51" operator="equal">
      <formula>OR(0,FALSE)</formula>
    </cfRule>
  </conditionalFormatting>
  <conditionalFormatting sqref="A302">
    <cfRule type="cellIs" dxfId="80" priority="37" operator="equal">
      <formula>OR(0,FALSE)</formula>
    </cfRule>
  </conditionalFormatting>
  <conditionalFormatting sqref="Z71:AA71 S71:T71 N71:P71 G71:H71 B71:D71">
    <cfRule type="cellIs" dxfId="79" priority="31" operator="equal">
      <formula>OR(0,FALSE)</formula>
    </cfRule>
  </conditionalFormatting>
  <conditionalFormatting sqref="A71">
    <cfRule type="cellIs" dxfId="78" priority="30" operator="equal">
      <formula>OR(0,FALSE)</formula>
    </cfRule>
  </conditionalFormatting>
  <conditionalFormatting sqref="B77:D77 G77:H77 N77:P77 S77:T77 Z77:AA77">
    <cfRule type="cellIs" dxfId="77" priority="29" operator="equal">
      <formula>OR(0,FALSE)</formula>
    </cfRule>
  </conditionalFormatting>
  <conditionalFormatting sqref="A77">
    <cfRule type="cellIs" dxfId="76" priority="28" operator="equal">
      <formula>OR(0,FALSE)</formula>
    </cfRule>
  </conditionalFormatting>
  <conditionalFormatting sqref="A77">
    <cfRule type="cellIs" dxfId="75" priority="27" operator="equal">
      <formula>OR(0,FALSE)</formula>
    </cfRule>
  </conditionalFormatting>
  <conditionalFormatting sqref="E77:F77">
    <cfRule type="cellIs" dxfId="74" priority="24" operator="equal">
      <formula>OR(0,FALSE)</formula>
    </cfRule>
  </conditionalFormatting>
  <conditionalFormatting sqref="I77:J77">
    <cfRule type="cellIs" dxfId="73" priority="21" operator="equal">
      <formula>OR(0,FALSE)</formula>
    </cfRule>
  </conditionalFormatting>
  <conditionalFormatting sqref="Q77:R77">
    <cfRule type="cellIs" dxfId="72" priority="18" operator="equal">
      <formula>OR(0,FALSE)</formula>
    </cfRule>
  </conditionalFormatting>
  <conditionalFormatting sqref="U77:V77">
    <cfRule type="cellIs" dxfId="71" priority="16" operator="equal">
      <formula>OR(0,FALSE)</formula>
    </cfRule>
  </conditionalFormatting>
  <conditionalFormatting sqref="U71:V71">
    <cfRule type="cellIs" dxfId="70" priority="12" operator="equal">
      <formula>OR(0,FALSE)</formula>
    </cfRule>
  </conditionalFormatting>
  <conditionalFormatting sqref="Q71:R71">
    <cfRule type="cellIs" dxfId="69" priority="10" operator="equal">
      <formula>OR(0,FALSE)</formula>
    </cfRule>
  </conditionalFormatting>
  <conditionalFormatting sqref="I71:J71">
    <cfRule type="cellIs" dxfId="68" priority="7" operator="equal">
      <formula>OR(0,FALSE)</formula>
    </cfRule>
  </conditionalFormatting>
  <conditionalFormatting sqref="E71:F71">
    <cfRule type="cellIs" dxfId="67" priority="4" operator="equal">
      <formula>OR(0,FALSE)</formula>
    </cfRule>
  </conditionalFormatting>
  <conditionalFormatting sqref="A3">
    <cfRule type="cellIs" dxfId="66" priority="1" operator="equal">
      <formula>OR(0,FALSE)</formula>
    </cfRule>
  </conditionalFormatting>
  <printOptions horizontalCentered="1"/>
  <pageMargins left="0.23622047244094502" right="3.9370078740157501E-2" top="0.35433070866141703" bottom="0.35433070866141703" header="0" footer="0"/>
  <pageSetup paperSize="9" scale="52" orientation="landscape" r:id="rId1"/>
  <headerFooter>
    <oddFooter>&amp;R&amp;1#&amp;"Arial"&amp;10&amp;K000000Confidential C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1" id="{6A38DA8F-3FF8-4CC8-BB3C-C626168DE75C}">
            <xm:f>VLOOKUP($A1048464,'C:\Users\a192804\OneDrive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C289:C291 C278:C286 C255:C256 C224:C240 C269:C272</xm:sqref>
        </x14:conditionalFormatting>
        <x14:conditionalFormatting xmlns:xm="http://schemas.microsoft.com/office/excel/2006/main">
          <x14:cfRule type="expression" priority="70" id="{D52950B0-5E5F-4865-A001-14B58E836B12}">
            <xm:f>IF(VLOOKUP($A2,'C:\Users\a192804\OneDrive - Alliance\Bureau\[201908 D9 Results.xlsm]Libellés'!#REF!,3,FALSE)=TRUE,TRUE,FALSE)</xm:f>
            <x14:dxf>
              <font>
                <b val="0"/>
                <i/>
              </font>
            </x14:dxf>
          </x14:cfRule>
          <xm:sqref>C294:C300 C309:C342 C306:C307 C303 C186:C292 C77:C184 C4:C75 C2 D183:Y183</xm:sqref>
        </x14:conditionalFormatting>
        <x14:conditionalFormatting xmlns:xm="http://schemas.microsoft.com/office/excel/2006/main">
          <x14:cfRule type="expression" priority="73" id="{66964025-0F99-4E90-9389-1760B71D8721}">
            <xm:f>VLOOKUP($A19,'C:\Users\a192804\OneDrive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C342 C309:C319 C306</xm:sqref>
        </x14:conditionalFormatting>
        <x14:conditionalFormatting xmlns:xm="http://schemas.microsoft.com/office/excel/2006/main">
          <x14:cfRule type="expression" priority="74" id="{C18BF44E-20D9-4314-876A-AAAC50292AE6}">
            <xm:f>VLOOKUP(#REF!,'C:\Users\a192804\OneDrive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C220</xm:sqref>
        </x14:conditionalFormatting>
        <x14:conditionalFormatting xmlns:xm="http://schemas.microsoft.com/office/excel/2006/main">
          <x14:cfRule type="expression" priority="75" id="{EBD17B25-8CBA-4612-AE16-0A939E8B6654}">
            <xm:f>VLOOKUP(#REF!,'C:\Users\a192804\OneDrive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C83:C92 C72:C76 C94:C97 C78 C102:C185 D183:Y185</xm:sqref>
        </x14:conditionalFormatting>
        <x14:conditionalFormatting xmlns:xm="http://schemas.microsoft.com/office/excel/2006/main">
          <x14:cfRule type="expression" priority="68" id="{10875FAE-2604-41B7-ACC7-B4812DB6EB5A}">
            <xm:f>VLOOKUP(#REF!,'C:\Users\a192804\OneDrive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C82 C73:C74</xm:sqref>
        </x14:conditionalFormatting>
        <x14:conditionalFormatting xmlns:xm="http://schemas.microsoft.com/office/excel/2006/main">
          <x14:cfRule type="expression" priority="67" id="{DBA74FA7-ECA0-4C8C-92B3-A9046469F395}">
            <xm:f>VLOOKUP($A83,'C:\Users\a192804\OneDrive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C181:C182</xm:sqref>
        </x14:conditionalFormatting>
        <x14:conditionalFormatting xmlns:xm="http://schemas.microsoft.com/office/excel/2006/main">
          <x14:cfRule type="expression" priority="66" id="{CE54E1E6-CB18-4787-ACA6-2B7676FDBB94}">
            <xm:f>VLOOKUP(#REF!,'C:\Users\a192804\OneDrive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C75:C76 C78</xm:sqref>
        </x14:conditionalFormatting>
        <x14:conditionalFormatting xmlns:xm="http://schemas.microsoft.com/office/excel/2006/main">
          <x14:cfRule type="expression" priority="76" id="{6DD031A6-5FE4-4731-8F7F-EA61D00F242B}">
            <xm:f>VLOOKUP($A12,'C:\Users\a192804\OneDrive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C71:C76</xm:sqref>
        </x14:conditionalFormatting>
        <x14:conditionalFormatting xmlns:xm="http://schemas.microsoft.com/office/excel/2006/main">
          <x14:cfRule type="expression" priority="77" id="{548FB473-34CB-4CF0-A6E9-7C5983A74CA3}">
            <xm:f>VLOOKUP($A1048482,'C:\Users\a192804\OneDrive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C223</xm:sqref>
        </x14:conditionalFormatting>
        <x14:conditionalFormatting xmlns:xm="http://schemas.microsoft.com/office/excel/2006/main">
          <x14:cfRule type="expression" priority="78" id="{F4262FFA-8888-47B1-8685-6C5AB44C46E4}">
            <xm:f>VLOOKUP($A1048426,'C:\Users\a192804\OneDrive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C194</xm:sqref>
        </x14:conditionalFormatting>
        <x14:conditionalFormatting xmlns:xm="http://schemas.microsoft.com/office/excel/2006/main">
          <x14:cfRule type="expression" priority="65" id="{0A496BE1-F0ED-4C91-91F7-BEBA5150607A}">
            <xm:f>VLOOKUP(#REF!,'C:\Users\a192804\OneDrive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C240</xm:sqref>
        </x14:conditionalFormatting>
        <x14:conditionalFormatting xmlns:xm="http://schemas.microsoft.com/office/excel/2006/main">
          <x14:cfRule type="expression" priority="64" id="{928AD919-DCA8-4E36-906D-B13A97FD1CF4}">
            <xm:f>VLOOKUP($A15,'C:\Users\a192804\OneDrive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C128:C144 C174</xm:sqref>
        </x14:conditionalFormatting>
        <x14:conditionalFormatting xmlns:xm="http://schemas.microsoft.com/office/excel/2006/main">
          <x14:cfRule type="expression" priority="63" id="{EE03A736-6A83-48E6-98C9-4D057C2019A7}">
            <xm:f>VLOOKUP(#REF!,'C:\Users\a192804\OneDrive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C103</xm:sqref>
        </x14:conditionalFormatting>
        <x14:conditionalFormatting xmlns:xm="http://schemas.microsoft.com/office/excel/2006/main">
          <x14:cfRule type="expression" priority="79" id="{F8CC6EF7-5482-4AC0-924F-01AAABB76041}">
            <xm:f>VLOOKUP($A16,'C:\Users\a192804\OneDrive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C71:C76</xm:sqref>
        </x14:conditionalFormatting>
        <x14:conditionalFormatting xmlns:xm="http://schemas.microsoft.com/office/excel/2006/main">
          <x14:cfRule type="expression" priority="80" id="{BCD426CC-4B8C-427A-9FA6-00BC4C1A62ED}">
            <xm:f>VLOOKUP($A78,'C:\Users\a192804\OneDrive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C123:C127</xm:sqref>
        </x14:conditionalFormatting>
        <x14:conditionalFormatting xmlns:xm="http://schemas.microsoft.com/office/excel/2006/main">
          <x14:cfRule type="expression" priority="81" id="{D4ACE3D4-2C96-481F-BFCE-E3851E4FE48D}">
            <xm:f>VLOOKUP($A84,'C:\Users\a192804\OneDrive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C184</xm:sqref>
        </x14:conditionalFormatting>
        <x14:conditionalFormatting xmlns:xm="http://schemas.microsoft.com/office/excel/2006/main">
          <x14:cfRule type="expression" priority="82" id="{B219F506-AB24-4EDB-B79D-11871247F124}">
            <xm:f>VLOOKUP($A112,'C:\Users\a192804\OneDrive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C240</xm:sqref>
        </x14:conditionalFormatting>
        <x14:conditionalFormatting xmlns:xm="http://schemas.microsoft.com/office/excel/2006/main">
          <x14:cfRule type="expression" priority="83" id="{393746EF-B094-4A32-B46D-ED52E3257D50}">
            <xm:f>VLOOKUP($A73,'C:\Users\a192804\OneDrive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C179</xm:sqref>
        </x14:conditionalFormatting>
        <x14:conditionalFormatting xmlns:xm="http://schemas.microsoft.com/office/excel/2006/main">
          <x14:cfRule type="expression" priority="84" id="{B665BB4B-5390-4DBF-A630-ACF3B130B85B}">
            <xm:f>VLOOKUP($A70,'C:\Users\a192804\OneDrive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C122</xm:sqref>
        </x14:conditionalFormatting>
        <x14:conditionalFormatting xmlns:xm="http://schemas.microsoft.com/office/excel/2006/main">
          <x14:cfRule type="expression" priority="85" id="{A8DE6DA2-D7FE-4F14-B36D-83394127A671}">
            <xm:f>VLOOKUP($A16,'C:\Users\a192804\OneDrive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C77:C78</xm:sqref>
        </x14:conditionalFormatting>
        <x14:conditionalFormatting xmlns:xm="http://schemas.microsoft.com/office/excel/2006/main">
          <x14:cfRule type="expression" priority="86" id="{358BB3F6-616A-40CA-A6BF-B4B941581EC1}">
            <xm:f>VLOOKUP($A20,'C:\Users\a192804\OneDrive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C77:C78</xm:sqref>
        </x14:conditionalFormatting>
        <x14:conditionalFormatting xmlns:xm="http://schemas.microsoft.com/office/excel/2006/main">
          <x14:cfRule type="expression" priority="57" id="{F84564DD-56CC-42D3-B0DB-6FF0081123E0}">
            <xm:f>VLOOKUP(#REF!,'C:\Users\a192804\OneDrive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C184 C71 C77</xm:sqref>
        </x14:conditionalFormatting>
        <x14:conditionalFormatting xmlns:xm="http://schemas.microsoft.com/office/excel/2006/main">
          <x14:cfRule type="expression" priority="52" id="{F855DAE4-A677-49F5-9697-971D801EA4A8}">
            <xm:f>IF(VLOOKUP($A305,'C:\Users\a001142\Desktop\[201901 D1 Results.xlsm]Libellés'!#REF!,3,FALSE)=TRUE,TRUE,FALSE)</xm:f>
            <x14:dxf>
              <font>
                <b val="0"/>
                <i/>
              </font>
            </x14:dxf>
          </x14:cfRule>
          <xm:sqref>C305</xm:sqref>
        </x14:conditionalFormatting>
        <x14:conditionalFormatting xmlns:xm="http://schemas.microsoft.com/office/excel/2006/main">
          <x14:cfRule type="expression" priority="54" id="{84437AC4-9A48-4230-B18E-0CA398F565CC}">
            <xm:f>VLOOKUP($A18,'C:\Users\a001142\Desktop\[201901 D1 Results.xlsm]Libellés'!#REF!,3,FALSE)</xm:f>
            <x14:dxf>
              <font>
                <b val="0"/>
                <i/>
              </font>
            </x14:dxf>
          </x14:cfRule>
          <xm:sqref>C305</xm:sqref>
        </x14:conditionalFormatting>
        <x14:conditionalFormatting xmlns:xm="http://schemas.microsoft.com/office/excel/2006/main">
          <x14:cfRule type="expression" priority="55" id="{61E90A8B-1FE7-4AF4-BBBD-734894975E80}">
            <xm:f>VLOOKUP($A5,'C:\Users\a001142\Desktop\[201901 D1 Results.xlsm]Libellés'!#REF!,3,FALSE)</xm:f>
            <x14:dxf>
              <font>
                <b val="0"/>
                <i/>
              </font>
            </x14:dxf>
          </x14:cfRule>
          <xm:sqref>C305</xm:sqref>
        </x14:conditionalFormatting>
        <x14:conditionalFormatting xmlns:xm="http://schemas.microsoft.com/office/excel/2006/main">
          <x14:cfRule type="expression" priority="87" id="{32F47B0B-3763-47C0-BE47-A5267CDFAC55}">
            <xm:f>VLOOKUP($A21,'C:\Users\a192804\OneDrive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C307 C320:C340</xm:sqref>
        </x14:conditionalFormatting>
        <x14:conditionalFormatting xmlns:xm="http://schemas.microsoft.com/office/excel/2006/main">
          <x14:cfRule type="expression" priority="88" id="{BE13CB31-4BEC-444D-8E48-6B6C98F3FACA}">
            <xm:f>VLOOKUP($A1048480,'C:\Users\a192804\OneDrive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C292 C241 C273:C277 C257:C268</xm:sqref>
        </x14:conditionalFormatting>
        <x14:conditionalFormatting xmlns:xm="http://schemas.microsoft.com/office/excel/2006/main">
          <x14:cfRule type="expression" priority="50" id="{2306E5E3-3888-4861-B527-0E732B57525F}">
            <xm:f>VLOOKUP($A1048524,'C:\Users\a192804\OneDrive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C288</xm:sqref>
        </x14:conditionalFormatting>
        <x14:conditionalFormatting xmlns:xm="http://schemas.microsoft.com/office/excel/2006/main">
          <x14:cfRule type="expression" priority="89" id="{535B6E17-63CF-4027-88AB-1AD41D6E319B}">
            <xm:f>VLOOKUP(#REF!,'C:\Users\a192804\OneDrive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C169</xm:sqref>
        </x14:conditionalFormatting>
        <x14:conditionalFormatting xmlns:xm="http://schemas.microsoft.com/office/excel/2006/main">
          <x14:cfRule type="expression" priority="90" id="{20DCD226-05FE-4363-B1B7-7F9D1CFCFC98}">
            <xm:f>VLOOKUP($A9,'C:\Users\a192804\OneDrive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C116:C127</xm:sqref>
        </x14:conditionalFormatting>
        <x14:conditionalFormatting xmlns:xm="http://schemas.microsoft.com/office/excel/2006/main">
          <x14:cfRule type="expression" priority="91" id="{D7237ACA-1C80-4695-A483-B4B986BCC5C0}">
            <xm:f>VLOOKUP($A58,'C:\Users\a192804\OneDrive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C170:C172</xm:sqref>
        </x14:conditionalFormatting>
        <x14:conditionalFormatting xmlns:xm="http://schemas.microsoft.com/office/excel/2006/main">
          <x14:cfRule type="expression" priority="92" id="{6C04E37C-ED06-4E3F-8787-959E94D49B01}">
            <xm:f>VLOOKUP(#REF!,'C:\Users\a192804\OneDrive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C341</xm:sqref>
        </x14:conditionalFormatting>
        <x14:conditionalFormatting xmlns:xm="http://schemas.microsoft.com/office/excel/2006/main">
          <x14:cfRule type="expression" priority="93" id="{64E3BD62-7F4C-4335-BC22-FFA7B50DB234}">
            <xm:f>VLOOKUP($A34,'C:\Users\a192804\OneDrive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C173 C166:C168 C175:C178 C145:C162</xm:sqref>
        </x14:conditionalFormatting>
        <x14:conditionalFormatting xmlns:xm="http://schemas.microsoft.com/office/excel/2006/main">
          <x14:cfRule type="expression" priority="94" id="{3C5229D1-27E7-43A4-9B31-6AB69022F12C}">
            <xm:f>VLOOKUP(#REF!,'C:\Users\a192804\OneDrive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C165</xm:sqref>
        </x14:conditionalFormatting>
        <x14:conditionalFormatting xmlns:xm="http://schemas.microsoft.com/office/excel/2006/main">
          <x14:cfRule type="expression" priority="47" id="{888F662C-3F90-4EDC-A66F-8857B30572DC}">
            <xm:f>IF(VLOOKUP($A301,'C:\Users\a001142\Desktop\[201901 D1 Results.xlsm]Libellés'!#REF!,3,FALSE)=TRUE,TRUE,FALSE)</xm:f>
            <x14:dxf>
              <font>
                <b val="0"/>
                <i/>
              </font>
            </x14:dxf>
          </x14:cfRule>
          <xm:sqref>C301</xm:sqref>
        </x14:conditionalFormatting>
        <x14:conditionalFormatting xmlns:xm="http://schemas.microsoft.com/office/excel/2006/main">
          <x14:cfRule type="expression" priority="49" id="{CF3D9129-5AF2-4219-B6E5-71D9C8D948EC}">
            <xm:f>VLOOKUP($A1,'C:\Users\a001142\Desktop\[201901 D1 Results.xlsm]Libellés'!#REF!,3,FALSE)</xm:f>
            <x14:dxf>
              <font>
                <b val="0"/>
                <i/>
              </font>
            </x14:dxf>
          </x14:cfRule>
          <xm:sqref>C301</xm:sqref>
        </x14:conditionalFormatting>
        <x14:conditionalFormatting xmlns:xm="http://schemas.microsoft.com/office/excel/2006/main">
          <x14:cfRule type="expression" priority="43" id="{773D0855-33B2-4F20-BB95-421C35C77CE6}">
            <xm:f>IF(VLOOKUP($A304,'C:\Users\a001142\Desktop\[201901 D1 Results.xlsm]Libellés'!#REF!,3,FALSE)=TRUE,TRUE,FALSE)</xm:f>
            <x14:dxf>
              <font>
                <b val="0"/>
                <i/>
              </font>
            </x14:dxf>
          </x14:cfRule>
          <xm:sqref>C304</xm:sqref>
        </x14:conditionalFormatting>
        <x14:conditionalFormatting xmlns:xm="http://schemas.microsoft.com/office/excel/2006/main">
          <x14:cfRule type="expression" priority="45" id="{38BC2776-7B49-415A-911A-696FC6B86A6A}">
            <xm:f>VLOOKUP($A4,'C:\Users\a001142\Desktop\[201901 D1 Results.xlsm]Libellés'!#REF!,3,FALSE)</xm:f>
            <x14:dxf>
              <font>
                <b val="0"/>
                <i/>
              </font>
            </x14:dxf>
          </x14:cfRule>
          <xm:sqref>C304</xm:sqref>
        </x14:conditionalFormatting>
        <x14:conditionalFormatting xmlns:xm="http://schemas.microsoft.com/office/excel/2006/main">
          <x14:cfRule type="expression" priority="38" id="{D7D6AF24-F15A-4B41-A078-B1211CDD8E8D}">
            <xm:f>IF(VLOOKUP($A302,'C:\Users\a001142\Desktop\[201901 D1 Results.xlsm]Libellés'!#REF!,3,FALSE)=TRUE,TRUE,FALSE)</xm:f>
            <x14:dxf>
              <font>
                <b val="0"/>
                <i/>
              </font>
            </x14:dxf>
          </x14:cfRule>
          <xm:sqref>C302</xm:sqref>
        </x14:conditionalFormatting>
        <x14:conditionalFormatting xmlns:xm="http://schemas.microsoft.com/office/excel/2006/main">
          <x14:cfRule type="expression" priority="40" id="{B1F698B8-6BBA-482D-9A3C-F406076BEC2F}">
            <xm:f>VLOOKUP($A15,'C:\Users\a001142\Desktop\[201901 D1 Results.xlsm]Libellés'!#REF!,3,FALSE)</xm:f>
            <x14:dxf>
              <font>
                <b val="0"/>
                <i/>
              </font>
            </x14:dxf>
          </x14:cfRule>
          <xm:sqref>C302</xm:sqref>
        </x14:conditionalFormatting>
        <x14:conditionalFormatting xmlns:xm="http://schemas.microsoft.com/office/excel/2006/main">
          <x14:cfRule type="expression" priority="41" id="{174A1019-5F9E-45AC-8CB6-8A93ADA34ECF}">
            <xm:f>VLOOKUP($A2,'C:\Users\a001142\Desktop\[201901 D1 Results.xlsm]Libellés'!#REF!,3,FALSE)</xm:f>
            <x14:dxf>
              <font>
                <b val="0"/>
                <i/>
              </font>
            </x14:dxf>
          </x14:cfRule>
          <xm:sqref>C302</xm:sqref>
        </x14:conditionalFormatting>
        <x14:conditionalFormatting xmlns:xm="http://schemas.microsoft.com/office/excel/2006/main">
          <x14:cfRule type="expression" priority="95" id="{81F77723-997E-4F52-B778-27C54BF8593C}">
            <xm:f>VLOOKUP(#REF!,'C:\Users\a192804\OneDrive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C307</xm:sqref>
        </x14:conditionalFormatting>
        <x14:conditionalFormatting xmlns:xm="http://schemas.microsoft.com/office/excel/2006/main">
          <x14:cfRule type="expression" priority="96" id="{D23A8CEE-71B5-4BE0-94FF-2BC706BC556A}">
            <xm:f>VLOOKUP($A3,'C:\Users\a192804\OneDrive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C303</xm:sqref>
        </x14:conditionalFormatting>
        <x14:conditionalFormatting xmlns:xm="http://schemas.microsoft.com/office/excel/2006/main">
          <x14:cfRule type="expression" priority="97" id="{BABE7F36-7B14-4D0C-A6D5-80D664FDFBBB}">
            <xm:f>VLOOKUP($A1048427,'C:\Users\a192804\OneDrive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C292 C189:C191</xm:sqref>
        </x14:conditionalFormatting>
        <x14:conditionalFormatting xmlns:xm="http://schemas.microsoft.com/office/excel/2006/main">
          <x14:cfRule type="expression" priority="98" id="{59963496-21A2-4E7F-A093-80152D2FA3C8}">
            <xm:f>VLOOKUP($A1048462,'C:\Users\a192804\OneDrive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C287:C291 C242:C254 C221:C223 C240</xm:sqref>
        </x14:conditionalFormatting>
        <x14:conditionalFormatting xmlns:xm="http://schemas.microsoft.com/office/excel/2006/main">
          <x14:cfRule type="expression" priority="99" id="{90D138C4-6F53-4042-8439-8CD6D9443E75}">
            <xm:f>VLOOKUP(#REF!,'C:\Users\a192804\OneDrive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C205:C219 C203 C198:C199 C189:C193</xm:sqref>
        </x14:conditionalFormatting>
        <x14:conditionalFormatting xmlns:xm="http://schemas.microsoft.com/office/excel/2006/main">
          <x14:cfRule type="expression" priority="100" id="{47E8C7BF-B3F9-48FA-8DB9-298F736EB094}">
            <xm:f>VLOOKUP(#REF!,'C:\Users\a192804\OneDrive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C200:C201 C190:C193</xm:sqref>
        </x14:conditionalFormatting>
        <x14:conditionalFormatting xmlns:xm="http://schemas.microsoft.com/office/excel/2006/main">
          <x14:cfRule type="expression" priority="101" id="{6B03D2C6-89E0-42B0-B695-C7B1420BA4C1}">
            <xm:f>VLOOKUP(#REF!,'C:\Users\a192804\OneDrive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C204 C195:C199 C189:C193</xm:sqref>
        </x14:conditionalFormatting>
        <x14:conditionalFormatting xmlns:xm="http://schemas.microsoft.com/office/excel/2006/main">
          <x14:cfRule type="expression" priority="102" id="{97CD71EF-223A-43CF-B551-8784CC600822}">
            <xm:f>VLOOKUP(#REF!,'C:\Users\a192804\OneDrive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C290:C291</xm:sqref>
        </x14:conditionalFormatting>
        <x14:conditionalFormatting xmlns:xm="http://schemas.microsoft.com/office/excel/2006/main">
          <x14:cfRule type="expression" priority="103" id="{6441DEF4-782D-454F-AEBC-B2AAA5B014B9}">
            <xm:f>VLOOKUP(#REF!,'C:\Users\a192804\OneDrive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C291</xm:sqref>
        </x14:conditionalFormatting>
        <x14:conditionalFormatting xmlns:xm="http://schemas.microsoft.com/office/excel/2006/main">
          <x14:cfRule type="expression" priority="104" id="{4251A97D-EBD4-4594-BDEE-B2FD2404A68E}">
            <xm:f>VLOOKUP(#REF!,'C:\Users\a192804\OneDrive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C189:C193 C197:C203 C77</xm:sqref>
        </x14:conditionalFormatting>
        <x14:conditionalFormatting xmlns:xm="http://schemas.microsoft.com/office/excel/2006/main">
          <x14:cfRule type="expression" priority="105" id="{2775F74D-5256-40BA-A4C0-9C2FE032E7D1}">
            <xm:f>VLOOKUP($A1048529,'C:\Users\a192804\OneDrive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C186</xm:sqref>
        </x14:conditionalFormatting>
        <x14:conditionalFormatting xmlns:xm="http://schemas.microsoft.com/office/excel/2006/main">
          <x14:cfRule type="expression" priority="106" id="{4DE09CDF-3DBC-4BF4-99EA-2E0BD32720B1}">
            <xm:f>VLOOKUP($A74,'C:\Users\a192804\OneDrive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C97</xm:sqref>
        </x14:conditionalFormatting>
        <x14:conditionalFormatting xmlns:xm="http://schemas.microsoft.com/office/excel/2006/main">
          <x14:cfRule type="expression" priority="107" id="{09DFEC1C-3640-45B4-B707-D2EACB59E83A}">
            <xm:f>VLOOKUP($A75,'C:\Users\a192804\OneDrive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C180</xm:sqref>
        </x14:conditionalFormatting>
        <x14:conditionalFormatting xmlns:xm="http://schemas.microsoft.com/office/excel/2006/main">
          <x14:cfRule type="expression" priority="108" id="{2DE8DF91-2936-4D8B-9E63-B65D25A9007C}">
            <xm:f>VLOOKUP($A1048533,'C:\Users\a192804\OneDrive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C216</xm:sqref>
        </x14:conditionalFormatting>
        <x14:conditionalFormatting xmlns:xm="http://schemas.microsoft.com/office/excel/2006/main">
          <x14:cfRule type="expression" priority="109" id="{B2809800-A76F-4A8A-9C52-1220CA734FB1}">
            <xm:f>VLOOKUP($A1048532,'C:\Users\a192804\OneDrive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C187</xm:sqref>
        </x14:conditionalFormatting>
        <x14:conditionalFormatting xmlns:xm="http://schemas.microsoft.com/office/excel/2006/main">
          <x14:cfRule type="expression" priority="110" id="{FB3CC7A2-8F6A-4184-A2C8-877DB49B8162}">
            <xm:f>VLOOKUP($A1048426,'C:\Users\a192804\OneDrive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C192:C193</xm:sqref>
        </x14:conditionalFormatting>
        <x14:conditionalFormatting xmlns:xm="http://schemas.microsoft.com/office/excel/2006/main">
          <x14:cfRule type="expression" priority="111" id="{92F8DD05-A5FC-4CB6-B88D-4453C5C601DF}">
            <xm:f>VLOOKUP($A53,'C:\Users\a192804\OneDrive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C163:C164</xm:sqref>
        </x14:conditionalFormatting>
        <x14:conditionalFormatting xmlns:xm="http://schemas.microsoft.com/office/excel/2006/main">
          <x14:cfRule type="expression" priority="112" id="{2D23522E-4626-4A8C-9347-2472088720C4}">
            <xm:f>VLOOKUP($A1048508,'C:\Users\a192804\OneDrive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C254</xm:sqref>
        </x14:conditionalFormatting>
        <x14:conditionalFormatting xmlns:xm="http://schemas.microsoft.com/office/excel/2006/main">
          <x14:cfRule type="expression" priority="113" id="{21B6E271-0185-4EEA-A828-E52E66E3D282}">
            <xm:f>VLOOKUP($A1048527,'C:\Users\a192804\OneDrive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C272</xm:sqref>
        </x14:conditionalFormatting>
        <x14:conditionalFormatting xmlns:xm="http://schemas.microsoft.com/office/excel/2006/main">
          <x14:cfRule type="expression" priority="114" id="{B54DD6E7-2EC3-4490-9870-E82E8EB30119}">
            <xm:f>VLOOKUP($A1048425,'C:\Users\a192804\OneDrive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C188 C193</xm:sqref>
        </x14:conditionalFormatting>
        <x14:conditionalFormatting xmlns:xm="http://schemas.microsoft.com/office/excel/2006/main">
          <x14:cfRule type="expression" priority="115" id="{C0AEBC23-C330-4B0B-B9C1-58B4958B819D}">
            <xm:f>VLOOKUP($A1048517,'C:\Users\a192804\OneDrive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C256</xm:sqref>
        </x14:conditionalFormatting>
        <x14:conditionalFormatting xmlns:xm="http://schemas.microsoft.com/office/excel/2006/main">
          <x14:cfRule type="expression" priority="116" id="{84184A14-B9AE-4EDB-86B6-901AFAC60EED}">
            <xm:f>VLOOKUP(#REF!,'C:\Users\a192804\OneDrive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C294:C298</xm:sqref>
        </x14:conditionalFormatting>
        <x14:conditionalFormatting xmlns:xm="http://schemas.microsoft.com/office/excel/2006/main">
          <x14:cfRule type="expression" priority="117" id="{D5363048-91E9-49AC-AD39-7D3DD48A6B32}">
            <xm:f>IF(VLOOKUP($A3,'C:\Users\a192804\OneDrive - Alliance\Bureau\[201908 D9 Results.xlsm]Libellés'!#REF!,3,FALSE)=TRUE,TRUE,FALSE)</xm:f>
            <x14:dxf>
              <font>
                <b val="0"/>
                <i/>
              </font>
            </x14:dxf>
          </x14:cfRule>
          <xm:sqref>C1</xm:sqref>
        </x14:conditionalFormatting>
        <x14:conditionalFormatting xmlns:xm="http://schemas.microsoft.com/office/excel/2006/main">
          <x14:cfRule type="expression" priority="123" id="{D23A8CEE-71B5-4BE0-94FF-2BC706BC556A}">
            <xm:f>VLOOKUP(#REF!,'C:\Users\a192804\OneDrive - Alliance\Bureau\[201908 D9 Results.xlsm]Libellés'!#REF!,3,FALSE)</xm:f>
            <x14:dxf>
              <font>
                <b val="0"/>
                <i/>
              </font>
            </x14:dxf>
          </x14:cfRule>
          <xm:sqref>C299:C300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4C57E-75BF-4877-84EA-99928B36A955}">
  <sheetPr>
    <tabColor theme="5" tint="0.59999389629810485"/>
  </sheetPr>
  <dimension ref="A1:H276"/>
  <sheetViews>
    <sheetView topLeftCell="A265" workbookViewId="0">
      <selection sqref="A1:H1"/>
    </sheetView>
  </sheetViews>
  <sheetFormatPr baseColWidth="10" defaultRowHeight="14.5" x14ac:dyDescent="0.35"/>
  <cols>
    <col min="3" max="3" width="17.453125" customWidth="1"/>
    <col min="4" max="4" width="19.54296875" bestFit="1" customWidth="1"/>
    <col min="6" max="6" width="12" bestFit="1" customWidth="1"/>
    <col min="8" max="8" width="12" bestFit="1" customWidth="1"/>
  </cols>
  <sheetData>
    <row r="1" spans="1:8" ht="29.4" customHeight="1" x14ac:dyDescent="0.35">
      <c r="A1" s="512" t="s">
        <v>349</v>
      </c>
      <c r="B1" s="513"/>
      <c r="C1" s="513"/>
      <c r="D1" s="513"/>
      <c r="E1" s="513"/>
      <c r="F1" s="513"/>
      <c r="G1" s="513"/>
      <c r="H1" s="514"/>
    </row>
    <row r="2" spans="1:8" x14ac:dyDescent="0.35">
      <c r="A2" s="346" t="s">
        <v>447</v>
      </c>
      <c r="B2" s="347" t="s">
        <v>350</v>
      </c>
      <c r="C2" s="347" t="s">
        <v>351</v>
      </c>
      <c r="D2" s="347" t="s">
        <v>352</v>
      </c>
      <c r="E2" s="347" t="s">
        <v>498</v>
      </c>
      <c r="F2" s="348" t="s">
        <v>353</v>
      </c>
      <c r="G2" s="347" t="s">
        <v>499</v>
      </c>
      <c r="H2" s="349" t="s">
        <v>354</v>
      </c>
    </row>
    <row r="3" spans="1:8" x14ac:dyDescent="0.35">
      <c r="A3" s="350" t="s">
        <v>355</v>
      </c>
      <c r="B3" s="351" t="s">
        <v>255</v>
      </c>
      <c r="C3" s="352" t="s">
        <v>256</v>
      </c>
      <c r="D3" s="352" t="s">
        <v>258</v>
      </c>
      <c r="E3" s="352">
        <v>19647</v>
      </c>
      <c r="F3" s="353">
        <v>158415</v>
      </c>
      <c r="G3" s="352">
        <v>13114</v>
      </c>
      <c r="H3" s="487">
        <v>149125</v>
      </c>
    </row>
    <row r="4" spans="1:8" x14ac:dyDescent="0.35">
      <c r="A4" s="350"/>
      <c r="B4" s="351"/>
      <c r="C4" s="352"/>
      <c r="D4" s="352" t="s">
        <v>356</v>
      </c>
      <c r="E4" s="352"/>
      <c r="F4" s="353">
        <v>5</v>
      </c>
      <c r="G4" s="352"/>
      <c r="H4" s="487">
        <v>2</v>
      </c>
    </row>
    <row r="5" spans="1:8" x14ac:dyDescent="0.35">
      <c r="A5" s="350"/>
      <c r="B5" s="351"/>
      <c r="C5" s="352"/>
      <c r="D5" s="352" t="s">
        <v>260</v>
      </c>
      <c r="E5" s="352">
        <v>24870</v>
      </c>
      <c r="F5" s="353">
        <v>236594</v>
      </c>
      <c r="G5" s="352">
        <v>11696</v>
      </c>
      <c r="H5" s="487">
        <v>204317</v>
      </c>
    </row>
    <row r="6" spans="1:8" x14ac:dyDescent="0.35">
      <c r="A6" s="350"/>
      <c r="B6" s="351"/>
      <c r="C6" s="352"/>
      <c r="D6" s="352" t="s">
        <v>357</v>
      </c>
      <c r="E6" s="352">
        <v>65</v>
      </c>
      <c r="F6" s="353">
        <v>908</v>
      </c>
      <c r="G6" s="352">
        <v>15</v>
      </c>
      <c r="H6" s="487">
        <v>878</v>
      </c>
    </row>
    <row r="7" spans="1:8" x14ac:dyDescent="0.35">
      <c r="A7" s="350"/>
      <c r="B7" s="351"/>
      <c r="C7" s="352"/>
      <c r="D7" s="352" t="s">
        <v>261</v>
      </c>
      <c r="E7" s="352">
        <v>1222</v>
      </c>
      <c r="F7" s="353">
        <v>10157</v>
      </c>
      <c r="G7" s="352">
        <v>586</v>
      </c>
      <c r="H7" s="487">
        <v>7347</v>
      </c>
    </row>
    <row r="8" spans="1:8" x14ac:dyDescent="0.35">
      <c r="A8" s="350"/>
      <c r="B8" s="351"/>
      <c r="C8" s="352"/>
      <c r="D8" s="352" t="s">
        <v>263</v>
      </c>
      <c r="E8" s="352">
        <v>9976</v>
      </c>
      <c r="F8" s="353">
        <v>77817</v>
      </c>
      <c r="G8" s="352">
        <v>6348</v>
      </c>
      <c r="H8" s="487">
        <v>72793</v>
      </c>
    </row>
    <row r="9" spans="1:8" x14ac:dyDescent="0.35">
      <c r="A9" s="350"/>
      <c r="B9" s="351"/>
      <c r="C9" s="352"/>
      <c r="D9" s="352" t="s">
        <v>358</v>
      </c>
      <c r="E9" s="352">
        <v>1887</v>
      </c>
      <c r="F9" s="353">
        <v>17679</v>
      </c>
      <c r="G9" s="352">
        <v>709</v>
      </c>
      <c r="H9" s="487">
        <v>6103</v>
      </c>
    </row>
    <row r="10" spans="1:8" x14ac:dyDescent="0.35">
      <c r="A10" s="350"/>
      <c r="B10" s="351"/>
      <c r="C10" s="352"/>
      <c r="D10" s="352" t="s">
        <v>265</v>
      </c>
      <c r="E10" s="352"/>
      <c r="F10" s="353">
        <v>1</v>
      </c>
      <c r="G10" s="352"/>
      <c r="H10" s="487"/>
    </row>
    <row r="11" spans="1:8" x14ac:dyDescent="0.35">
      <c r="A11" s="350"/>
      <c r="B11" s="351"/>
      <c r="C11" s="352"/>
      <c r="D11" s="352" t="s">
        <v>299</v>
      </c>
      <c r="E11" s="352"/>
      <c r="F11" s="353"/>
      <c r="G11" s="352"/>
      <c r="H11" s="487">
        <v>38</v>
      </c>
    </row>
    <row r="12" spans="1:8" x14ac:dyDescent="0.35">
      <c r="A12" s="350"/>
      <c r="B12" s="351"/>
      <c r="C12" s="352"/>
      <c r="D12" s="352" t="s">
        <v>266</v>
      </c>
      <c r="E12" s="352">
        <v>1261</v>
      </c>
      <c r="F12" s="353">
        <v>14462</v>
      </c>
      <c r="G12" s="352">
        <v>744</v>
      </c>
      <c r="H12" s="487">
        <v>6922</v>
      </c>
    </row>
    <row r="13" spans="1:8" x14ac:dyDescent="0.35">
      <c r="A13" s="350"/>
      <c r="B13" s="351"/>
      <c r="C13" s="352"/>
      <c r="D13" s="352" t="s">
        <v>267</v>
      </c>
      <c r="E13" s="352"/>
      <c r="F13" s="353"/>
      <c r="G13" s="352"/>
      <c r="H13" s="487">
        <v>3</v>
      </c>
    </row>
    <row r="14" spans="1:8" x14ac:dyDescent="0.35">
      <c r="A14" s="350"/>
      <c r="B14" s="351"/>
      <c r="C14" s="352"/>
      <c r="D14" s="352" t="s">
        <v>377</v>
      </c>
      <c r="E14" s="352"/>
      <c r="F14" s="353"/>
      <c r="G14" s="352"/>
      <c r="H14" s="487">
        <v>1</v>
      </c>
    </row>
    <row r="15" spans="1:8" x14ac:dyDescent="0.35">
      <c r="A15" s="350"/>
      <c r="B15" s="351"/>
      <c r="C15" s="352"/>
      <c r="D15" s="352" t="s">
        <v>359</v>
      </c>
      <c r="E15" s="352">
        <v>199</v>
      </c>
      <c r="F15" s="353">
        <v>801</v>
      </c>
      <c r="G15" s="352">
        <v>77</v>
      </c>
      <c r="H15" s="487">
        <v>512</v>
      </c>
    </row>
    <row r="16" spans="1:8" x14ac:dyDescent="0.35">
      <c r="A16" s="350"/>
      <c r="B16" s="351"/>
      <c r="C16" s="352"/>
      <c r="D16" s="352" t="s">
        <v>268</v>
      </c>
      <c r="E16" s="352">
        <v>16</v>
      </c>
      <c r="F16" s="353">
        <v>40</v>
      </c>
      <c r="G16" s="352"/>
      <c r="H16" s="487">
        <v>16</v>
      </c>
    </row>
    <row r="17" spans="1:8" x14ac:dyDescent="0.35">
      <c r="A17" s="350"/>
      <c r="B17" s="351"/>
      <c r="C17" s="352"/>
      <c r="D17" s="352" t="s">
        <v>360</v>
      </c>
      <c r="E17" s="352">
        <v>2</v>
      </c>
      <c r="F17" s="353">
        <v>23</v>
      </c>
      <c r="G17" s="352"/>
      <c r="H17" s="487">
        <v>152</v>
      </c>
    </row>
    <row r="18" spans="1:8" x14ac:dyDescent="0.35">
      <c r="A18" s="350"/>
      <c r="B18" s="351"/>
      <c r="C18" s="352"/>
      <c r="D18" s="352" t="s">
        <v>270</v>
      </c>
      <c r="E18" s="352">
        <v>25014</v>
      </c>
      <c r="F18" s="353">
        <v>183185</v>
      </c>
      <c r="G18" s="352">
        <v>11508</v>
      </c>
      <c r="H18" s="487">
        <v>141998</v>
      </c>
    </row>
    <row r="19" spans="1:8" x14ac:dyDescent="0.35">
      <c r="A19" s="350"/>
      <c r="B19" s="351"/>
      <c r="C19" s="352"/>
      <c r="D19" s="352" t="s">
        <v>448</v>
      </c>
      <c r="E19" s="352"/>
      <c r="F19" s="353"/>
      <c r="G19" s="352"/>
      <c r="H19" s="487">
        <v>1</v>
      </c>
    </row>
    <row r="20" spans="1:8" x14ac:dyDescent="0.35">
      <c r="A20" s="350"/>
      <c r="B20" s="351"/>
      <c r="C20" s="352"/>
      <c r="D20" s="352" t="s">
        <v>271</v>
      </c>
      <c r="E20" s="352">
        <v>2179</v>
      </c>
      <c r="F20" s="353">
        <v>16224</v>
      </c>
      <c r="G20" s="352">
        <v>927</v>
      </c>
      <c r="H20" s="487">
        <v>10792</v>
      </c>
    </row>
    <row r="21" spans="1:8" x14ac:dyDescent="0.35">
      <c r="A21" s="350"/>
      <c r="B21" s="351"/>
      <c r="C21" s="352"/>
      <c r="D21" s="352" t="s">
        <v>361</v>
      </c>
      <c r="E21" s="352"/>
      <c r="F21" s="353">
        <v>96</v>
      </c>
      <c r="G21" s="352"/>
      <c r="H21" s="487">
        <v>34</v>
      </c>
    </row>
    <row r="22" spans="1:8" x14ac:dyDescent="0.35">
      <c r="A22" s="350"/>
      <c r="B22" s="351"/>
      <c r="C22" s="352"/>
      <c r="D22" s="352" t="s">
        <v>273</v>
      </c>
      <c r="E22" s="352">
        <v>1584</v>
      </c>
      <c r="F22" s="353">
        <v>14218</v>
      </c>
      <c r="G22" s="352">
        <v>1151</v>
      </c>
      <c r="H22" s="487">
        <v>7220</v>
      </c>
    </row>
    <row r="23" spans="1:8" x14ac:dyDescent="0.35">
      <c r="A23" s="350"/>
      <c r="B23" s="351"/>
      <c r="C23" s="352"/>
      <c r="D23" s="352" t="s">
        <v>467</v>
      </c>
      <c r="E23" s="352"/>
      <c r="F23" s="353"/>
      <c r="G23" s="352"/>
      <c r="H23" s="487">
        <v>1</v>
      </c>
    </row>
    <row r="24" spans="1:8" x14ac:dyDescent="0.35">
      <c r="A24" s="350"/>
      <c r="B24" s="351"/>
      <c r="C24" s="352"/>
      <c r="D24" s="352" t="s">
        <v>274</v>
      </c>
      <c r="E24" s="352">
        <v>6401</v>
      </c>
      <c r="F24" s="353">
        <v>60478</v>
      </c>
      <c r="G24" s="352">
        <v>5672</v>
      </c>
      <c r="H24" s="487">
        <v>55370</v>
      </c>
    </row>
    <row r="25" spans="1:8" x14ac:dyDescent="0.35">
      <c r="A25" s="350"/>
      <c r="B25" s="351"/>
      <c r="C25" s="352"/>
      <c r="D25" s="352" t="s">
        <v>303</v>
      </c>
      <c r="E25" s="352"/>
      <c r="F25" s="353"/>
      <c r="G25" s="352"/>
      <c r="H25" s="487">
        <v>2</v>
      </c>
    </row>
    <row r="26" spans="1:8" x14ac:dyDescent="0.35">
      <c r="A26" s="350"/>
      <c r="B26" s="351"/>
      <c r="C26" s="352"/>
      <c r="D26" s="352" t="s">
        <v>275</v>
      </c>
      <c r="E26" s="352">
        <v>2210</v>
      </c>
      <c r="F26" s="353">
        <v>21048</v>
      </c>
      <c r="G26" s="352">
        <v>2893</v>
      </c>
      <c r="H26" s="487">
        <v>30900</v>
      </c>
    </row>
    <row r="27" spans="1:8" x14ac:dyDescent="0.35">
      <c r="A27" s="350"/>
      <c r="B27" s="351"/>
      <c r="C27" s="352"/>
      <c r="D27" s="352" t="s">
        <v>403</v>
      </c>
      <c r="E27" s="352"/>
      <c r="F27" s="353"/>
      <c r="G27" s="352">
        <v>4324</v>
      </c>
      <c r="H27" s="487">
        <v>17684</v>
      </c>
    </row>
    <row r="28" spans="1:8" x14ac:dyDescent="0.35">
      <c r="A28" s="350"/>
      <c r="B28" s="351"/>
      <c r="C28" s="352"/>
      <c r="D28" s="352" t="s">
        <v>257</v>
      </c>
      <c r="E28" s="352"/>
      <c r="F28" s="353"/>
      <c r="G28" s="352"/>
      <c r="H28" s="487">
        <v>1</v>
      </c>
    </row>
    <row r="29" spans="1:8" x14ac:dyDescent="0.35">
      <c r="A29" s="350"/>
      <c r="B29" s="351"/>
      <c r="C29" s="351" t="s">
        <v>362</v>
      </c>
      <c r="D29" s="351"/>
      <c r="E29" s="351">
        <v>96533</v>
      </c>
      <c r="F29" s="353">
        <v>812151</v>
      </c>
      <c r="G29" s="351">
        <v>59764</v>
      </c>
      <c r="H29" s="487">
        <v>712212</v>
      </c>
    </row>
    <row r="30" spans="1:8" x14ac:dyDescent="0.35">
      <c r="A30" s="350"/>
      <c r="B30" s="351"/>
      <c r="C30" s="352"/>
      <c r="D30" s="352"/>
      <c r="E30" s="352"/>
      <c r="F30" s="353"/>
      <c r="G30" s="352"/>
      <c r="H30" s="487"/>
    </row>
    <row r="31" spans="1:8" x14ac:dyDescent="0.35">
      <c r="A31" s="350"/>
      <c r="B31" s="351"/>
      <c r="C31" s="352" t="s">
        <v>276</v>
      </c>
      <c r="D31" s="352" t="s">
        <v>357</v>
      </c>
      <c r="E31" s="352">
        <v>1</v>
      </c>
      <c r="F31" s="353">
        <v>34</v>
      </c>
      <c r="G31" s="352"/>
      <c r="H31" s="487">
        <v>22</v>
      </c>
    </row>
    <row r="32" spans="1:8" x14ac:dyDescent="0.35">
      <c r="A32" s="350"/>
      <c r="B32" s="351"/>
      <c r="C32" s="352"/>
      <c r="D32" s="352" t="s">
        <v>277</v>
      </c>
      <c r="E32" s="352">
        <v>3174</v>
      </c>
      <c r="F32" s="353">
        <v>25434</v>
      </c>
      <c r="G32" s="352">
        <v>4070</v>
      </c>
      <c r="H32" s="487">
        <v>25373</v>
      </c>
    </row>
    <row r="33" spans="1:8" x14ac:dyDescent="0.35">
      <c r="A33" s="350"/>
      <c r="B33" s="351"/>
      <c r="C33" s="352"/>
      <c r="D33" s="352" t="s">
        <v>278</v>
      </c>
      <c r="E33" s="352">
        <v>1211</v>
      </c>
      <c r="F33" s="353">
        <v>30194</v>
      </c>
      <c r="G33" s="352"/>
      <c r="H33" s="487">
        <v>1486</v>
      </c>
    </row>
    <row r="34" spans="1:8" x14ac:dyDescent="0.35">
      <c r="A34" s="350"/>
      <c r="B34" s="351"/>
      <c r="C34" s="352"/>
      <c r="D34" s="352" t="s">
        <v>280</v>
      </c>
      <c r="E34" s="352">
        <v>2610</v>
      </c>
      <c r="F34" s="353">
        <v>22123</v>
      </c>
      <c r="G34" s="352">
        <v>2810</v>
      </c>
      <c r="H34" s="487">
        <v>21337</v>
      </c>
    </row>
    <row r="35" spans="1:8" x14ac:dyDescent="0.35">
      <c r="A35" s="350"/>
      <c r="B35" s="351"/>
      <c r="C35" s="352"/>
      <c r="D35" s="352" t="s">
        <v>295</v>
      </c>
      <c r="E35" s="352">
        <v>2</v>
      </c>
      <c r="F35" s="353">
        <v>2</v>
      </c>
      <c r="G35" s="352"/>
      <c r="H35" s="487">
        <v>4</v>
      </c>
    </row>
    <row r="36" spans="1:8" x14ac:dyDescent="0.35">
      <c r="A36" s="350"/>
      <c r="B36" s="351"/>
      <c r="C36" s="352"/>
      <c r="D36" s="352" t="s">
        <v>281</v>
      </c>
      <c r="E36" s="352">
        <v>3524</v>
      </c>
      <c r="F36" s="353">
        <v>24627</v>
      </c>
      <c r="G36" s="352">
        <v>2924</v>
      </c>
      <c r="H36" s="487">
        <v>27382</v>
      </c>
    </row>
    <row r="37" spans="1:8" x14ac:dyDescent="0.35">
      <c r="A37" s="350"/>
      <c r="B37" s="351"/>
      <c r="C37" s="352"/>
      <c r="D37" s="352" t="s">
        <v>282</v>
      </c>
      <c r="E37" s="352">
        <v>16291</v>
      </c>
      <c r="F37" s="353">
        <v>147265</v>
      </c>
      <c r="G37" s="352">
        <v>16514</v>
      </c>
      <c r="H37" s="487">
        <v>157036</v>
      </c>
    </row>
    <row r="38" spans="1:8" x14ac:dyDescent="0.35">
      <c r="A38" s="350"/>
      <c r="B38" s="351"/>
      <c r="C38" s="352"/>
      <c r="D38" s="352" t="s">
        <v>279</v>
      </c>
      <c r="E38" s="352">
        <v>14639</v>
      </c>
      <c r="F38" s="353">
        <v>95036</v>
      </c>
      <c r="G38" s="352">
        <v>18049</v>
      </c>
      <c r="H38" s="487">
        <v>147236</v>
      </c>
    </row>
    <row r="39" spans="1:8" x14ac:dyDescent="0.35">
      <c r="A39" s="350"/>
      <c r="B39" s="351"/>
      <c r="C39" s="351" t="s">
        <v>363</v>
      </c>
      <c r="D39" s="351"/>
      <c r="E39" s="351">
        <v>41452</v>
      </c>
      <c r="F39" s="353">
        <v>344715</v>
      </c>
      <c r="G39" s="351">
        <v>44367</v>
      </c>
      <c r="H39" s="487">
        <v>379876</v>
      </c>
    </row>
    <row r="40" spans="1:8" x14ac:dyDescent="0.35">
      <c r="A40" s="350"/>
      <c r="B40" s="351"/>
      <c r="C40" s="352"/>
      <c r="D40" s="352"/>
      <c r="E40" s="352"/>
      <c r="F40" s="353"/>
      <c r="G40" s="352"/>
      <c r="H40" s="487"/>
    </row>
    <row r="41" spans="1:8" x14ac:dyDescent="0.35">
      <c r="A41" s="350"/>
      <c r="B41" s="351"/>
      <c r="C41" s="352" t="s">
        <v>257</v>
      </c>
      <c r="D41" s="352" t="s">
        <v>284</v>
      </c>
      <c r="E41" s="352">
        <v>466</v>
      </c>
      <c r="F41" s="353">
        <v>1323</v>
      </c>
      <c r="G41" s="352">
        <v>492</v>
      </c>
      <c r="H41" s="487">
        <v>3516</v>
      </c>
    </row>
    <row r="42" spans="1:8" x14ac:dyDescent="0.35">
      <c r="A42" s="350"/>
      <c r="B42" s="351"/>
      <c r="C42" s="351" t="s">
        <v>364</v>
      </c>
      <c r="D42" s="351"/>
      <c r="E42" s="351">
        <v>466</v>
      </c>
      <c r="F42" s="353">
        <v>1323</v>
      </c>
      <c r="G42" s="351">
        <v>492</v>
      </c>
      <c r="H42" s="487">
        <v>3516</v>
      </c>
    </row>
    <row r="43" spans="1:8" x14ac:dyDescent="0.35">
      <c r="A43" s="350"/>
      <c r="B43" s="351"/>
      <c r="C43" s="352"/>
      <c r="D43" s="352"/>
      <c r="E43" s="352"/>
      <c r="F43" s="353"/>
      <c r="G43" s="352"/>
      <c r="H43" s="487"/>
    </row>
    <row r="44" spans="1:8" x14ac:dyDescent="0.35">
      <c r="A44" s="350"/>
      <c r="B44" s="351"/>
      <c r="C44" s="352" t="s">
        <v>285</v>
      </c>
      <c r="D44" s="352" t="s">
        <v>286</v>
      </c>
      <c r="E44" s="352">
        <v>267</v>
      </c>
      <c r="F44" s="353">
        <v>1886</v>
      </c>
      <c r="G44" s="352">
        <v>346</v>
      </c>
      <c r="H44" s="487">
        <v>1937</v>
      </c>
    </row>
    <row r="45" spans="1:8" x14ac:dyDescent="0.35">
      <c r="A45" s="350"/>
      <c r="B45" s="351"/>
      <c r="C45" s="352"/>
      <c r="D45" s="352" t="s">
        <v>357</v>
      </c>
      <c r="E45" s="352">
        <v>56</v>
      </c>
      <c r="F45" s="353">
        <v>540</v>
      </c>
      <c r="G45" s="352">
        <v>84</v>
      </c>
      <c r="H45" s="487">
        <v>681</v>
      </c>
    </row>
    <row r="46" spans="1:8" x14ac:dyDescent="0.35">
      <c r="A46" s="350"/>
      <c r="B46" s="351"/>
      <c r="C46" s="352"/>
      <c r="D46" s="352" t="s">
        <v>287</v>
      </c>
      <c r="E46" s="352">
        <v>11</v>
      </c>
      <c r="F46" s="353">
        <v>142</v>
      </c>
      <c r="G46" s="352"/>
      <c r="H46" s="487">
        <v>14</v>
      </c>
    </row>
    <row r="47" spans="1:8" x14ac:dyDescent="0.35">
      <c r="A47" s="350"/>
      <c r="B47" s="351"/>
      <c r="C47" s="352"/>
      <c r="D47" s="352" t="s">
        <v>288</v>
      </c>
      <c r="E47" s="352">
        <v>46</v>
      </c>
      <c r="F47" s="353">
        <v>444</v>
      </c>
      <c r="G47" s="352"/>
      <c r="H47" s="487">
        <v>81</v>
      </c>
    </row>
    <row r="48" spans="1:8" x14ac:dyDescent="0.35">
      <c r="A48" s="350"/>
      <c r="B48" s="351"/>
      <c r="C48" s="352"/>
      <c r="D48" s="352" t="s">
        <v>289</v>
      </c>
      <c r="E48" s="352">
        <v>205</v>
      </c>
      <c r="F48" s="353">
        <v>976</v>
      </c>
      <c r="G48" s="352">
        <v>426</v>
      </c>
      <c r="H48" s="487">
        <v>1271</v>
      </c>
    </row>
    <row r="49" spans="1:8" x14ac:dyDescent="0.35">
      <c r="A49" s="350"/>
      <c r="B49" s="351"/>
      <c r="C49" s="351" t="s">
        <v>365</v>
      </c>
      <c r="D49" s="351"/>
      <c r="E49" s="351">
        <v>585</v>
      </c>
      <c r="F49" s="353">
        <v>3988</v>
      </c>
      <c r="G49" s="351">
        <v>856</v>
      </c>
      <c r="H49" s="487">
        <v>3984</v>
      </c>
    </row>
    <row r="50" spans="1:8" x14ac:dyDescent="0.35">
      <c r="A50" s="350"/>
      <c r="B50" s="351"/>
      <c r="C50" s="352"/>
      <c r="D50" s="352"/>
      <c r="E50" s="352"/>
      <c r="F50" s="353"/>
      <c r="G50" s="352"/>
      <c r="H50" s="487"/>
    </row>
    <row r="51" spans="1:8" x14ac:dyDescent="0.35">
      <c r="A51" s="350"/>
      <c r="B51" s="355" t="s">
        <v>366</v>
      </c>
      <c r="C51" s="355"/>
      <c r="D51" s="355"/>
      <c r="E51" s="355">
        <v>139036</v>
      </c>
      <c r="F51" s="355">
        <v>1162177</v>
      </c>
      <c r="G51" s="355">
        <v>105479</v>
      </c>
      <c r="H51" s="488">
        <v>1099588</v>
      </c>
    </row>
    <row r="52" spans="1:8" x14ac:dyDescent="0.35">
      <c r="A52" s="350"/>
      <c r="B52" s="352"/>
      <c r="C52" s="352"/>
      <c r="D52" s="352"/>
      <c r="E52" s="352"/>
      <c r="F52" s="353"/>
      <c r="G52" s="352"/>
      <c r="H52" s="487"/>
    </row>
    <row r="53" spans="1:8" x14ac:dyDescent="0.35">
      <c r="A53" s="350"/>
      <c r="B53" s="351" t="s">
        <v>292</v>
      </c>
      <c r="C53" s="352" t="s">
        <v>256</v>
      </c>
      <c r="D53" s="352" t="s">
        <v>293</v>
      </c>
      <c r="E53" s="352">
        <v>140</v>
      </c>
      <c r="F53" s="353">
        <v>1717</v>
      </c>
      <c r="G53" s="352">
        <v>131</v>
      </c>
      <c r="H53" s="487">
        <v>783</v>
      </c>
    </row>
    <row r="54" spans="1:8" x14ac:dyDescent="0.35">
      <c r="A54" s="350"/>
      <c r="B54" s="351"/>
      <c r="C54" s="352"/>
      <c r="D54" s="352" t="s">
        <v>258</v>
      </c>
      <c r="E54" s="352">
        <v>258</v>
      </c>
      <c r="F54" s="353">
        <v>944</v>
      </c>
      <c r="G54" s="352">
        <v>114</v>
      </c>
      <c r="H54" s="487">
        <v>1239</v>
      </c>
    </row>
    <row r="55" spans="1:8" x14ac:dyDescent="0.35">
      <c r="A55" s="350"/>
      <c r="B55" s="351"/>
      <c r="C55" s="352"/>
      <c r="D55" s="352" t="s">
        <v>260</v>
      </c>
      <c r="E55" s="352">
        <v>2136</v>
      </c>
      <c r="F55" s="353">
        <v>23058</v>
      </c>
      <c r="G55" s="352">
        <v>1455</v>
      </c>
      <c r="H55" s="487">
        <v>19557</v>
      </c>
    </row>
    <row r="56" spans="1:8" x14ac:dyDescent="0.35">
      <c r="A56" s="350"/>
      <c r="B56" s="351"/>
      <c r="C56" s="352"/>
      <c r="D56" s="352" t="s">
        <v>497</v>
      </c>
      <c r="E56" s="352"/>
      <c r="F56" s="353"/>
      <c r="G56" s="352">
        <v>1</v>
      </c>
      <c r="H56" s="487">
        <v>1</v>
      </c>
    </row>
    <row r="57" spans="1:8" x14ac:dyDescent="0.35">
      <c r="A57" s="350"/>
      <c r="B57" s="351"/>
      <c r="C57" s="352"/>
      <c r="D57" s="352" t="s">
        <v>357</v>
      </c>
      <c r="E57" s="352">
        <v>81</v>
      </c>
      <c r="F57" s="353">
        <v>420</v>
      </c>
      <c r="G57" s="352"/>
      <c r="H57" s="487">
        <v>543</v>
      </c>
    </row>
    <row r="58" spans="1:8" x14ac:dyDescent="0.35">
      <c r="A58" s="350"/>
      <c r="B58" s="351"/>
      <c r="C58" s="352"/>
      <c r="D58" s="352" t="s">
        <v>261</v>
      </c>
      <c r="E58" s="352">
        <v>7</v>
      </c>
      <c r="F58" s="353">
        <v>46</v>
      </c>
      <c r="G58" s="352">
        <v>1</v>
      </c>
      <c r="H58" s="487">
        <v>29</v>
      </c>
    </row>
    <row r="59" spans="1:8" x14ac:dyDescent="0.35">
      <c r="A59" s="350"/>
      <c r="B59" s="351"/>
      <c r="C59" s="352"/>
      <c r="D59" s="352" t="s">
        <v>263</v>
      </c>
      <c r="E59" s="352">
        <v>72</v>
      </c>
      <c r="F59" s="353">
        <v>586</v>
      </c>
      <c r="G59" s="352">
        <v>49</v>
      </c>
      <c r="H59" s="487">
        <v>374</v>
      </c>
    </row>
    <row r="60" spans="1:8" x14ac:dyDescent="0.35">
      <c r="A60" s="350"/>
      <c r="B60" s="351"/>
      <c r="C60" s="352"/>
      <c r="D60" s="352" t="s">
        <v>264</v>
      </c>
      <c r="E60" s="352">
        <v>1</v>
      </c>
      <c r="F60" s="353">
        <v>2</v>
      </c>
      <c r="G60" s="352"/>
      <c r="H60" s="487"/>
    </row>
    <row r="61" spans="1:8" x14ac:dyDescent="0.35">
      <c r="A61" s="350"/>
      <c r="B61" s="351"/>
      <c r="C61" s="352"/>
      <c r="D61" s="352" t="s">
        <v>358</v>
      </c>
      <c r="E61" s="352">
        <v>4548</v>
      </c>
      <c r="F61" s="353">
        <v>52587</v>
      </c>
      <c r="G61" s="352">
        <v>6901</v>
      </c>
      <c r="H61" s="487">
        <v>62865</v>
      </c>
    </row>
    <row r="62" spans="1:8" x14ac:dyDescent="0.35">
      <c r="A62" s="350"/>
      <c r="B62" s="351"/>
      <c r="C62" s="352"/>
      <c r="D62" s="352" t="s">
        <v>265</v>
      </c>
      <c r="E62" s="352">
        <v>535</v>
      </c>
      <c r="F62" s="353">
        <v>4819</v>
      </c>
      <c r="G62" s="352">
        <v>957</v>
      </c>
      <c r="H62" s="487">
        <v>6955</v>
      </c>
    </row>
    <row r="63" spans="1:8" x14ac:dyDescent="0.35">
      <c r="A63" s="350"/>
      <c r="B63" s="351"/>
      <c r="C63" s="352"/>
      <c r="D63" s="352" t="s">
        <v>266</v>
      </c>
      <c r="E63" s="352">
        <v>5</v>
      </c>
      <c r="F63" s="353">
        <v>53</v>
      </c>
      <c r="G63" s="352">
        <v>1</v>
      </c>
      <c r="H63" s="487">
        <v>13</v>
      </c>
    </row>
    <row r="64" spans="1:8" x14ac:dyDescent="0.35">
      <c r="A64" s="350"/>
      <c r="B64" s="351"/>
      <c r="C64" s="352"/>
      <c r="D64" s="352" t="s">
        <v>267</v>
      </c>
      <c r="E64" s="352"/>
      <c r="F64" s="353"/>
      <c r="G64" s="352"/>
      <c r="H64" s="487">
        <v>8</v>
      </c>
    </row>
    <row r="65" spans="1:8" x14ac:dyDescent="0.35">
      <c r="A65" s="350"/>
      <c r="B65" s="351"/>
      <c r="C65" s="352"/>
      <c r="D65" s="352" t="s">
        <v>377</v>
      </c>
      <c r="E65" s="352"/>
      <c r="F65" s="353"/>
      <c r="G65" s="352"/>
      <c r="H65" s="487">
        <v>1</v>
      </c>
    </row>
    <row r="66" spans="1:8" x14ac:dyDescent="0.35">
      <c r="A66" s="350"/>
      <c r="B66" s="351"/>
      <c r="C66" s="352"/>
      <c r="D66" s="352" t="s">
        <v>359</v>
      </c>
      <c r="E66" s="352">
        <v>5149</v>
      </c>
      <c r="F66" s="353">
        <v>53916</v>
      </c>
      <c r="G66" s="352">
        <v>5285</v>
      </c>
      <c r="H66" s="487">
        <v>56182</v>
      </c>
    </row>
    <row r="67" spans="1:8" x14ac:dyDescent="0.35">
      <c r="A67" s="350"/>
      <c r="B67" s="351"/>
      <c r="C67" s="352"/>
      <c r="D67" s="352" t="s">
        <v>268</v>
      </c>
      <c r="E67" s="352">
        <v>650</v>
      </c>
      <c r="F67" s="353">
        <v>7566</v>
      </c>
      <c r="G67" s="352">
        <v>1104</v>
      </c>
      <c r="H67" s="487">
        <v>9088</v>
      </c>
    </row>
    <row r="68" spans="1:8" x14ac:dyDescent="0.35">
      <c r="A68" s="350"/>
      <c r="B68" s="351"/>
      <c r="C68" s="352"/>
      <c r="D68" s="352" t="s">
        <v>367</v>
      </c>
      <c r="E68" s="352">
        <v>132</v>
      </c>
      <c r="F68" s="353">
        <v>1747</v>
      </c>
      <c r="G68" s="352">
        <v>250</v>
      </c>
      <c r="H68" s="487">
        <v>1945</v>
      </c>
    </row>
    <row r="69" spans="1:8" x14ac:dyDescent="0.35">
      <c r="A69" s="350"/>
      <c r="B69" s="351"/>
      <c r="C69" s="352"/>
      <c r="D69" s="352" t="s">
        <v>391</v>
      </c>
      <c r="E69" s="352"/>
      <c r="F69" s="353"/>
      <c r="G69" s="352"/>
      <c r="H69" s="487">
        <v>12</v>
      </c>
    </row>
    <row r="70" spans="1:8" x14ac:dyDescent="0.35">
      <c r="A70" s="350"/>
      <c r="B70" s="351"/>
      <c r="C70" s="352"/>
      <c r="D70" s="352" t="s">
        <v>360</v>
      </c>
      <c r="E70" s="352"/>
      <c r="F70" s="353"/>
      <c r="G70" s="352"/>
      <c r="H70" s="487">
        <v>12</v>
      </c>
    </row>
    <row r="71" spans="1:8" x14ac:dyDescent="0.35">
      <c r="A71" s="350"/>
      <c r="B71" s="351"/>
      <c r="C71" s="352"/>
      <c r="D71" s="352" t="s">
        <v>270</v>
      </c>
      <c r="E71" s="352">
        <v>501</v>
      </c>
      <c r="F71" s="353">
        <v>4222</v>
      </c>
      <c r="G71" s="352">
        <v>246</v>
      </c>
      <c r="H71" s="487">
        <v>3605</v>
      </c>
    </row>
    <row r="72" spans="1:8" x14ac:dyDescent="0.35">
      <c r="A72" s="350"/>
      <c r="B72" s="351"/>
      <c r="C72" s="352"/>
      <c r="D72" s="352" t="s">
        <v>271</v>
      </c>
      <c r="E72" s="352">
        <v>4</v>
      </c>
      <c r="F72" s="353">
        <v>34</v>
      </c>
      <c r="G72" s="352"/>
      <c r="H72" s="487">
        <v>26</v>
      </c>
    </row>
    <row r="73" spans="1:8" x14ac:dyDescent="0.35">
      <c r="A73" s="350"/>
      <c r="B73" s="351"/>
      <c r="C73" s="352"/>
      <c r="D73" s="352" t="s">
        <v>361</v>
      </c>
      <c r="E73" s="352"/>
      <c r="F73" s="353"/>
      <c r="G73" s="352"/>
      <c r="H73" s="487">
        <v>1</v>
      </c>
    </row>
    <row r="74" spans="1:8" x14ac:dyDescent="0.35">
      <c r="A74" s="350"/>
      <c r="B74" s="351"/>
      <c r="C74" s="352"/>
      <c r="D74" s="352" t="s">
        <v>273</v>
      </c>
      <c r="E74" s="352">
        <v>4683</v>
      </c>
      <c r="F74" s="353">
        <v>50203</v>
      </c>
      <c r="G74" s="352">
        <v>6681</v>
      </c>
      <c r="H74" s="487">
        <v>56824</v>
      </c>
    </row>
    <row r="75" spans="1:8" x14ac:dyDescent="0.35">
      <c r="A75" s="350"/>
      <c r="B75" s="351"/>
      <c r="C75" s="352"/>
      <c r="D75" s="352" t="s">
        <v>274</v>
      </c>
      <c r="E75" s="352">
        <v>11</v>
      </c>
      <c r="F75" s="353">
        <v>101</v>
      </c>
      <c r="G75" s="352">
        <v>3</v>
      </c>
      <c r="H75" s="487">
        <v>115</v>
      </c>
    </row>
    <row r="76" spans="1:8" x14ac:dyDescent="0.35">
      <c r="A76" s="350"/>
      <c r="B76" s="351"/>
      <c r="C76" s="352"/>
      <c r="D76" s="352" t="s">
        <v>275</v>
      </c>
      <c r="E76" s="352">
        <v>35</v>
      </c>
      <c r="F76" s="353">
        <v>480</v>
      </c>
      <c r="G76" s="352">
        <v>81</v>
      </c>
      <c r="H76" s="487">
        <v>1043</v>
      </c>
    </row>
    <row r="77" spans="1:8" x14ac:dyDescent="0.35">
      <c r="A77" s="350"/>
      <c r="B77" s="351"/>
      <c r="C77" s="352"/>
      <c r="D77" s="352" t="s">
        <v>294</v>
      </c>
      <c r="E77" s="352">
        <v>2</v>
      </c>
      <c r="F77" s="353">
        <v>14</v>
      </c>
      <c r="G77" s="352">
        <v>9</v>
      </c>
      <c r="H77" s="487">
        <v>176</v>
      </c>
    </row>
    <row r="78" spans="1:8" x14ac:dyDescent="0.35">
      <c r="A78" s="350"/>
      <c r="B78" s="351"/>
      <c r="C78" s="352"/>
      <c r="D78" s="352" t="s">
        <v>476</v>
      </c>
      <c r="E78" s="352"/>
      <c r="F78" s="353"/>
      <c r="G78" s="352"/>
      <c r="H78" s="487">
        <v>1</v>
      </c>
    </row>
    <row r="79" spans="1:8" x14ac:dyDescent="0.35">
      <c r="A79" s="350"/>
      <c r="B79" s="351"/>
      <c r="C79" s="352"/>
      <c r="D79" s="352" t="s">
        <v>403</v>
      </c>
      <c r="E79" s="352"/>
      <c r="F79" s="353"/>
      <c r="G79" s="352">
        <v>26</v>
      </c>
      <c r="H79" s="487">
        <v>32</v>
      </c>
    </row>
    <row r="80" spans="1:8" x14ac:dyDescent="0.35">
      <c r="A80" s="350"/>
      <c r="B80" s="351"/>
      <c r="C80" s="351" t="s">
        <v>362</v>
      </c>
      <c r="D80" s="351"/>
      <c r="E80" s="351">
        <v>18950</v>
      </c>
      <c r="F80" s="353">
        <v>202515</v>
      </c>
      <c r="G80" s="351">
        <v>23295</v>
      </c>
      <c r="H80" s="487">
        <v>221430</v>
      </c>
    </row>
    <row r="81" spans="1:8" x14ac:dyDescent="0.35">
      <c r="A81" s="350"/>
      <c r="B81" s="351"/>
      <c r="C81" s="352"/>
      <c r="D81" s="352"/>
      <c r="E81" s="352"/>
      <c r="F81" s="353"/>
      <c r="G81" s="352"/>
      <c r="H81" s="487"/>
    </row>
    <row r="82" spans="1:8" x14ac:dyDescent="0.35">
      <c r="A82" s="350"/>
      <c r="B82" s="351"/>
      <c r="C82" s="352" t="s">
        <v>276</v>
      </c>
      <c r="D82" s="352" t="s">
        <v>357</v>
      </c>
      <c r="E82" s="352"/>
      <c r="F82" s="353">
        <v>1</v>
      </c>
      <c r="G82" s="352"/>
      <c r="H82" s="487">
        <v>32</v>
      </c>
    </row>
    <row r="83" spans="1:8" x14ac:dyDescent="0.35">
      <c r="A83" s="350"/>
      <c r="B83" s="351"/>
      <c r="C83" s="352"/>
      <c r="D83" s="352" t="s">
        <v>277</v>
      </c>
      <c r="E83" s="352">
        <v>2115</v>
      </c>
      <c r="F83" s="353">
        <v>20931</v>
      </c>
      <c r="G83" s="352">
        <v>2679</v>
      </c>
      <c r="H83" s="487">
        <v>24098</v>
      </c>
    </row>
    <row r="84" spans="1:8" x14ac:dyDescent="0.35">
      <c r="A84" s="350"/>
      <c r="B84" s="351"/>
      <c r="C84" s="352"/>
      <c r="D84" s="352" t="s">
        <v>278</v>
      </c>
      <c r="E84" s="352">
        <v>49</v>
      </c>
      <c r="F84" s="353">
        <v>788</v>
      </c>
      <c r="G84" s="352">
        <v>51</v>
      </c>
      <c r="H84" s="487">
        <v>304</v>
      </c>
    </row>
    <row r="85" spans="1:8" x14ac:dyDescent="0.35">
      <c r="A85" s="350"/>
      <c r="B85" s="351"/>
      <c r="C85" s="352"/>
      <c r="D85" s="352" t="s">
        <v>280</v>
      </c>
      <c r="E85" s="352">
        <v>6</v>
      </c>
      <c r="F85" s="353">
        <v>51</v>
      </c>
      <c r="G85" s="352">
        <v>4</v>
      </c>
      <c r="H85" s="487">
        <v>32</v>
      </c>
    </row>
    <row r="86" spans="1:8" x14ac:dyDescent="0.35">
      <c r="A86" s="350"/>
      <c r="B86" s="351"/>
      <c r="C86" s="352"/>
      <c r="D86" s="352" t="s">
        <v>295</v>
      </c>
      <c r="E86" s="352"/>
      <c r="F86" s="353"/>
      <c r="G86" s="352"/>
      <c r="H86" s="487">
        <v>1</v>
      </c>
    </row>
    <row r="87" spans="1:8" x14ac:dyDescent="0.35">
      <c r="A87" s="350"/>
      <c r="B87" s="351"/>
      <c r="C87" s="352"/>
      <c r="D87" s="352" t="s">
        <v>281</v>
      </c>
      <c r="E87" s="352">
        <v>21</v>
      </c>
      <c r="F87" s="353">
        <v>148</v>
      </c>
      <c r="G87" s="352">
        <v>8</v>
      </c>
      <c r="H87" s="487">
        <v>81</v>
      </c>
    </row>
    <row r="88" spans="1:8" x14ac:dyDescent="0.35">
      <c r="A88" s="350"/>
      <c r="B88" s="351"/>
      <c r="C88" s="352"/>
      <c r="D88" s="352" t="s">
        <v>302</v>
      </c>
      <c r="E88" s="352"/>
      <c r="F88" s="353">
        <v>1</v>
      </c>
      <c r="G88" s="352"/>
      <c r="H88" s="487"/>
    </row>
    <row r="89" spans="1:8" x14ac:dyDescent="0.35">
      <c r="A89" s="350"/>
      <c r="B89" s="351"/>
      <c r="C89" s="352"/>
      <c r="D89" s="352" t="s">
        <v>282</v>
      </c>
      <c r="E89" s="352">
        <v>43</v>
      </c>
      <c r="F89" s="353">
        <v>422</v>
      </c>
      <c r="G89" s="352">
        <v>35</v>
      </c>
      <c r="H89" s="487">
        <v>446</v>
      </c>
    </row>
    <row r="90" spans="1:8" x14ac:dyDescent="0.35">
      <c r="A90" s="350"/>
      <c r="B90" s="351"/>
      <c r="C90" s="352"/>
      <c r="D90" s="352" t="s">
        <v>279</v>
      </c>
      <c r="E90" s="352">
        <v>229</v>
      </c>
      <c r="F90" s="353">
        <v>843</v>
      </c>
      <c r="G90" s="352">
        <v>87</v>
      </c>
      <c r="H90" s="487">
        <v>1609</v>
      </c>
    </row>
    <row r="91" spans="1:8" x14ac:dyDescent="0.35">
      <c r="A91" s="350"/>
      <c r="B91" s="351"/>
      <c r="C91" s="351" t="s">
        <v>363</v>
      </c>
      <c r="D91" s="351"/>
      <c r="E91" s="351">
        <v>2463</v>
      </c>
      <c r="F91" s="353">
        <v>23185</v>
      </c>
      <c r="G91" s="351">
        <v>2864</v>
      </c>
      <c r="H91" s="487">
        <v>26603</v>
      </c>
    </row>
    <row r="92" spans="1:8" x14ac:dyDescent="0.35">
      <c r="A92" s="350"/>
      <c r="B92" s="351"/>
      <c r="C92" s="352"/>
      <c r="D92" s="352"/>
      <c r="E92" s="352"/>
      <c r="F92" s="353"/>
      <c r="G92" s="352"/>
      <c r="H92" s="487"/>
    </row>
    <row r="93" spans="1:8" x14ac:dyDescent="0.35">
      <c r="A93" s="350"/>
      <c r="B93" s="351"/>
      <c r="C93" s="352" t="s">
        <v>285</v>
      </c>
      <c r="D93" s="352" t="s">
        <v>286</v>
      </c>
      <c r="E93" s="352">
        <v>42</v>
      </c>
      <c r="F93" s="353">
        <v>247</v>
      </c>
      <c r="G93" s="352">
        <v>60</v>
      </c>
      <c r="H93" s="487">
        <v>290</v>
      </c>
    </row>
    <row r="94" spans="1:8" x14ac:dyDescent="0.35">
      <c r="A94" s="350"/>
      <c r="B94" s="351"/>
      <c r="C94" s="352"/>
      <c r="D94" s="352" t="s">
        <v>357</v>
      </c>
      <c r="E94" s="352"/>
      <c r="F94" s="353">
        <v>8</v>
      </c>
      <c r="G94" s="352"/>
      <c r="H94" s="487">
        <v>18</v>
      </c>
    </row>
    <row r="95" spans="1:8" x14ac:dyDescent="0.35">
      <c r="A95" s="350"/>
      <c r="B95" s="351"/>
      <c r="C95" s="351" t="s">
        <v>365</v>
      </c>
      <c r="D95" s="351"/>
      <c r="E95" s="351">
        <v>42</v>
      </c>
      <c r="F95" s="353">
        <v>255</v>
      </c>
      <c r="G95" s="351">
        <v>60</v>
      </c>
      <c r="H95" s="487">
        <v>308</v>
      </c>
    </row>
    <row r="96" spans="1:8" x14ac:dyDescent="0.35">
      <c r="A96" s="350"/>
      <c r="B96" s="351"/>
      <c r="C96" s="352"/>
      <c r="D96" s="352"/>
      <c r="E96" s="352"/>
      <c r="F96" s="353"/>
      <c r="G96" s="352"/>
      <c r="H96" s="487"/>
    </row>
    <row r="97" spans="1:8" x14ac:dyDescent="0.35">
      <c r="A97" s="350"/>
      <c r="B97" s="355" t="s">
        <v>503</v>
      </c>
      <c r="C97" s="355"/>
      <c r="D97" s="355"/>
      <c r="E97" s="355">
        <v>21455</v>
      </c>
      <c r="F97" s="355">
        <v>225955</v>
      </c>
      <c r="G97" s="355">
        <v>26219</v>
      </c>
      <c r="H97" s="488">
        <v>248341</v>
      </c>
    </row>
    <row r="98" spans="1:8" x14ac:dyDescent="0.35">
      <c r="A98" s="350"/>
      <c r="B98" s="352"/>
      <c r="C98" s="352"/>
      <c r="D98" s="352"/>
      <c r="E98" s="352"/>
      <c r="F98" s="353"/>
      <c r="G98" s="352"/>
      <c r="H98" s="487"/>
    </row>
    <row r="99" spans="1:8" x14ac:dyDescent="0.35">
      <c r="A99" s="356" t="s">
        <v>504</v>
      </c>
      <c r="B99" s="357"/>
      <c r="C99" s="357"/>
      <c r="D99" s="357"/>
      <c r="E99" s="357">
        <v>160491</v>
      </c>
      <c r="F99" s="357">
        <v>1388132</v>
      </c>
      <c r="G99" s="357">
        <v>131698</v>
      </c>
      <c r="H99" s="489">
        <v>1347929</v>
      </c>
    </row>
    <row r="100" spans="1:8" x14ac:dyDescent="0.35">
      <c r="A100" s="490"/>
      <c r="B100" s="491"/>
      <c r="C100" s="491"/>
      <c r="D100" s="491"/>
      <c r="E100" s="491"/>
      <c r="F100" s="491"/>
      <c r="G100" s="491"/>
      <c r="H100" s="492"/>
    </row>
    <row r="101" spans="1:8" x14ac:dyDescent="0.35">
      <c r="A101" s="346"/>
      <c r="B101" s="347" t="s">
        <v>350</v>
      </c>
      <c r="C101" s="347" t="s">
        <v>351</v>
      </c>
      <c r="D101" s="347" t="s">
        <v>352</v>
      </c>
      <c r="E101" s="347" t="s">
        <v>498</v>
      </c>
      <c r="F101" s="348" t="s">
        <v>353</v>
      </c>
      <c r="G101" s="347" t="s">
        <v>499</v>
      </c>
      <c r="H101" s="349" t="s">
        <v>354</v>
      </c>
    </row>
    <row r="102" spans="1:8" x14ac:dyDescent="0.35">
      <c r="A102" s="493"/>
      <c r="B102" s="494" t="s">
        <v>255</v>
      </c>
      <c r="C102" s="352" t="s">
        <v>256</v>
      </c>
      <c r="D102" s="352" t="s">
        <v>258</v>
      </c>
      <c r="E102" s="352">
        <v>20953</v>
      </c>
      <c r="F102" s="353">
        <v>169615</v>
      </c>
      <c r="G102" s="352">
        <v>14227</v>
      </c>
      <c r="H102" s="354">
        <v>159411</v>
      </c>
    </row>
    <row r="103" spans="1:8" x14ac:dyDescent="0.35">
      <c r="A103" s="493"/>
      <c r="B103" s="494"/>
      <c r="C103" s="351"/>
      <c r="D103" s="352" t="s">
        <v>297</v>
      </c>
      <c r="E103" s="352">
        <v>7401</v>
      </c>
      <c r="F103" s="353">
        <v>50935</v>
      </c>
      <c r="G103" s="352">
        <v>5664</v>
      </c>
      <c r="H103" s="354">
        <v>47642</v>
      </c>
    </row>
    <row r="104" spans="1:8" x14ac:dyDescent="0.35">
      <c r="A104" s="493"/>
      <c r="B104" s="494"/>
      <c r="C104" s="351"/>
      <c r="D104" s="352" t="s">
        <v>259</v>
      </c>
      <c r="E104" s="352">
        <v>3</v>
      </c>
      <c r="F104" s="353">
        <v>7</v>
      </c>
      <c r="G104" s="352"/>
      <c r="H104" s="354"/>
    </row>
    <row r="105" spans="1:8" x14ac:dyDescent="0.35">
      <c r="A105" s="493"/>
      <c r="B105" s="494"/>
      <c r="C105" s="351"/>
      <c r="D105" s="352" t="s">
        <v>298</v>
      </c>
      <c r="E105" s="352"/>
      <c r="F105" s="353">
        <v>3</v>
      </c>
      <c r="G105" s="352"/>
      <c r="H105" s="354"/>
    </row>
    <row r="106" spans="1:8" x14ac:dyDescent="0.35">
      <c r="A106" s="493"/>
      <c r="B106" s="494"/>
      <c r="C106" s="351"/>
      <c r="D106" s="352" t="s">
        <v>356</v>
      </c>
      <c r="E106" s="352"/>
      <c r="F106" s="353">
        <v>5</v>
      </c>
      <c r="G106" s="352"/>
      <c r="H106" s="354">
        <v>3</v>
      </c>
    </row>
    <row r="107" spans="1:8" x14ac:dyDescent="0.35">
      <c r="A107" s="493"/>
      <c r="B107" s="494"/>
      <c r="C107" s="351"/>
      <c r="D107" s="352" t="s">
        <v>260</v>
      </c>
      <c r="E107" s="352">
        <v>29777</v>
      </c>
      <c r="F107" s="353">
        <v>291444</v>
      </c>
      <c r="G107" s="352">
        <v>15390</v>
      </c>
      <c r="H107" s="354">
        <v>260880</v>
      </c>
    </row>
    <row r="108" spans="1:8" x14ac:dyDescent="0.35">
      <c r="A108" s="493"/>
      <c r="B108" s="494"/>
      <c r="C108" s="351"/>
      <c r="D108" s="352" t="s">
        <v>357</v>
      </c>
      <c r="E108" s="352">
        <v>69</v>
      </c>
      <c r="F108" s="353">
        <v>948</v>
      </c>
      <c r="G108" s="352">
        <v>15</v>
      </c>
      <c r="H108" s="354">
        <v>898</v>
      </c>
    </row>
    <row r="109" spans="1:8" x14ac:dyDescent="0.35">
      <c r="A109" s="493"/>
      <c r="B109" s="494"/>
      <c r="C109" s="351"/>
      <c r="D109" s="352" t="s">
        <v>277</v>
      </c>
      <c r="E109" s="352">
        <v>184</v>
      </c>
      <c r="F109" s="353">
        <v>1491</v>
      </c>
      <c r="G109" s="352">
        <v>155</v>
      </c>
      <c r="H109" s="354">
        <v>1050</v>
      </c>
    </row>
    <row r="110" spans="1:8" x14ac:dyDescent="0.35">
      <c r="A110" s="493"/>
      <c r="B110" s="494"/>
      <c r="C110" s="351"/>
      <c r="D110" s="352" t="s">
        <v>278</v>
      </c>
      <c r="E110" s="352">
        <v>11119</v>
      </c>
      <c r="F110" s="353">
        <v>82950</v>
      </c>
      <c r="G110" s="352">
        <v>8201</v>
      </c>
      <c r="H110" s="354">
        <v>71049</v>
      </c>
    </row>
    <row r="111" spans="1:8" x14ac:dyDescent="0.35">
      <c r="A111" s="493"/>
      <c r="B111" s="494"/>
      <c r="C111" s="351"/>
      <c r="D111" s="352" t="s">
        <v>450</v>
      </c>
      <c r="E111" s="352"/>
      <c r="F111" s="353">
        <v>1</v>
      </c>
      <c r="G111" s="352"/>
      <c r="H111" s="354"/>
    </row>
    <row r="112" spans="1:8" x14ac:dyDescent="0.35">
      <c r="A112" s="493"/>
      <c r="B112" s="494"/>
      <c r="C112" s="351"/>
      <c r="D112" s="352" t="s">
        <v>261</v>
      </c>
      <c r="E112" s="352">
        <v>1283</v>
      </c>
      <c r="F112" s="353">
        <v>10525</v>
      </c>
      <c r="G112" s="352">
        <v>613</v>
      </c>
      <c r="H112" s="354">
        <v>7699</v>
      </c>
    </row>
    <row r="113" spans="1:8" x14ac:dyDescent="0.35">
      <c r="A113" s="493"/>
      <c r="B113" s="494"/>
      <c r="C113" s="351"/>
      <c r="D113" s="352" t="s">
        <v>262</v>
      </c>
      <c r="E113" s="352">
        <v>57</v>
      </c>
      <c r="F113" s="353">
        <v>1610</v>
      </c>
      <c r="G113" s="352">
        <v>3</v>
      </c>
      <c r="H113" s="354">
        <v>94</v>
      </c>
    </row>
    <row r="114" spans="1:8" x14ac:dyDescent="0.35">
      <c r="A114" s="493"/>
      <c r="B114" s="494"/>
      <c r="C114" s="351"/>
      <c r="D114" s="352" t="s">
        <v>404</v>
      </c>
      <c r="E114" s="352">
        <v>3</v>
      </c>
      <c r="F114" s="353">
        <v>5</v>
      </c>
      <c r="G114" s="352"/>
      <c r="H114" s="354"/>
    </row>
    <row r="115" spans="1:8" x14ac:dyDescent="0.35">
      <c r="A115" s="493"/>
      <c r="B115" s="494"/>
      <c r="C115" s="351"/>
      <c r="D115" s="352" t="s">
        <v>263</v>
      </c>
      <c r="E115" s="352">
        <v>11852</v>
      </c>
      <c r="F115" s="353">
        <v>100780</v>
      </c>
      <c r="G115" s="352">
        <v>7331</v>
      </c>
      <c r="H115" s="354">
        <v>83301</v>
      </c>
    </row>
    <row r="116" spans="1:8" x14ac:dyDescent="0.35">
      <c r="A116" s="493"/>
      <c r="B116" s="494"/>
      <c r="C116" s="351"/>
      <c r="D116" s="352" t="s">
        <v>264</v>
      </c>
      <c r="E116" s="352">
        <v>195</v>
      </c>
      <c r="F116" s="353">
        <v>2027</v>
      </c>
      <c r="G116" s="352">
        <v>72</v>
      </c>
      <c r="H116" s="354">
        <v>922</v>
      </c>
    </row>
    <row r="117" spans="1:8" x14ac:dyDescent="0.35">
      <c r="A117" s="493"/>
      <c r="B117" s="494"/>
      <c r="C117" s="351"/>
      <c r="D117" s="352" t="s">
        <v>358</v>
      </c>
      <c r="E117" s="352">
        <v>2766</v>
      </c>
      <c r="F117" s="353">
        <v>25401</v>
      </c>
      <c r="G117" s="352">
        <v>1199</v>
      </c>
      <c r="H117" s="354">
        <v>13123</v>
      </c>
    </row>
    <row r="118" spans="1:8" x14ac:dyDescent="0.35">
      <c r="A118" s="493"/>
      <c r="B118" s="494"/>
      <c r="C118" s="351"/>
      <c r="D118" s="352" t="s">
        <v>265</v>
      </c>
      <c r="E118" s="352"/>
      <c r="F118" s="353">
        <v>1</v>
      </c>
      <c r="G118" s="352">
        <v>2</v>
      </c>
      <c r="H118" s="354">
        <v>2</v>
      </c>
    </row>
    <row r="119" spans="1:8" x14ac:dyDescent="0.35">
      <c r="A119" s="493"/>
      <c r="B119" s="494"/>
      <c r="C119" s="351"/>
      <c r="D119" s="352" t="s">
        <v>299</v>
      </c>
      <c r="E119" s="352">
        <v>9</v>
      </c>
      <c r="F119" s="353">
        <v>140</v>
      </c>
      <c r="G119" s="352">
        <v>15</v>
      </c>
      <c r="H119" s="354">
        <v>182</v>
      </c>
    </row>
    <row r="120" spans="1:8" x14ac:dyDescent="0.35">
      <c r="A120" s="493"/>
      <c r="B120" s="494"/>
      <c r="C120" s="351"/>
      <c r="D120" s="352" t="s">
        <v>266</v>
      </c>
      <c r="E120" s="352">
        <v>4636</v>
      </c>
      <c r="F120" s="353">
        <v>51820</v>
      </c>
      <c r="G120" s="352">
        <v>2345</v>
      </c>
      <c r="H120" s="354">
        <v>22412</v>
      </c>
    </row>
    <row r="121" spans="1:8" x14ac:dyDescent="0.35">
      <c r="A121" s="493"/>
      <c r="B121" s="494"/>
      <c r="C121" s="351"/>
      <c r="D121" s="352" t="s">
        <v>300</v>
      </c>
      <c r="E121" s="352">
        <v>15211</v>
      </c>
      <c r="F121" s="353">
        <v>110715</v>
      </c>
      <c r="G121" s="352">
        <v>13851</v>
      </c>
      <c r="H121" s="354">
        <v>119127</v>
      </c>
    </row>
    <row r="122" spans="1:8" x14ac:dyDescent="0.35">
      <c r="A122" s="493"/>
      <c r="B122" s="494"/>
      <c r="C122" s="351"/>
      <c r="D122" s="352" t="s">
        <v>301</v>
      </c>
      <c r="E122" s="352"/>
      <c r="F122" s="353"/>
      <c r="G122" s="352"/>
      <c r="H122" s="354">
        <v>1</v>
      </c>
    </row>
    <row r="123" spans="1:8" x14ac:dyDescent="0.35">
      <c r="A123" s="493"/>
      <c r="B123" s="494"/>
      <c r="C123" s="351"/>
      <c r="D123" s="352" t="s">
        <v>392</v>
      </c>
      <c r="E123" s="352"/>
      <c r="F123" s="353">
        <v>5</v>
      </c>
      <c r="G123" s="352"/>
      <c r="H123" s="354"/>
    </row>
    <row r="124" spans="1:8" x14ac:dyDescent="0.35">
      <c r="A124" s="493"/>
      <c r="B124" s="494"/>
      <c r="C124" s="351"/>
      <c r="D124" s="352" t="s">
        <v>280</v>
      </c>
      <c r="E124" s="352">
        <v>85</v>
      </c>
      <c r="F124" s="353">
        <v>1219</v>
      </c>
      <c r="G124" s="352">
        <v>50</v>
      </c>
      <c r="H124" s="354">
        <v>571</v>
      </c>
    </row>
    <row r="125" spans="1:8" x14ac:dyDescent="0.35">
      <c r="A125" s="493"/>
      <c r="B125" s="494"/>
      <c r="C125" s="351"/>
      <c r="D125" s="352" t="s">
        <v>295</v>
      </c>
      <c r="E125" s="352">
        <v>3963</v>
      </c>
      <c r="F125" s="353">
        <v>55608</v>
      </c>
      <c r="G125" s="352"/>
      <c r="H125" s="354"/>
    </row>
    <row r="126" spans="1:8" x14ac:dyDescent="0.35">
      <c r="A126" s="493"/>
      <c r="B126" s="494"/>
      <c r="C126" s="351"/>
      <c r="D126" s="352" t="s">
        <v>281</v>
      </c>
      <c r="E126" s="352">
        <v>11048</v>
      </c>
      <c r="F126" s="353">
        <v>96147</v>
      </c>
      <c r="G126" s="352">
        <v>9248</v>
      </c>
      <c r="H126" s="354">
        <v>82648</v>
      </c>
    </row>
    <row r="127" spans="1:8" x14ac:dyDescent="0.35">
      <c r="A127" s="493"/>
      <c r="B127" s="494"/>
      <c r="C127" s="351"/>
      <c r="D127" s="352" t="s">
        <v>267</v>
      </c>
      <c r="E127" s="352"/>
      <c r="F127" s="353">
        <v>35</v>
      </c>
      <c r="G127" s="352"/>
      <c r="H127" s="354">
        <v>28</v>
      </c>
    </row>
    <row r="128" spans="1:8" x14ac:dyDescent="0.35">
      <c r="A128" s="493"/>
      <c r="B128" s="494"/>
      <c r="C128" s="351"/>
      <c r="D128" s="352" t="s">
        <v>377</v>
      </c>
      <c r="E128" s="352"/>
      <c r="F128" s="353"/>
      <c r="G128" s="352"/>
      <c r="H128" s="354">
        <v>1</v>
      </c>
    </row>
    <row r="129" spans="1:8" x14ac:dyDescent="0.35">
      <c r="A129" s="493"/>
      <c r="B129" s="494"/>
      <c r="C129" s="351"/>
      <c r="D129" s="352" t="s">
        <v>359</v>
      </c>
      <c r="E129" s="352">
        <v>286</v>
      </c>
      <c r="F129" s="353">
        <v>1119</v>
      </c>
      <c r="G129" s="352">
        <v>77</v>
      </c>
      <c r="H129" s="354">
        <v>514</v>
      </c>
    </row>
    <row r="130" spans="1:8" x14ac:dyDescent="0.35">
      <c r="A130" s="493"/>
      <c r="B130" s="494"/>
      <c r="C130" s="351"/>
      <c r="D130" s="352" t="s">
        <v>268</v>
      </c>
      <c r="E130" s="352">
        <v>16</v>
      </c>
      <c r="F130" s="353">
        <v>40</v>
      </c>
      <c r="G130" s="352"/>
      <c r="H130" s="354">
        <v>16</v>
      </c>
    </row>
    <row r="131" spans="1:8" x14ac:dyDescent="0.35">
      <c r="A131" s="493"/>
      <c r="B131" s="494"/>
      <c r="C131" s="351"/>
      <c r="D131" s="352" t="s">
        <v>269</v>
      </c>
      <c r="E131" s="352">
        <v>1</v>
      </c>
      <c r="F131" s="353">
        <v>7</v>
      </c>
      <c r="G131" s="352"/>
      <c r="H131" s="354"/>
    </row>
    <row r="132" spans="1:8" x14ac:dyDescent="0.35">
      <c r="A132" s="493"/>
      <c r="B132" s="494"/>
      <c r="C132" s="351"/>
      <c r="D132" s="352" t="s">
        <v>360</v>
      </c>
      <c r="E132" s="352">
        <v>2</v>
      </c>
      <c r="F132" s="353">
        <v>45</v>
      </c>
      <c r="G132" s="352">
        <v>2</v>
      </c>
      <c r="H132" s="354">
        <v>168</v>
      </c>
    </row>
    <row r="133" spans="1:8" x14ac:dyDescent="0.35">
      <c r="A133" s="493"/>
      <c r="B133" s="494"/>
      <c r="C133" s="351"/>
      <c r="D133" s="352" t="s">
        <v>369</v>
      </c>
      <c r="E133" s="352"/>
      <c r="F133" s="353">
        <v>1</v>
      </c>
      <c r="G133" s="352"/>
      <c r="H133" s="354"/>
    </row>
    <row r="134" spans="1:8" x14ac:dyDescent="0.35">
      <c r="A134" s="493"/>
      <c r="B134" s="494"/>
      <c r="C134" s="351"/>
      <c r="D134" s="352" t="s">
        <v>270</v>
      </c>
      <c r="E134" s="352">
        <v>28035</v>
      </c>
      <c r="F134" s="353">
        <v>218507</v>
      </c>
      <c r="G134" s="352">
        <v>14427</v>
      </c>
      <c r="H134" s="354">
        <v>167899</v>
      </c>
    </row>
    <row r="135" spans="1:8" x14ac:dyDescent="0.35">
      <c r="A135" s="493"/>
      <c r="B135" s="494"/>
      <c r="C135" s="351"/>
      <c r="D135" s="352" t="s">
        <v>448</v>
      </c>
      <c r="E135" s="352"/>
      <c r="F135" s="353"/>
      <c r="G135" s="352"/>
      <c r="H135" s="354">
        <v>1</v>
      </c>
    </row>
    <row r="136" spans="1:8" x14ac:dyDescent="0.35">
      <c r="A136" s="493"/>
      <c r="B136" s="494"/>
      <c r="C136" s="351"/>
      <c r="D136" s="352" t="s">
        <v>370</v>
      </c>
      <c r="E136" s="352"/>
      <c r="F136" s="353">
        <v>1</v>
      </c>
      <c r="G136" s="352"/>
      <c r="H136" s="354"/>
    </row>
    <row r="137" spans="1:8" x14ac:dyDescent="0.35">
      <c r="A137" s="493"/>
      <c r="B137" s="494"/>
      <c r="C137" s="351"/>
      <c r="D137" s="352" t="s">
        <v>302</v>
      </c>
      <c r="E137" s="352">
        <v>3656</v>
      </c>
      <c r="F137" s="353">
        <v>38764</v>
      </c>
      <c r="G137" s="352"/>
      <c r="H137" s="354"/>
    </row>
    <row r="138" spans="1:8" x14ac:dyDescent="0.35">
      <c r="A138" s="493"/>
      <c r="B138" s="494"/>
      <c r="C138" s="351"/>
      <c r="D138" s="352" t="s">
        <v>282</v>
      </c>
      <c r="E138" s="352">
        <v>11809</v>
      </c>
      <c r="F138" s="353">
        <v>99158</v>
      </c>
      <c r="G138" s="352">
        <v>12265</v>
      </c>
      <c r="H138" s="354">
        <v>87077</v>
      </c>
    </row>
    <row r="139" spans="1:8" x14ac:dyDescent="0.35">
      <c r="A139" s="493"/>
      <c r="B139" s="494"/>
      <c r="C139" s="351"/>
      <c r="D139" s="352" t="s">
        <v>271</v>
      </c>
      <c r="E139" s="352">
        <v>2317</v>
      </c>
      <c r="F139" s="353">
        <v>18641</v>
      </c>
      <c r="G139" s="352">
        <v>966</v>
      </c>
      <c r="H139" s="354">
        <v>11447</v>
      </c>
    </row>
    <row r="140" spans="1:8" x14ac:dyDescent="0.35">
      <c r="A140" s="493"/>
      <c r="B140" s="494"/>
      <c r="C140" s="351"/>
      <c r="D140" s="352" t="s">
        <v>451</v>
      </c>
      <c r="E140" s="352"/>
      <c r="F140" s="353"/>
      <c r="G140" s="352">
        <v>1</v>
      </c>
      <c r="H140" s="354">
        <v>2</v>
      </c>
    </row>
    <row r="141" spans="1:8" x14ac:dyDescent="0.35">
      <c r="A141" s="493"/>
      <c r="B141" s="494"/>
      <c r="C141" s="351"/>
      <c r="D141" s="352" t="s">
        <v>361</v>
      </c>
      <c r="E141" s="352"/>
      <c r="F141" s="353">
        <v>96</v>
      </c>
      <c r="G141" s="352"/>
      <c r="H141" s="354">
        <v>34</v>
      </c>
    </row>
    <row r="142" spans="1:8" x14ac:dyDescent="0.35">
      <c r="A142" s="493"/>
      <c r="B142" s="494"/>
      <c r="C142" s="351"/>
      <c r="D142" s="352" t="s">
        <v>273</v>
      </c>
      <c r="E142" s="352">
        <v>1623</v>
      </c>
      <c r="F142" s="353">
        <v>14569</v>
      </c>
      <c r="G142" s="352">
        <v>1188</v>
      </c>
      <c r="H142" s="354">
        <v>7587</v>
      </c>
    </row>
    <row r="143" spans="1:8" x14ac:dyDescent="0.35">
      <c r="A143" s="493"/>
      <c r="B143" s="494"/>
      <c r="C143" s="351"/>
      <c r="D143" s="352" t="s">
        <v>467</v>
      </c>
      <c r="E143" s="352"/>
      <c r="F143" s="353"/>
      <c r="G143" s="352"/>
      <c r="H143" s="354">
        <v>1</v>
      </c>
    </row>
    <row r="144" spans="1:8" x14ac:dyDescent="0.35">
      <c r="A144" s="493"/>
      <c r="B144" s="494"/>
      <c r="C144" s="351"/>
      <c r="D144" s="352" t="s">
        <v>274</v>
      </c>
      <c r="E144" s="352">
        <v>6653</v>
      </c>
      <c r="F144" s="353">
        <v>62814</v>
      </c>
      <c r="G144" s="352">
        <v>5901</v>
      </c>
      <c r="H144" s="354">
        <v>57248</v>
      </c>
    </row>
    <row r="145" spans="1:8" x14ac:dyDescent="0.35">
      <c r="A145" s="493"/>
      <c r="B145" s="494"/>
      <c r="C145" s="351"/>
      <c r="D145" s="352" t="s">
        <v>303</v>
      </c>
      <c r="E145" s="352">
        <v>65</v>
      </c>
      <c r="F145" s="353">
        <v>1209</v>
      </c>
      <c r="G145" s="352">
        <v>35</v>
      </c>
      <c r="H145" s="354">
        <v>1413</v>
      </c>
    </row>
    <row r="146" spans="1:8" x14ac:dyDescent="0.35">
      <c r="A146" s="493"/>
      <c r="B146" s="494"/>
      <c r="C146" s="351"/>
      <c r="D146" s="352" t="s">
        <v>275</v>
      </c>
      <c r="E146" s="352">
        <v>2295</v>
      </c>
      <c r="F146" s="353">
        <v>21691</v>
      </c>
      <c r="G146" s="352">
        <v>2994</v>
      </c>
      <c r="H146" s="354">
        <v>31733</v>
      </c>
    </row>
    <row r="147" spans="1:8" x14ac:dyDescent="0.35">
      <c r="A147" s="493"/>
      <c r="B147" s="494"/>
      <c r="C147" s="351"/>
      <c r="D147" s="352" t="s">
        <v>279</v>
      </c>
      <c r="E147" s="352">
        <v>1070</v>
      </c>
      <c r="F147" s="353">
        <v>2990</v>
      </c>
      <c r="G147" s="352">
        <v>1648</v>
      </c>
      <c r="H147" s="354">
        <v>15078</v>
      </c>
    </row>
    <row r="148" spans="1:8" x14ac:dyDescent="0.35">
      <c r="A148" s="493"/>
      <c r="B148" s="494"/>
      <c r="C148" s="351"/>
      <c r="D148" s="352" t="s">
        <v>403</v>
      </c>
      <c r="E148" s="352"/>
      <c r="F148" s="353"/>
      <c r="G148" s="352">
        <v>4353</v>
      </c>
      <c r="H148" s="354">
        <v>17713</v>
      </c>
    </row>
    <row r="149" spans="1:8" x14ac:dyDescent="0.35">
      <c r="A149" s="493"/>
      <c r="B149" s="494"/>
      <c r="C149" s="351"/>
      <c r="D149" s="352" t="s">
        <v>257</v>
      </c>
      <c r="E149" s="352"/>
      <c r="F149" s="353"/>
      <c r="G149" s="352"/>
      <c r="H149" s="354">
        <v>1</v>
      </c>
    </row>
    <row r="150" spans="1:8" x14ac:dyDescent="0.35">
      <c r="A150" s="493"/>
      <c r="B150" s="494"/>
      <c r="C150" s="351"/>
      <c r="D150" s="352" t="s">
        <v>481</v>
      </c>
      <c r="E150" s="352"/>
      <c r="F150" s="353"/>
      <c r="G150" s="352">
        <v>2102</v>
      </c>
      <c r="H150" s="354">
        <v>3879</v>
      </c>
    </row>
    <row r="151" spans="1:8" x14ac:dyDescent="0.35">
      <c r="A151" s="493"/>
      <c r="B151" s="494"/>
      <c r="C151" s="351"/>
      <c r="D151" s="352" t="s">
        <v>505</v>
      </c>
      <c r="E151" s="352"/>
      <c r="F151" s="353"/>
      <c r="G151" s="352">
        <v>2490</v>
      </c>
      <c r="H151" s="354">
        <v>2490</v>
      </c>
    </row>
    <row r="152" spans="1:8" x14ac:dyDescent="0.35">
      <c r="A152" s="493"/>
      <c r="B152" s="494"/>
      <c r="C152" s="351" t="s">
        <v>362</v>
      </c>
      <c r="D152" s="351"/>
      <c r="E152" s="351">
        <v>178442</v>
      </c>
      <c r="F152" s="353">
        <v>1533089</v>
      </c>
      <c r="G152" s="351">
        <v>126830</v>
      </c>
      <c r="H152" s="487">
        <v>1275345</v>
      </c>
    </row>
    <row r="153" spans="1:8" x14ac:dyDescent="0.35">
      <c r="A153" s="493"/>
      <c r="B153" s="494"/>
      <c r="C153" s="352"/>
      <c r="D153" s="352"/>
      <c r="E153" s="352"/>
      <c r="F153" s="353"/>
      <c r="G153" s="352"/>
      <c r="H153" s="354"/>
    </row>
    <row r="154" spans="1:8" x14ac:dyDescent="0.35">
      <c r="A154" s="493"/>
      <c r="B154" s="494"/>
      <c r="C154" s="352" t="s">
        <v>276</v>
      </c>
      <c r="D154" s="352" t="s">
        <v>357</v>
      </c>
      <c r="E154" s="352">
        <v>1</v>
      </c>
      <c r="F154" s="353">
        <v>34</v>
      </c>
      <c r="G154" s="352"/>
      <c r="H154" s="354">
        <v>22</v>
      </c>
    </row>
    <row r="155" spans="1:8" x14ac:dyDescent="0.35">
      <c r="A155" s="493"/>
      <c r="B155" s="494"/>
      <c r="C155" s="351"/>
      <c r="D155" s="352" t="s">
        <v>277</v>
      </c>
      <c r="E155" s="352">
        <v>4186</v>
      </c>
      <c r="F155" s="353">
        <v>36079</v>
      </c>
      <c r="G155" s="352">
        <v>5038</v>
      </c>
      <c r="H155" s="354">
        <v>34986</v>
      </c>
    </row>
    <row r="156" spans="1:8" x14ac:dyDescent="0.35">
      <c r="A156" s="493"/>
      <c r="B156" s="494"/>
      <c r="C156" s="351"/>
      <c r="D156" s="352" t="s">
        <v>278</v>
      </c>
      <c r="E156" s="352">
        <v>1784</v>
      </c>
      <c r="F156" s="353">
        <v>41044</v>
      </c>
      <c r="G156" s="352"/>
      <c r="H156" s="354">
        <v>1831</v>
      </c>
    </row>
    <row r="157" spans="1:8" x14ac:dyDescent="0.35">
      <c r="A157" s="493"/>
      <c r="B157" s="494"/>
      <c r="C157" s="351"/>
      <c r="D157" s="352" t="s">
        <v>280</v>
      </c>
      <c r="E157" s="352">
        <v>2931</v>
      </c>
      <c r="F157" s="353">
        <v>27489</v>
      </c>
      <c r="G157" s="352">
        <v>3171</v>
      </c>
      <c r="H157" s="354">
        <v>24870</v>
      </c>
    </row>
    <row r="158" spans="1:8" x14ac:dyDescent="0.35">
      <c r="A158" s="493"/>
      <c r="B158" s="494"/>
      <c r="C158" s="351"/>
      <c r="D158" s="352" t="s">
        <v>295</v>
      </c>
      <c r="E158" s="352">
        <v>9</v>
      </c>
      <c r="F158" s="353">
        <v>32</v>
      </c>
      <c r="G158" s="352"/>
      <c r="H158" s="354">
        <v>4</v>
      </c>
    </row>
    <row r="159" spans="1:8" x14ac:dyDescent="0.35">
      <c r="A159" s="493"/>
      <c r="B159" s="494"/>
      <c r="C159" s="351"/>
      <c r="D159" s="352" t="s">
        <v>281</v>
      </c>
      <c r="E159" s="352">
        <v>5612</v>
      </c>
      <c r="F159" s="353">
        <v>50377</v>
      </c>
      <c r="G159" s="352">
        <v>5043</v>
      </c>
      <c r="H159" s="354">
        <v>52569</v>
      </c>
    </row>
    <row r="160" spans="1:8" x14ac:dyDescent="0.35">
      <c r="A160" s="493"/>
      <c r="B160" s="494"/>
      <c r="C160" s="351"/>
      <c r="D160" s="352" t="s">
        <v>282</v>
      </c>
      <c r="E160" s="352">
        <v>19522</v>
      </c>
      <c r="F160" s="353">
        <v>193520</v>
      </c>
      <c r="G160" s="352">
        <v>18755</v>
      </c>
      <c r="H160" s="354">
        <v>195482</v>
      </c>
    </row>
    <row r="161" spans="1:8" x14ac:dyDescent="0.35">
      <c r="A161" s="493"/>
      <c r="B161" s="494"/>
      <c r="C161" s="351"/>
      <c r="D161" s="352" t="s">
        <v>279</v>
      </c>
      <c r="E161" s="352">
        <v>16740</v>
      </c>
      <c r="F161" s="353">
        <v>111083</v>
      </c>
      <c r="G161" s="352">
        <v>20549</v>
      </c>
      <c r="H161" s="354">
        <v>170409</v>
      </c>
    </row>
    <row r="162" spans="1:8" x14ac:dyDescent="0.35">
      <c r="A162" s="493"/>
      <c r="B162" s="494"/>
      <c r="C162" s="351" t="s">
        <v>363</v>
      </c>
      <c r="D162" s="351"/>
      <c r="E162" s="351">
        <v>50785</v>
      </c>
      <c r="F162" s="353">
        <v>459658</v>
      </c>
      <c r="G162" s="351">
        <v>52556</v>
      </c>
      <c r="H162" s="487">
        <v>480173</v>
      </c>
    </row>
    <row r="163" spans="1:8" x14ac:dyDescent="0.35">
      <c r="A163" s="493"/>
      <c r="B163" s="494"/>
      <c r="C163" s="352"/>
      <c r="D163" s="352"/>
      <c r="E163" s="352"/>
      <c r="F163" s="353"/>
      <c r="G163" s="352"/>
      <c r="H163" s="354"/>
    </row>
    <row r="164" spans="1:8" x14ac:dyDescent="0.35">
      <c r="A164" s="493"/>
      <c r="B164" s="494"/>
      <c r="C164" s="352" t="s">
        <v>257</v>
      </c>
      <c r="D164" s="352" t="s">
        <v>284</v>
      </c>
      <c r="E164" s="352">
        <v>466</v>
      </c>
      <c r="F164" s="353">
        <v>1325</v>
      </c>
      <c r="G164" s="352">
        <v>511</v>
      </c>
      <c r="H164" s="354">
        <v>3833</v>
      </c>
    </row>
    <row r="165" spans="1:8" x14ac:dyDescent="0.35">
      <c r="A165" s="493"/>
      <c r="B165" s="494"/>
      <c r="C165" s="351" t="s">
        <v>364</v>
      </c>
      <c r="D165" s="351"/>
      <c r="E165" s="351">
        <v>466</v>
      </c>
      <c r="F165" s="353">
        <v>1325</v>
      </c>
      <c r="G165" s="351">
        <v>511</v>
      </c>
      <c r="H165" s="487">
        <v>3833</v>
      </c>
    </row>
    <row r="166" spans="1:8" x14ac:dyDescent="0.35">
      <c r="A166" s="493"/>
      <c r="B166" s="494"/>
      <c r="C166" s="352"/>
      <c r="D166" s="352"/>
      <c r="E166" s="352"/>
      <c r="F166" s="353"/>
      <c r="G166" s="352"/>
      <c r="H166" s="354"/>
    </row>
    <row r="167" spans="1:8" x14ac:dyDescent="0.35">
      <c r="A167" s="493"/>
      <c r="B167" s="494"/>
      <c r="C167" s="352" t="s">
        <v>285</v>
      </c>
      <c r="D167" s="352" t="s">
        <v>309</v>
      </c>
      <c r="E167" s="352">
        <v>173</v>
      </c>
      <c r="F167" s="353">
        <v>1802</v>
      </c>
      <c r="G167" s="352"/>
      <c r="H167" s="354">
        <v>1</v>
      </c>
    </row>
    <row r="168" spans="1:8" x14ac:dyDescent="0.35">
      <c r="A168" s="493"/>
      <c r="B168" s="494"/>
      <c r="C168" s="351"/>
      <c r="D168" s="352" t="s">
        <v>310</v>
      </c>
      <c r="E168" s="352">
        <v>1547</v>
      </c>
      <c r="F168" s="353">
        <v>10878</v>
      </c>
      <c r="G168" s="352"/>
      <c r="H168" s="354"/>
    </row>
    <row r="169" spans="1:8" x14ac:dyDescent="0.35">
      <c r="A169" s="493"/>
      <c r="B169" s="494"/>
      <c r="C169" s="351"/>
      <c r="D169" s="352" t="s">
        <v>286</v>
      </c>
      <c r="E169" s="352">
        <v>3729</v>
      </c>
      <c r="F169" s="353">
        <v>26725</v>
      </c>
      <c r="G169" s="352">
        <v>3537</v>
      </c>
      <c r="H169" s="354">
        <v>26662</v>
      </c>
    </row>
    <row r="170" spans="1:8" x14ac:dyDescent="0.35">
      <c r="A170" s="493"/>
      <c r="B170" s="494"/>
      <c r="C170" s="351"/>
      <c r="D170" s="352" t="s">
        <v>357</v>
      </c>
      <c r="E170" s="352">
        <v>56</v>
      </c>
      <c r="F170" s="353">
        <v>540</v>
      </c>
      <c r="G170" s="352">
        <v>84</v>
      </c>
      <c r="H170" s="354">
        <v>681</v>
      </c>
    </row>
    <row r="171" spans="1:8" x14ac:dyDescent="0.35">
      <c r="A171" s="493"/>
      <c r="B171" s="494"/>
      <c r="C171" s="351"/>
      <c r="D171" s="352" t="s">
        <v>287</v>
      </c>
      <c r="E171" s="352">
        <v>7713</v>
      </c>
      <c r="F171" s="353">
        <v>64740</v>
      </c>
      <c r="G171" s="352">
        <v>12106</v>
      </c>
      <c r="H171" s="354">
        <v>92939</v>
      </c>
    </row>
    <row r="172" spans="1:8" x14ac:dyDescent="0.35">
      <c r="A172" s="493"/>
      <c r="B172" s="494"/>
      <c r="C172" s="351"/>
      <c r="D172" s="352" t="s">
        <v>288</v>
      </c>
      <c r="E172" s="352">
        <v>138</v>
      </c>
      <c r="F172" s="353">
        <v>944</v>
      </c>
      <c r="G172" s="352">
        <v>1</v>
      </c>
      <c r="H172" s="354">
        <v>94</v>
      </c>
    </row>
    <row r="173" spans="1:8" x14ac:dyDescent="0.35">
      <c r="A173" s="493"/>
      <c r="B173" s="494"/>
      <c r="C173" s="351"/>
      <c r="D173" s="352" t="s">
        <v>311</v>
      </c>
      <c r="E173" s="352">
        <v>4200</v>
      </c>
      <c r="F173" s="353">
        <v>31044</v>
      </c>
      <c r="G173" s="352">
        <v>3897</v>
      </c>
      <c r="H173" s="354">
        <v>31253</v>
      </c>
    </row>
    <row r="174" spans="1:8" x14ac:dyDescent="0.35">
      <c r="A174" s="493"/>
      <c r="B174" s="494"/>
      <c r="C174" s="351"/>
      <c r="D174" s="352" t="s">
        <v>312</v>
      </c>
      <c r="E174" s="352">
        <v>448</v>
      </c>
      <c r="F174" s="353">
        <v>8020</v>
      </c>
      <c r="G174" s="352"/>
      <c r="H174" s="354">
        <v>4</v>
      </c>
    </row>
    <row r="175" spans="1:8" x14ac:dyDescent="0.35">
      <c r="A175" s="493"/>
      <c r="B175" s="494"/>
      <c r="C175" s="351"/>
      <c r="D175" s="352" t="s">
        <v>289</v>
      </c>
      <c r="E175" s="352">
        <v>9506</v>
      </c>
      <c r="F175" s="353">
        <v>73509</v>
      </c>
      <c r="G175" s="352">
        <v>11200</v>
      </c>
      <c r="H175" s="354">
        <v>86013</v>
      </c>
    </row>
    <row r="176" spans="1:8" x14ac:dyDescent="0.35">
      <c r="A176" s="493"/>
      <c r="B176" s="494"/>
      <c r="C176" s="351"/>
      <c r="D176" s="352" t="s">
        <v>313</v>
      </c>
      <c r="E176" s="352">
        <v>3939</v>
      </c>
      <c r="F176" s="353">
        <v>24972</v>
      </c>
      <c r="G176" s="352">
        <v>2981</v>
      </c>
      <c r="H176" s="354">
        <v>22408</v>
      </c>
    </row>
    <row r="177" spans="1:8" x14ac:dyDescent="0.35">
      <c r="A177" s="493"/>
      <c r="B177" s="494"/>
      <c r="C177" s="351" t="s">
        <v>365</v>
      </c>
      <c r="D177" s="351"/>
      <c r="E177" s="351">
        <v>31449</v>
      </c>
      <c r="F177" s="353">
        <v>243174</v>
      </c>
      <c r="G177" s="351">
        <v>33806</v>
      </c>
      <c r="H177" s="487">
        <v>260055</v>
      </c>
    </row>
    <row r="178" spans="1:8" x14ac:dyDescent="0.35">
      <c r="A178" s="493"/>
      <c r="B178" s="494"/>
      <c r="C178" s="352"/>
      <c r="D178" s="352"/>
      <c r="E178" s="352"/>
      <c r="F178" s="353"/>
      <c r="G178" s="352"/>
      <c r="H178" s="354"/>
    </row>
    <row r="179" spans="1:8" x14ac:dyDescent="0.35">
      <c r="A179" s="493"/>
      <c r="B179" s="494"/>
      <c r="C179" s="352" t="s">
        <v>283</v>
      </c>
      <c r="D179" s="352" t="s">
        <v>304</v>
      </c>
      <c r="E179" s="352">
        <v>436</v>
      </c>
      <c r="F179" s="353">
        <v>4186</v>
      </c>
      <c r="G179" s="352">
        <v>882</v>
      </c>
      <c r="H179" s="354">
        <v>3667</v>
      </c>
    </row>
    <row r="180" spans="1:8" x14ac:dyDescent="0.35">
      <c r="A180" s="493"/>
      <c r="B180" s="494"/>
      <c r="C180" s="351"/>
      <c r="D180" s="352" t="s">
        <v>305</v>
      </c>
      <c r="E180" s="352">
        <v>2804</v>
      </c>
      <c r="F180" s="353">
        <v>18450</v>
      </c>
      <c r="G180" s="352">
        <v>4507</v>
      </c>
      <c r="H180" s="354">
        <v>25614</v>
      </c>
    </row>
    <row r="181" spans="1:8" x14ac:dyDescent="0.35">
      <c r="A181" s="493"/>
      <c r="B181" s="494"/>
      <c r="C181" s="351"/>
      <c r="D181" s="352" t="s">
        <v>306</v>
      </c>
      <c r="E181" s="352">
        <v>430</v>
      </c>
      <c r="F181" s="353">
        <v>3210</v>
      </c>
      <c r="G181" s="352">
        <v>151</v>
      </c>
      <c r="H181" s="354">
        <v>2199</v>
      </c>
    </row>
    <row r="182" spans="1:8" x14ac:dyDescent="0.35">
      <c r="A182" s="493"/>
      <c r="B182" s="494"/>
      <c r="C182" s="351"/>
      <c r="D182" s="352" t="s">
        <v>307</v>
      </c>
      <c r="E182" s="352">
        <v>82</v>
      </c>
      <c r="F182" s="353">
        <v>759</v>
      </c>
      <c r="G182" s="352">
        <v>64</v>
      </c>
      <c r="H182" s="354">
        <v>508</v>
      </c>
    </row>
    <row r="183" spans="1:8" x14ac:dyDescent="0.35">
      <c r="A183" s="493"/>
      <c r="B183" s="494"/>
      <c r="C183" s="351"/>
      <c r="D183" s="352" t="s">
        <v>371</v>
      </c>
      <c r="E183" s="352">
        <v>747</v>
      </c>
      <c r="F183" s="353">
        <v>6795</v>
      </c>
      <c r="G183" s="352">
        <v>264</v>
      </c>
      <c r="H183" s="354">
        <v>2657</v>
      </c>
    </row>
    <row r="184" spans="1:8" x14ac:dyDescent="0.35">
      <c r="A184" s="493"/>
      <c r="B184" s="494"/>
      <c r="C184" s="351"/>
      <c r="D184" s="352" t="s">
        <v>308</v>
      </c>
      <c r="E184" s="352">
        <v>1783</v>
      </c>
      <c r="F184" s="353">
        <v>16000</v>
      </c>
      <c r="G184" s="352">
        <v>1140</v>
      </c>
      <c r="H184" s="354">
        <v>11147</v>
      </c>
    </row>
    <row r="185" spans="1:8" x14ac:dyDescent="0.35">
      <c r="A185" s="493"/>
      <c r="B185" s="494"/>
      <c r="C185" s="351"/>
      <c r="D185" s="352" t="s">
        <v>372</v>
      </c>
      <c r="E185" s="352">
        <v>417</v>
      </c>
      <c r="F185" s="353">
        <v>3067</v>
      </c>
      <c r="G185" s="352">
        <v>231</v>
      </c>
      <c r="H185" s="354">
        <v>2540</v>
      </c>
    </row>
    <row r="186" spans="1:8" x14ac:dyDescent="0.35">
      <c r="A186" s="493"/>
      <c r="B186" s="494"/>
      <c r="C186" s="351" t="s">
        <v>373</v>
      </c>
      <c r="D186" s="351"/>
      <c r="E186" s="351">
        <v>6699</v>
      </c>
      <c r="F186" s="353">
        <v>52467</v>
      </c>
      <c r="G186" s="351">
        <v>7239</v>
      </c>
      <c r="H186" s="487">
        <v>48332</v>
      </c>
    </row>
    <row r="187" spans="1:8" x14ac:dyDescent="0.35">
      <c r="A187" s="493"/>
      <c r="B187" s="494"/>
      <c r="C187" s="352"/>
      <c r="D187" s="352"/>
      <c r="E187" s="352"/>
      <c r="F187" s="353"/>
      <c r="G187" s="352"/>
      <c r="H187" s="354"/>
    </row>
    <row r="188" spans="1:8" x14ac:dyDescent="0.35">
      <c r="A188" s="493"/>
      <c r="B188" s="494"/>
      <c r="C188" s="352" t="s">
        <v>290</v>
      </c>
      <c r="D188" s="352" t="s">
        <v>291</v>
      </c>
      <c r="E188" s="352">
        <v>12</v>
      </c>
      <c r="F188" s="353">
        <v>2752</v>
      </c>
      <c r="G188" s="352"/>
      <c r="H188" s="354">
        <v>797</v>
      </c>
    </row>
    <row r="189" spans="1:8" x14ac:dyDescent="0.35">
      <c r="A189" s="493"/>
      <c r="B189" s="494"/>
      <c r="C189" s="351" t="s">
        <v>374</v>
      </c>
      <c r="D189" s="351"/>
      <c r="E189" s="351">
        <v>12</v>
      </c>
      <c r="F189" s="353">
        <v>2752</v>
      </c>
      <c r="G189" s="351"/>
      <c r="H189" s="487">
        <v>797</v>
      </c>
    </row>
    <row r="190" spans="1:8" x14ac:dyDescent="0.35">
      <c r="A190" s="493"/>
      <c r="B190" s="494"/>
      <c r="C190" s="352"/>
      <c r="D190" s="352"/>
      <c r="E190" s="352"/>
      <c r="F190" s="353"/>
      <c r="G190" s="352"/>
      <c r="H190" s="354"/>
    </row>
    <row r="191" spans="1:8" x14ac:dyDescent="0.35">
      <c r="A191" s="493"/>
      <c r="B191" s="494"/>
      <c r="C191" s="352" t="s">
        <v>296</v>
      </c>
      <c r="D191" s="352" t="s">
        <v>319</v>
      </c>
      <c r="E191" s="352">
        <v>255</v>
      </c>
      <c r="F191" s="353">
        <v>1518</v>
      </c>
      <c r="G191" s="352">
        <v>527</v>
      </c>
      <c r="H191" s="354">
        <v>2592</v>
      </c>
    </row>
    <row r="192" spans="1:8" x14ac:dyDescent="0.35">
      <c r="A192" s="493"/>
      <c r="B192" s="494"/>
      <c r="C192" s="351"/>
      <c r="D192" s="352" t="s">
        <v>320</v>
      </c>
      <c r="E192" s="352">
        <v>107</v>
      </c>
      <c r="F192" s="353">
        <v>888</v>
      </c>
      <c r="G192" s="352">
        <v>35</v>
      </c>
      <c r="H192" s="354">
        <v>690</v>
      </c>
    </row>
    <row r="193" spans="1:8" x14ac:dyDescent="0.35">
      <c r="A193" s="493"/>
      <c r="B193" s="494"/>
      <c r="C193" s="351"/>
      <c r="D193" s="352" t="s">
        <v>405</v>
      </c>
      <c r="E193" s="352"/>
      <c r="F193" s="353"/>
      <c r="G193" s="352">
        <v>225</v>
      </c>
      <c r="H193" s="354">
        <v>1162</v>
      </c>
    </row>
    <row r="194" spans="1:8" x14ac:dyDescent="0.35">
      <c r="A194" s="493"/>
      <c r="B194" s="494"/>
      <c r="C194" s="351" t="s">
        <v>375</v>
      </c>
      <c r="D194" s="351"/>
      <c r="E194" s="351">
        <v>362</v>
      </c>
      <c r="F194" s="353">
        <v>2406</v>
      </c>
      <c r="G194" s="351">
        <v>787</v>
      </c>
      <c r="H194" s="487">
        <v>4444</v>
      </c>
    </row>
    <row r="195" spans="1:8" x14ac:dyDescent="0.35">
      <c r="A195" s="493"/>
      <c r="B195" s="494"/>
      <c r="C195" s="352"/>
      <c r="D195" s="352"/>
      <c r="E195" s="352"/>
      <c r="F195" s="353"/>
      <c r="G195" s="352"/>
      <c r="H195" s="354"/>
    </row>
    <row r="196" spans="1:8" x14ac:dyDescent="0.35">
      <c r="A196" s="493"/>
      <c r="B196" s="494"/>
      <c r="C196" s="352" t="s">
        <v>314</v>
      </c>
      <c r="D196" s="352" t="s">
        <v>506</v>
      </c>
      <c r="E196" s="352">
        <v>2</v>
      </c>
      <c r="F196" s="353">
        <v>2</v>
      </c>
      <c r="G196" s="352"/>
      <c r="H196" s="354"/>
    </row>
    <row r="197" spans="1:8" x14ac:dyDescent="0.35">
      <c r="A197" s="493"/>
      <c r="B197" s="494"/>
      <c r="C197" s="351"/>
      <c r="D197" s="352" t="s">
        <v>315</v>
      </c>
      <c r="E197" s="352">
        <v>27</v>
      </c>
      <c r="F197" s="353">
        <v>708</v>
      </c>
      <c r="G197" s="352"/>
      <c r="H197" s="354">
        <v>8</v>
      </c>
    </row>
    <row r="198" spans="1:8" x14ac:dyDescent="0.35">
      <c r="A198" s="493"/>
      <c r="B198" s="494"/>
      <c r="C198" s="351"/>
      <c r="D198" s="352" t="s">
        <v>316</v>
      </c>
      <c r="E198" s="352"/>
      <c r="F198" s="353">
        <v>451</v>
      </c>
      <c r="G198" s="352"/>
      <c r="H198" s="354"/>
    </row>
    <row r="199" spans="1:8" x14ac:dyDescent="0.35">
      <c r="A199" s="493"/>
      <c r="B199" s="494"/>
      <c r="C199" s="351"/>
      <c r="D199" s="352" t="s">
        <v>317</v>
      </c>
      <c r="E199" s="352"/>
      <c r="F199" s="353">
        <v>159</v>
      </c>
      <c r="G199" s="352">
        <v>26</v>
      </c>
      <c r="H199" s="354">
        <v>96</v>
      </c>
    </row>
    <row r="200" spans="1:8" x14ac:dyDescent="0.35">
      <c r="A200" s="493"/>
      <c r="B200" s="494"/>
      <c r="C200" s="351"/>
      <c r="D200" s="352" t="s">
        <v>318</v>
      </c>
      <c r="E200" s="352">
        <v>137</v>
      </c>
      <c r="F200" s="353">
        <v>3355</v>
      </c>
      <c r="G200" s="352">
        <v>121</v>
      </c>
      <c r="H200" s="354">
        <v>647</v>
      </c>
    </row>
    <row r="201" spans="1:8" x14ac:dyDescent="0.35">
      <c r="A201" s="493"/>
      <c r="B201" s="494"/>
      <c r="C201" s="351" t="s">
        <v>376</v>
      </c>
      <c r="D201" s="351"/>
      <c r="E201" s="351">
        <v>166</v>
      </c>
      <c r="F201" s="353">
        <v>4675</v>
      </c>
      <c r="G201" s="351">
        <v>147</v>
      </c>
      <c r="H201" s="487">
        <v>751</v>
      </c>
    </row>
    <row r="202" spans="1:8" x14ac:dyDescent="0.35">
      <c r="A202" s="493"/>
      <c r="B202" s="494"/>
      <c r="C202" s="352"/>
      <c r="D202" s="352"/>
      <c r="E202" s="352"/>
      <c r="F202" s="353"/>
      <c r="G202" s="352"/>
      <c r="H202" s="354"/>
    </row>
    <row r="203" spans="1:8" x14ac:dyDescent="0.35">
      <c r="A203" s="493"/>
      <c r="B203" s="355" t="s">
        <v>366</v>
      </c>
      <c r="C203" s="355"/>
      <c r="D203" s="355"/>
      <c r="E203" s="355">
        <v>268381</v>
      </c>
      <c r="F203" s="355">
        <v>2299546</v>
      </c>
      <c r="G203" s="355">
        <v>221876</v>
      </c>
      <c r="H203" s="488">
        <v>2073730</v>
      </c>
    </row>
    <row r="204" spans="1:8" x14ac:dyDescent="0.35">
      <c r="A204" s="493"/>
      <c r="B204" s="495"/>
      <c r="C204" s="352"/>
      <c r="D204" s="352"/>
      <c r="E204" s="352"/>
      <c r="F204" s="353"/>
      <c r="G204" s="352"/>
      <c r="H204" s="354"/>
    </row>
    <row r="205" spans="1:8" x14ac:dyDescent="0.35">
      <c r="A205" s="493"/>
      <c r="B205" s="494" t="s">
        <v>292</v>
      </c>
      <c r="C205" s="352" t="s">
        <v>256</v>
      </c>
      <c r="D205" s="352" t="s">
        <v>293</v>
      </c>
      <c r="E205" s="352">
        <v>223</v>
      </c>
      <c r="F205" s="353">
        <v>2508</v>
      </c>
      <c r="G205" s="352">
        <v>242</v>
      </c>
      <c r="H205" s="354">
        <v>1232</v>
      </c>
    </row>
    <row r="206" spans="1:8" x14ac:dyDescent="0.35">
      <c r="A206" s="493"/>
      <c r="B206" s="494"/>
      <c r="C206" s="351"/>
      <c r="D206" s="352" t="s">
        <v>258</v>
      </c>
      <c r="E206" s="352">
        <v>259</v>
      </c>
      <c r="F206" s="353">
        <v>975</v>
      </c>
      <c r="G206" s="352">
        <v>126</v>
      </c>
      <c r="H206" s="354">
        <v>1274</v>
      </c>
    </row>
    <row r="207" spans="1:8" x14ac:dyDescent="0.35">
      <c r="A207" s="493"/>
      <c r="B207" s="494"/>
      <c r="C207" s="351"/>
      <c r="D207" s="352" t="s">
        <v>260</v>
      </c>
      <c r="E207" s="352">
        <v>2183</v>
      </c>
      <c r="F207" s="353">
        <v>23411</v>
      </c>
      <c r="G207" s="352">
        <v>1491</v>
      </c>
      <c r="H207" s="354">
        <v>19893</v>
      </c>
    </row>
    <row r="208" spans="1:8" x14ac:dyDescent="0.35">
      <c r="A208" s="493"/>
      <c r="B208" s="494"/>
      <c r="C208" s="351"/>
      <c r="D208" s="352" t="s">
        <v>497</v>
      </c>
      <c r="E208" s="352"/>
      <c r="F208" s="353"/>
      <c r="G208" s="352">
        <v>1</v>
      </c>
      <c r="H208" s="354">
        <v>1</v>
      </c>
    </row>
    <row r="209" spans="1:8" x14ac:dyDescent="0.35">
      <c r="A209" s="493"/>
      <c r="B209" s="494"/>
      <c r="C209" s="351"/>
      <c r="D209" s="352" t="s">
        <v>357</v>
      </c>
      <c r="E209" s="352">
        <v>81</v>
      </c>
      <c r="F209" s="353">
        <v>420</v>
      </c>
      <c r="G209" s="352"/>
      <c r="H209" s="354">
        <v>543</v>
      </c>
    </row>
    <row r="210" spans="1:8" x14ac:dyDescent="0.35">
      <c r="A210" s="493"/>
      <c r="B210" s="494"/>
      <c r="C210" s="351"/>
      <c r="D210" s="352" t="s">
        <v>277</v>
      </c>
      <c r="E210" s="352">
        <v>1585</v>
      </c>
      <c r="F210" s="353">
        <v>9346</v>
      </c>
      <c r="G210" s="352">
        <v>1135</v>
      </c>
      <c r="H210" s="354">
        <v>10812</v>
      </c>
    </row>
    <row r="211" spans="1:8" x14ac:dyDescent="0.35">
      <c r="A211" s="493"/>
      <c r="B211" s="494"/>
      <c r="C211" s="351"/>
      <c r="D211" s="352" t="s">
        <v>261</v>
      </c>
      <c r="E211" s="352">
        <v>7</v>
      </c>
      <c r="F211" s="353">
        <v>46</v>
      </c>
      <c r="G211" s="352">
        <v>1</v>
      </c>
      <c r="H211" s="354">
        <v>29</v>
      </c>
    </row>
    <row r="212" spans="1:8" x14ac:dyDescent="0.35">
      <c r="A212" s="493"/>
      <c r="B212" s="494"/>
      <c r="C212" s="351"/>
      <c r="D212" s="352" t="s">
        <v>263</v>
      </c>
      <c r="E212" s="352">
        <v>72</v>
      </c>
      <c r="F212" s="353">
        <v>586</v>
      </c>
      <c r="G212" s="352">
        <v>49</v>
      </c>
      <c r="H212" s="354">
        <v>375</v>
      </c>
    </row>
    <row r="213" spans="1:8" x14ac:dyDescent="0.35">
      <c r="A213" s="493"/>
      <c r="B213" s="494"/>
      <c r="C213" s="351"/>
      <c r="D213" s="352" t="s">
        <v>264</v>
      </c>
      <c r="E213" s="352">
        <v>230</v>
      </c>
      <c r="F213" s="353">
        <v>8748</v>
      </c>
      <c r="G213" s="352">
        <v>1</v>
      </c>
      <c r="H213" s="354">
        <v>128</v>
      </c>
    </row>
    <row r="214" spans="1:8" x14ac:dyDescent="0.35">
      <c r="A214" s="493"/>
      <c r="B214" s="494"/>
      <c r="C214" s="351"/>
      <c r="D214" s="352" t="s">
        <v>358</v>
      </c>
      <c r="E214" s="352">
        <v>5148</v>
      </c>
      <c r="F214" s="353">
        <v>59039</v>
      </c>
      <c r="G214" s="352">
        <v>7331</v>
      </c>
      <c r="H214" s="354">
        <v>67177</v>
      </c>
    </row>
    <row r="215" spans="1:8" x14ac:dyDescent="0.35">
      <c r="A215" s="493"/>
      <c r="B215" s="494"/>
      <c r="C215" s="351"/>
      <c r="D215" s="352" t="s">
        <v>265</v>
      </c>
      <c r="E215" s="352">
        <v>587</v>
      </c>
      <c r="F215" s="353">
        <v>4956</v>
      </c>
      <c r="G215" s="352">
        <v>981</v>
      </c>
      <c r="H215" s="354">
        <v>7132</v>
      </c>
    </row>
    <row r="216" spans="1:8" x14ac:dyDescent="0.35">
      <c r="A216" s="493"/>
      <c r="B216" s="494"/>
      <c r="C216" s="351"/>
      <c r="D216" s="352" t="s">
        <v>266</v>
      </c>
      <c r="E216" s="352">
        <v>5</v>
      </c>
      <c r="F216" s="353">
        <v>53</v>
      </c>
      <c r="G216" s="352">
        <v>1</v>
      </c>
      <c r="H216" s="354">
        <v>13</v>
      </c>
    </row>
    <row r="217" spans="1:8" x14ac:dyDescent="0.35">
      <c r="A217" s="493"/>
      <c r="B217" s="494"/>
      <c r="C217" s="351"/>
      <c r="D217" s="352" t="s">
        <v>295</v>
      </c>
      <c r="E217" s="352">
        <v>7</v>
      </c>
      <c r="F217" s="353">
        <v>1629</v>
      </c>
      <c r="G217" s="352"/>
      <c r="H217" s="354"/>
    </row>
    <row r="218" spans="1:8" x14ac:dyDescent="0.35">
      <c r="A218" s="493"/>
      <c r="B218" s="494"/>
      <c r="C218" s="351"/>
      <c r="D218" s="352" t="s">
        <v>267</v>
      </c>
      <c r="E218" s="352"/>
      <c r="F218" s="353">
        <v>1</v>
      </c>
      <c r="G218" s="352"/>
      <c r="H218" s="354">
        <v>8</v>
      </c>
    </row>
    <row r="219" spans="1:8" x14ac:dyDescent="0.35">
      <c r="A219" s="493"/>
      <c r="B219" s="494"/>
      <c r="C219" s="351"/>
      <c r="D219" s="352" t="s">
        <v>377</v>
      </c>
      <c r="E219" s="352"/>
      <c r="F219" s="353"/>
      <c r="G219" s="352"/>
      <c r="H219" s="354">
        <v>1</v>
      </c>
    </row>
    <row r="220" spans="1:8" x14ac:dyDescent="0.35">
      <c r="A220" s="493"/>
      <c r="B220" s="494"/>
      <c r="C220" s="351"/>
      <c r="D220" s="352" t="s">
        <v>359</v>
      </c>
      <c r="E220" s="352">
        <v>6906</v>
      </c>
      <c r="F220" s="353">
        <v>67604</v>
      </c>
      <c r="G220" s="352">
        <v>7455</v>
      </c>
      <c r="H220" s="354">
        <v>71490</v>
      </c>
    </row>
    <row r="221" spans="1:8" x14ac:dyDescent="0.35">
      <c r="A221" s="493"/>
      <c r="B221" s="494"/>
      <c r="C221" s="351"/>
      <c r="D221" s="352" t="s">
        <v>268</v>
      </c>
      <c r="E221" s="352">
        <v>661</v>
      </c>
      <c r="F221" s="353">
        <v>7665</v>
      </c>
      <c r="G221" s="352">
        <v>1121</v>
      </c>
      <c r="H221" s="354">
        <v>9179</v>
      </c>
    </row>
    <row r="222" spans="1:8" x14ac:dyDescent="0.35">
      <c r="A222" s="493"/>
      <c r="B222" s="494"/>
      <c r="C222" s="351"/>
      <c r="D222" s="352" t="s">
        <v>367</v>
      </c>
      <c r="E222" s="352">
        <v>139</v>
      </c>
      <c r="F222" s="353">
        <v>1786</v>
      </c>
      <c r="G222" s="352">
        <v>254</v>
      </c>
      <c r="H222" s="354">
        <v>2002</v>
      </c>
    </row>
    <row r="223" spans="1:8" x14ac:dyDescent="0.35">
      <c r="A223" s="493"/>
      <c r="B223" s="494"/>
      <c r="C223" s="351"/>
      <c r="D223" s="352" t="s">
        <v>391</v>
      </c>
      <c r="E223" s="352"/>
      <c r="F223" s="353"/>
      <c r="G223" s="352"/>
      <c r="H223" s="354">
        <v>12</v>
      </c>
    </row>
    <row r="224" spans="1:8" x14ac:dyDescent="0.35">
      <c r="A224" s="493"/>
      <c r="B224" s="494"/>
      <c r="C224" s="351"/>
      <c r="D224" s="352" t="s">
        <v>360</v>
      </c>
      <c r="E224" s="352"/>
      <c r="F224" s="353"/>
      <c r="G224" s="352"/>
      <c r="H224" s="354">
        <v>12</v>
      </c>
    </row>
    <row r="225" spans="1:8" x14ac:dyDescent="0.35">
      <c r="A225" s="493"/>
      <c r="B225" s="494"/>
      <c r="C225" s="351"/>
      <c r="D225" s="352" t="s">
        <v>270</v>
      </c>
      <c r="E225" s="352">
        <v>501</v>
      </c>
      <c r="F225" s="353">
        <v>4225</v>
      </c>
      <c r="G225" s="352">
        <v>253</v>
      </c>
      <c r="H225" s="354">
        <v>3614</v>
      </c>
    </row>
    <row r="226" spans="1:8" x14ac:dyDescent="0.35">
      <c r="A226" s="493"/>
      <c r="B226" s="494"/>
      <c r="C226" s="351"/>
      <c r="D226" s="352" t="s">
        <v>321</v>
      </c>
      <c r="E226" s="352">
        <v>3466</v>
      </c>
      <c r="F226" s="353">
        <v>24608</v>
      </c>
      <c r="G226" s="352">
        <v>3160</v>
      </c>
      <c r="H226" s="354">
        <v>24033</v>
      </c>
    </row>
    <row r="227" spans="1:8" x14ac:dyDescent="0.35">
      <c r="A227" s="493"/>
      <c r="B227" s="494"/>
      <c r="C227" s="351"/>
      <c r="D227" s="352" t="s">
        <v>271</v>
      </c>
      <c r="E227" s="352">
        <v>4</v>
      </c>
      <c r="F227" s="353">
        <v>34</v>
      </c>
      <c r="G227" s="352"/>
      <c r="H227" s="354">
        <v>26</v>
      </c>
    </row>
    <row r="228" spans="1:8" x14ac:dyDescent="0.35">
      <c r="A228" s="493"/>
      <c r="B228" s="494"/>
      <c r="C228" s="351"/>
      <c r="D228" s="352" t="s">
        <v>272</v>
      </c>
      <c r="E228" s="352"/>
      <c r="F228" s="353">
        <v>2</v>
      </c>
      <c r="G228" s="352"/>
      <c r="H228" s="354"/>
    </row>
    <row r="229" spans="1:8" x14ac:dyDescent="0.35">
      <c r="A229" s="493"/>
      <c r="B229" s="494"/>
      <c r="C229" s="351"/>
      <c r="D229" s="352" t="s">
        <v>361</v>
      </c>
      <c r="E229" s="352"/>
      <c r="F229" s="353"/>
      <c r="G229" s="352"/>
      <c r="H229" s="354">
        <v>1</v>
      </c>
    </row>
    <row r="230" spans="1:8" x14ac:dyDescent="0.35">
      <c r="A230" s="493"/>
      <c r="B230" s="494"/>
      <c r="C230" s="351"/>
      <c r="D230" s="352" t="s">
        <v>273</v>
      </c>
      <c r="E230" s="352">
        <v>5010</v>
      </c>
      <c r="F230" s="353">
        <v>53855</v>
      </c>
      <c r="G230" s="352">
        <v>7055</v>
      </c>
      <c r="H230" s="354">
        <v>59811</v>
      </c>
    </row>
    <row r="231" spans="1:8" x14ac:dyDescent="0.35">
      <c r="A231" s="493"/>
      <c r="B231" s="494"/>
      <c r="C231" s="351"/>
      <c r="D231" s="352" t="s">
        <v>274</v>
      </c>
      <c r="E231" s="352">
        <v>11</v>
      </c>
      <c r="F231" s="353">
        <v>107</v>
      </c>
      <c r="G231" s="352">
        <v>3</v>
      </c>
      <c r="H231" s="354">
        <v>129</v>
      </c>
    </row>
    <row r="232" spans="1:8" x14ac:dyDescent="0.35">
      <c r="A232" s="493"/>
      <c r="B232" s="494"/>
      <c r="C232" s="351"/>
      <c r="D232" s="352" t="s">
        <v>275</v>
      </c>
      <c r="E232" s="352">
        <v>35</v>
      </c>
      <c r="F232" s="353">
        <v>485</v>
      </c>
      <c r="G232" s="352">
        <v>81</v>
      </c>
      <c r="H232" s="354">
        <v>1045</v>
      </c>
    </row>
    <row r="233" spans="1:8" x14ac:dyDescent="0.35">
      <c r="A233" s="493"/>
      <c r="B233" s="494"/>
      <c r="C233" s="351"/>
      <c r="D233" s="352" t="s">
        <v>294</v>
      </c>
      <c r="E233" s="352">
        <v>2</v>
      </c>
      <c r="F233" s="353">
        <v>14</v>
      </c>
      <c r="G233" s="352">
        <v>9</v>
      </c>
      <c r="H233" s="354">
        <v>176</v>
      </c>
    </row>
    <row r="234" spans="1:8" x14ac:dyDescent="0.35">
      <c r="A234" s="493"/>
      <c r="B234" s="494"/>
      <c r="C234" s="351"/>
      <c r="D234" s="352" t="s">
        <v>476</v>
      </c>
      <c r="E234" s="352"/>
      <c r="F234" s="353"/>
      <c r="G234" s="352"/>
      <c r="H234" s="354">
        <v>1</v>
      </c>
    </row>
    <row r="235" spans="1:8" x14ac:dyDescent="0.35">
      <c r="A235" s="493"/>
      <c r="B235" s="494"/>
      <c r="C235" s="351"/>
      <c r="D235" s="352" t="s">
        <v>403</v>
      </c>
      <c r="E235" s="352"/>
      <c r="F235" s="353"/>
      <c r="G235" s="352">
        <v>26</v>
      </c>
      <c r="H235" s="354">
        <v>32</v>
      </c>
    </row>
    <row r="236" spans="1:8" x14ac:dyDescent="0.35">
      <c r="A236" s="493"/>
      <c r="B236" s="494"/>
      <c r="C236" s="351" t="s">
        <v>362</v>
      </c>
      <c r="D236" s="351"/>
      <c r="E236" s="351">
        <v>27122</v>
      </c>
      <c r="F236" s="353">
        <v>272103</v>
      </c>
      <c r="G236" s="351">
        <v>30776</v>
      </c>
      <c r="H236" s="487">
        <v>280181</v>
      </c>
    </row>
    <row r="237" spans="1:8" x14ac:dyDescent="0.35">
      <c r="A237" s="493"/>
      <c r="B237" s="494"/>
      <c r="C237" s="352"/>
      <c r="D237" s="352"/>
      <c r="E237" s="352"/>
      <c r="F237" s="353"/>
      <c r="G237" s="352"/>
      <c r="H237" s="354"/>
    </row>
    <row r="238" spans="1:8" x14ac:dyDescent="0.35">
      <c r="A238" s="493"/>
      <c r="B238" s="494"/>
      <c r="C238" s="352" t="s">
        <v>276</v>
      </c>
      <c r="D238" s="352" t="s">
        <v>357</v>
      </c>
      <c r="E238" s="352"/>
      <c r="F238" s="353">
        <v>1</v>
      </c>
      <c r="G238" s="352"/>
      <c r="H238" s="354">
        <v>32</v>
      </c>
    </row>
    <row r="239" spans="1:8" x14ac:dyDescent="0.35">
      <c r="A239" s="493"/>
      <c r="B239" s="494"/>
      <c r="C239" s="351"/>
      <c r="D239" s="352" t="s">
        <v>277</v>
      </c>
      <c r="E239" s="352">
        <v>3158</v>
      </c>
      <c r="F239" s="353">
        <v>28244</v>
      </c>
      <c r="G239" s="352">
        <v>3256</v>
      </c>
      <c r="H239" s="354">
        <v>29661</v>
      </c>
    </row>
    <row r="240" spans="1:8" x14ac:dyDescent="0.35">
      <c r="A240" s="493"/>
      <c r="B240" s="494"/>
      <c r="C240" s="351"/>
      <c r="D240" s="352" t="s">
        <v>278</v>
      </c>
      <c r="E240" s="352">
        <v>49</v>
      </c>
      <c r="F240" s="353">
        <v>818</v>
      </c>
      <c r="G240" s="352">
        <v>51</v>
      </c>
      <c r="H240" s="354">
        <v>304</v>
      </c>
    </row>
    <row r="241" spans="1:8" x14ac:dyDescent="0.35">
      <c r="A241" s="493"/>
      <c r="B241" s="494"/>
      <c r="C241" s="351"/>
      <c r="D241" s="352" t="s">
        <v>280</v>
      </c>
      <c r="E241" s="352">
        <v>6</v>
      </c>
      <c r="F241" s="353">
        <v>51</v>
      </c>
      <c r="G241" s="352">
        <v>4</v>
      </c>
      <c r="H241" s="354">
        <v>32</v>
      </c>
    </row>
    <row r="242" spans="1:8" x14ac:dyDescent="0.35">
      <c r="A242" s="493"/>
      <c r="B242" s="494"/>
      <c r="C242" s="351"/>
      <c r="D242" s="352" t="s">
        <v>295</v>
      </c>
      <c r="E242" s="352"/>
      <c r="F242" s="353"/>
      <c r="G242" s="352"/>
      <c r="H242" s="354">
        <v>1</v>
      </c>
    </row>
    <row r="243" spans="1:8" x14ac:dyDescent="0.35">
      <c r="A243" s="493"/>
      <c r="B243" s="494"/>
      <c r="C243" s="351"/>
      <c r="D243" s="352" t="s">
        <v>281</v>
      </c>
      <c r="E243" s="352">
        <v>21</v>
      </c>
      <c r="F243" s="353">
        <v>170</v>
      </c>
      <c r="G243" s="352">
        <v>8</v>
      </c>
      <c r="H243" s="354">
        <v>81</v>
      </c>
    </row>
    <row r="244" spans="1:8" x14ac:dyDescent="0.35">
      <c r="A244" s="493"/>
      <c r="B244" s="494"/>
      <c r="C244" s="351"/>
      <c r="D244" s="352" t="s">
        <v>302</v>
      </c>
      <c r="E244" s="352"/>
      <c r="F244" s="353">
        <v>1</v>
      </c>
      <c r="G244" s="352"/>
      <c r="H244" s="354"/>
    </row>
    <row r="245" spans="1:8" x14ac:dyDescent="0.35">
      <c r="A245" s="493"/>
      <c r="B245" s="494"/>
      <c r="C245" s="351"/>
      <c r="D245" s="352" t="s">
        <v>282</v>
      </c>
      <c r="E245" s="352">
        <v>47</v>
      </c>
      <c r="F245" s="353">
        <v>437</v>
      </c>
      <c r="G245" s="352">
        <v>37</v>
      </c>
      <c r="H245" s="354">
        <v>472</v>
      </c>
    </row>
    <row r="246" spans="1:8" x14ac:dyDescent="0.35">
      <c r="A246" s="493"/>
      <c r="B246" s="494"/>
      <c r="C246" s="351"/>
      <c r="D246" s="352" t="s">
        <v>279</v>
      </c>
      <c r="E246" s="352">
        <v>278</v>
      </c>
      <c r="F246" s="353">
        <v>1006</v>
      </c>
      <c r="G246" s="352">
        <v>122</v>
      </c>
      <c r="H246" s="354">
        <v>1783</v>
      </c>
    </row>
    <row r="247" spans="1:8" x14ac:dyDescent="0.35">
      <c r="A247" s="493"/>
      <c r="B247" s="494"/>
      <c r="C247" s="351" t="s">
        <v>363</v>
      </c>
      <c r="D247" s="351"/>
      <c r="E247" s="351">
        <v>3559</v>
      </c>
      <c r="F247" s="353">
        <v>30728</v>
      </c>
      <c r="G247" s="351">
        <v>3478</v>
      </c>
      <c r="H247" s="487">
        <v>32366</v>
      </c>
    </row>
    <row r="248" spans="1:8" x14ac:dyDescent="0.35">
      <c r="A248" s="493"/>
      <c r="B248" s="494"/>
      <c r="C248" s="352"/>
      <c r="D248" s="352"/>
      <c r="E248" s="352"/>
      <c r="F248" s="353"/>
      <c r="G248" s="352"/>
      <c r="H248" s="354"/>
    </row>
    <row r="249" spans="1:8" x14ac:dyDescent="0.35">
      <c r="A249" s="493"/>
      <c r="B249" s="494"/>
      <c r="C249" s="352" t="s">
        <v>285</v>
      </c>
      <c r="D249" s="352" t="s">
        <v>286</v>
      </c>
      <c r="E249" s="352">
        <v>67</v>
      </c>
      <c r="F249" s="353">
        <v>597</v>
      </c>
      <c r="G249" s="352">
        <v>89</v>
      </c>
      <c r="H249" s="354">
        <v>652</v>
      </c>
    </row>
    <row r="250" spans="1:8" x14ac:dyDescent="0.35">
      <c r="A250" s="493"/>
      <c r="B250" s="494"/>
      <c r="C250" s="351"/>
      <c r="D250" s="352" t="s">
        <v>357</v>
      </c>
      <c r="E250" s="352"/>
      <c r="F250" s="353">
        <v>8</v>
      </c>
      <c r="G250" s="352"/>
      <c r="H250" s="354">
        <v>18</v>
      </c>
    </row>
    <row r="251" spans="1:8" x14ac:dyDescent="0.35">
      <c r="A251" s="493"/>
      <c r="B251" s="494"/>
      <c r="C251" s="351"/>
      <c r="D251" s="352" t="s">
        <v>287</v>
      </c>
      <c r="E251" s="352">
        <v>149</v>
      </c>
      <c r="F251" s="353">
        <v>1431</v>
      </c>
      <c r="G251" s="352">
        <v>99</v>
      </c>
      <c r="H251" s="354">
        <v>802</v>
      </c>
    </row>
    <row r="252" spans="1:8" x14ac:dyDescent="0.35">
      <c r="A252" s="493"/>
      <c r="B252" s="494"/>
      <c r="C252" s="351"/>
      <c r="D252" s="352" t="s">
        <v>311</v>
      </c>
      <c r="E252" s="352">
        <v>814</v>
      </c>
      <c r="F252" s="353">
        <v>6765</v>
      </c>
      <c r="G252" s="352">
        <v>862</v>
      </c>
      <c r="H252" s="354">
        <v>6429</v>
      </c>
    </row>
    <row r="253" spans="1:8" x14ac:dyDescent="0.35">
      <c r="A253" s="493"/>
      <c r="B253" s="494"/>
      <c r="C253" s="351" t="s">
        <v>365</v>
      </c>
      <c r="D253" s="351"/>
      <c r="E253" s="351">
        <v>1030</v>
      </c>
      <c r="F253" s="353">
        <v>8801</v>
      </c>
      <c r="G253" s="351">
        <v>1050</v>
      </c>
      <c r="H253" s="487">
        <v>7901</v>
      </c>
    </row>
    <row r="254" spans="1:8" x14ac:dyDescent="0.35">
      <c r="A254" s="493"/>
      <c r="B254" s="494"/>
      <c r="C254" s="352"/>
      <c r="D254" s="352"/>
      <c r="E254" s="352"/>
      <c r="F254" s="353"/>
      <c r="G254" s="352"/>
      <c r="H254" s="354"/>
    </row>
    <row r="255" spans="1:8" x14ac:dyDescent="0.35">
      <c r="A255" s="493"/>
      <c r="B255" s="494"/>
      <c r="C255" s="352" t="s">
        <v>296</v>
      </c>
      <c r="D255" s="352" t="s">
        <v>335</v>
      </c>
      <c r="E255" s="352">
        <v>2022</v>
      </c>
      <c r="F255" s="353">
        <v>10962</v>
      </c>
      <c r="G255" s="352">
        <v>906</v>
      </c>
      <c r="H255" s="354">
        <v>10081</v>
      </c>
    </row>
    <row r="256" spans="1:8" x14ac:dyDescent="0.35">
      <c r="A256" s="493"/>
      <c r="B256" s="494"/>
      <c r="C256" s="351"/>
      <c r="D256" s="352" t="s">
        <v>336</v>
      </c>
      <c r="E256" s="352">
        <v>412</v>
      </c>
      <c r="F256" s="353">
        <v>2895</v>
      </c>
      <c r="G256" s="352">
        <v>116</v>
      </c>
      <c r="H256" s="354">
        <v>1975</v>
      </c>
    </row>
    <row r="257" spans="1:8" x14ac:dyDescent="0.35">
      <c r="A257" s="493"/>
      <c r="B257" s="494"/>
      <c r="C257" s="351"/>
      <c r="D257" s="352" t="s">
        <v>333</v>
      </c>
      <c r="E257" s="352">
        <v>207</v>
      </c>
      <c r="F257" s="353">
        <v>1244</v>
      </c>
      <c r="G257" s="352">
        <v>124</v>
      </c>
      <c r="H257" s="354">
        <v>1390</v>
      </c>
    </row>
    <row r="258" spans="1:8" x14ac:dyDescent="0.35">
      <c r="A258" s="493"/>
      <c r="B258" s="494"/>
      <c r="C258" s="351"/>
      <c r="D258" s="352" t="s">
        <v>334</v>
      </c>
      <c r="E258" s="352">
        <v>1125</v>
      </c>
      <c r="F258" s="353">
        <v>9991</v>
      </c>
      <c r="G258" s="352">
        <v>1116</v>
      </c>
      <c r="H258" s="354">
        <v>10666</v>
      </c>
    </row>
    <row r="259" spans="1:8" x14ac:dyDescent="0.35">
      <c r="A259" s="493"/>
      <c r="B259" s="494"/>
      <c r="C259" s="351" t="s">
        <v>375</v>
      </c>
      <c r="D259" s="351"/>
      <c r="E259" s="351">
        <v>3766</v>
      </c>
      <c r="F259" s="353">
        <v>25092</v>
      </c>
      <c r="G259" s="351">
        <v>2262</v>
      </c>
      <c r="H259" s="487">
        <v>24112</v>
      </c>
    </row>
    <row r="260" spans="1:8" x14ac:dyDescent="0.35">
      <c r="A260" s="493"/>
      <c r="B260" s="494"/>
      <c r="C260" s="352"/>
      <c r="D260" s="352"/>
      <c r="E260" s="352"/>
      <c r="F260" s="353"/>
      <c r="G260" s="352"/>
      <c r="H260" s="354"/>
    </row>
    <row r="261" spans="1:8" x14ac:dyDescent="0.35">
      <c r="A261" s="493"/>
      <c r="B261" s="494"/>
      <c r="C261" s="352" t="s">
        <v>314</v>
      </c>
      <c r="D261" s="352" t="s">
        <v>322</v>
      </c>
      <c r="E261" s="352">
        <v>17</v>
      </c>
      <c r="F261" s="353">
        <v>772</v>
      </c>
      <c r="G261" s="352">
        <v>139</v>
      </c>
      <c r="H261" s="354">
        <v>782</v>
      </c>
    </row>
    <row r="262" spans="1:8" x14ac:dyDescent="0.35">
      <c r="A262" s="493"/>
      <c r="B262" s="494"/>
      <c r="C262" s="351"/>
      <c r="D262" s="352" t="s">
        <v>323</v>
      </c>
      <c r="E262" s="352">
        <v>23</v>
      </c>
      <c r="F262" s="353">
        <v>479</v>
      </c>
      <c r="G262" s="352">
        <v>251</v>
      </c>
      <c r="H262" s="354">
        <v>448</v>
      </c>
    </row>
    <row r="263" spans="1:8" x14ac:dyDescent="0.35">
      <c r="A263" s="493"/>
      <c r="B263" s="494"/>
      <c r="C263" s="351"/>
      <c r="D263" s="352" t="s">
        <v>324</v>
      </c>
      <c r="E263" s="352"/>
      <c r="F263" s="353">
        <v>50</v>
      </c>
      <c r="G263" s="352"/>
      <c r="H263" s="354"/>
    </row>
    <row r="264" spans="1:8" x14ac:dyDescent="0.35">
      <c r="A264" s="493"/>
      <c r="B264" s="494"/>
      <c r="C264" s="351"/>
      <c r="D264" s="352" t="s">
        <v>325</v>
      </c>
      <c r="E264" s="352">
        <v>455</v>
      </c>
      <c r="F264" s="353">
        <v>3558</v>
      </c>
      <c r="G264" s="352">
        <v>199</v>
      </c>
      <c r="H264" s="354">
        <v>4779</v>
      </c>
    </row>
    <row r="265" spans="1:8" x14ac:dyDescent="0.35">
      <c r="A265" s="493"/>
      <c r="B265" s="494"/>
      <c r="C265" s="351"/>
      <c r="D265" s="352" t="s">
        <v>326</v>
      </c>
      <c r="E265" s="352">
        <v>137</v>
      </c>
      <c r="F265" s="353">
        <v>902</v>
      </c>
      <c r="G265" s="352">
        <v>128</v>
      </c>
      <c r="H265" s="354">
        <v>1097</v>
      </c>
    </row>
    <row r="266" spans="1:8" x14ac:dyDescent="0.35">
      <c r="A266" s="493"/>
      <c r="B266" s="494"/>
      <c r="C266" s="351"/>
      <c r="D266" s="352" t="s">
        <v>327</v>
      </c>
      <c r="E266" s="352">
        <v>869</v>
      </c>
      <c r="F266" s="353">
        <v>8258</v>
      </c>
      <c r="G266" s="352">
        <v>1204</v>
      </c>
      <c r="H266" s="354">
        <v>7078</v>
      </c>
    </row>
    <row r="267" spans="1:8" x14ac:dyDescent="0.35">
      <c r="A267" s="493"/>
      <c r="B267" s="494"/>
      <c r="C267" s="351"/>
      <c r="D267" s="352" t="s">
        <v>328</v>
      </c>
      <c r="E267" s="352">
        <v>1278</v>
      </c>
      <c r="F267" s="353">
        <v>13337</v>
      </c>
      <c r="G267" s="352">
        <v>891</v>
      </c>
      <c r="H267" s="354">
        <v>10908</v>
      </c>
    </row>
    <row r="268" spans="1:8" x14ac:dyDescent="0.35">
      <c r="A268" s="493"/>
      <c r="B268" s="494"/>
      <c r="C268" s="351"/>
      <c r="D268" s="352" t="s">
        <v>329</v>
      </c>
      <c r="E268" s="352">
        <v>587</v>
      </c>
      <c r="F268" s="353">
        <v>4963</v>
      </c>
      <c r="G268" s="352">
        <v>779</v>
      </c>
      <c r="H268" s="354">
        <v>3301</v>
      </c>
    </row>
    <row r="269" spans="1:8" x14ac:dyDescent="0.35">
      <c r="A269" s="493"/>
      <c r="B269" s="494"/>
      <c r="C269" s="351"/>
      <c r="D269" s="352" t="s">
        <v>330</v>
      </c>
      <c r="E269" s="352">
        <v>691</v>
      </c>
      <c r="F269" s="353">
        <v>7317</v>
      </c>
      <c r="G269" s="352">
        <v>1133</v>
      </c>
      <c r="H269" s="354">
        <v>4520</v>
      </c>
    </row>
    <row r="270" spans="1:8" x14ac:dyDescent="0.35">
      <c r="A270" s="493"/>
      <c r="B270" s="494"/>
      <c r="C270" s="351"/>
      <c r="D270" s="352" t="s">
        <v>331</v>
      </c>
      <c r="E270" s="352">
        <v>1546</v>
      </c>
      <c r="F270" s="353">
        <v>12510</v>
      </c>
      <c r="G270" s="352">
        <v>2771</v>
      </c>
      <c r="H270" s="354">
        <v>16365</v>
      </c>
    </row>
    <row r="271" spans="1:8" x14ac:dyDescent="0.35">
      <c r="A271" s="493"/>
      <c r="B271" s="494"/>
      <c r="C271" s="351"/>
      <c r="D271" s="352" t="s">
        <v>332</v>
      </c>
      <c r="E271" s="352">
        <v>2679</v>
      </c>
      <c r="F271" s="353">
        <v>24528</v>
      </c>
      <c r="G271" s="352">
        <v>3094</v>
      </c>
      <c r="H271" s="354">
        <v>22788</v>
      </c>
    </row>
    <row r="272" spans="1:8" x14ac:dyDescent="0.35">
      <c r="A272" s="493"/>
      <c r="B272" s="494"/>
      <c r="C272" s="351" t="s">
        <v>376</v>
      </c>
      <c r="D272" s="351"/>
      <c r="E272" s="351">
        <v>8282</v>
      </c>
      <c r="F272" s="353">
        <v>76674</v>
      </c>
      <c r="G272" s="351">
        <v>10589</v>
      </c>
      <c r="H272" s="487">
        <v>72066</v>
      </c>
    </row>
    <row r="273" spans="1:8" x14ac:dyDescent="0.35">
      <c r="A273" s="493"/>
      <c r="B273" s="494"/>
      <c r="C273" s="352"/>
      <c r="D273" s="352"/>
      <c r="E273" s="352"/>
      <c r="F273" s="353"/>
      <c r="G273" s="352"/>
      <c r="H273" s="354"/>
    </row>
    <row r="274" spans="1:8" x14ac:dyDescent="0.35">
      <c r="A274" s="493"/>
      <c r="B274" s="355" t="s">
        <v>368</v>
      </c>
      <c r="C274" s="355"/>
      <c r="D274" s="355"/>
      <c r="E274" s="355">
        <v>43759</v>
      </c>
      <c r="F274" s="355">
        <v>413398</v>
      </c>
      <c r="G274" s="355">
        <v>48155</v>
      </c>
      <c r="H274" s="488">
        <v>416626</v>
      </c>
    </row>
    <row r="275" spans="1:8" x14ac:dyDescent="0.35">
      <c r="A275" s="493"/>
      <c r="B275" s="352"/>
      <c r="C275" s="352"/>
      <c r="D275" s="352"/>
      <c r="E275" s="352"/>
      <c r="F275" s="353"/>
      <c r="G275" s="352"/>
      <c r="H275" s="354"/>
    </row>
    <row r="276" spans="1:8" ht="15" thickBot="1" x14ac:dyDescent="0.4">
      <c r="A276" s="386" t="s">
        <v>483</v>
      </c>
      <c r="B276" s="387"/>
      <c r="C276" s="387"/>
      <c r="D276" s="387"/>
      <c r="E276" s="387">
        <v>312140</v>
      </c>
      <c r="F276" s="387">
        <v>2712944</v>
      </c>
      <c r="G276" s="387">
        <v>270031</v>
      </c>
      <c r="H276" s="388">
        <v>2490356</v>
      </c>
    </row>
  </sheetData>
  <mergeCells count="1">
    <mergeCell ref="A1:H1"/>
  </mergeCells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Process </vt:lpstr>
      <vt:lpstr>Group PC+LCV</vt:lpstr>
      <vt:lpstr>Sales by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DE-QUATREBARBES Clementine</dc:creator>
  <cp:lastModifiedBy>DE-QUATREBARBES Clementine</cp:lastModifiedBy>
  <dcterms:created xsi:type="dcterms:W3CDTF">2019-02-15T07:21:36Z</dcterms:created>
  <dcterms:modified xsi:type="dcterms:W3CDTF">2019-09-18T09:11:43Z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eeb3e6-85f8-4106-953e-4f1eacb9bdc3_Enabled">
    <vt:lpwstr>True</vt:lpwstr>
  </property>
  <property fmtid="{D5CDD505-2E9C-101B-9397-08002B2CF9AE}" pid="3" name="MSIP_Label_a5eeb3e6-85f8-4106-953e-4f1eacb9bdc3_SiteId">
    <vt:lpwstr>d6b0bbee-7cd9-4d60-bce6-4a67b543e2ae</vt:lpwstr>
  </property>
  <property fmtid="{D5CDD505-2E9C-101B-9397-08002B2CF9AE}" pid="4" name="MSIP_Label_a5eeb3e6-85f8-4106-953e-4f1eacb9bdc3_Owner">
    <vt:lpwstr>laurent.frebet@renault.com</vt:lpwstr>
  </property>
  <property fmtid="{D5CDD505-2E9C-101B-9397-08002B2CF9AE}" pid="5" name="MSIP_Label_a5eeb3e6-85f8-4106-953e-4f1eacb9bdc3_SetDate">
    <vt:lpwstr>2019-03-13T10:09:21.5690233Z</vt:lpwstr>
  </property>
  <property fmtid="{D5CDD505-2E9C-101B-9397-08002B2CF9AE}" pid="6" name="MSIP_Label_a5eeb3e6-85f8-4106-953e-4f1eacb9bdc3_Name">
    <vt:lpwstr>Confidential C</vt:lpwstr>
  </property>
  <property fmtid="{D5CDD505-2E9C-101B-9397-08002B2CF9AE}" pid="7" name="MSIP_Label_a5eeb3e6-85f8-4106-953e-4f1eacb9bdc3_Application">
    <vt:lpwstr>Microsoft Azure Information Protection</vt:lpwstr>
  </property>
  <property fmtid="{D5CDD505-2E9C-101B-9397-08002B2CF9AE}" pid="8" name="MSIP_Label_a5eeb3e6-85f8-4106-953e-4f1eacb9bdc3_Extended_MSFT_Method">
    <vt:lpwstr>Automatic</vt:lpwstr>
  </property>
  <property fmtid="{D5CDD505-2E9C-101B-9397-08002B2CF9AE}" pid="9" name="MSIP_Label_fd1c0902-ed92-4fed-896d-2e7725de02d4_Enabled">
    <vt:lpwstr>True</vt:lpwstr>
  </property>
  <property fmtid="{D5CDD505-2E9C-101B-9397-08002B2CF9AE}" pid="10" name="MSIP_Label_fd1c0902-ed92-4fed-896d-2e7725de02d4_SiteId">
    <vt:lpwstr>d6b0bbee-7cd9-4d60-bce6-4a67b543e2ae</vt:lpwstr>
  </property>
  <property fmtid="{D5CDD505-2E9C-101B-9397-08002B2CF9AE}" pid="11" name="MSIP_Label_fd1c0902-ed92-4fed-896d-2e7725de02d4_SetDate">
    <vt:lpwstr>2019-03-13T10:09:21.5690233Z</vt:lpwstr>
  </property>
  <property fmtid="{D5CDD505-2E9C-101B-9397-08002B2CF9AE}" pid="12" name="MSIP_Label_fd1c0902-ed92-4fed-896d-2e7725de02d4_Name">
    <vt:lpwstr>Accessible to everybody</vt:lpwstr>
  </property>
  <property fmtid="{D5CDD505-2E9C-101B-9397-08002B2CF9AE}" pid="13" name="MSIP_Label_fd1c0902-ed92-4fed-896d-2e7725de02d4_Extended_MSFT_Method">
    <vt:lpwstr>Automatic</vt:lpwstr>
  </property>
  <property fmtid="{D5CDD505-2E9C-101B-9397-08002B2CF9AE}" pid="14" name="Sensitivity">
    <vt:lpwstr>Confidential C Accessible to everybody</vt:lpwstr>
  </property>
</Properties>
</file>