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F-RAMSES.corp.noxiane.net\data5\DGA-DFI\00760\TOUSDRF\80 Résultats Commerciaux\80-10 Ventes Mensuelles\80-10-140- 2019\09-SEPT\"/>
    </mc:Choice>
  </mc:AlternateContent>
  <xr:revisionPtr revIDLastSave="0" documentId="13_ncr:1_{C8B47670-7A65-4EE1-8C9C-7642C0BDA2B1}" xr6:coauthVersionLast="41" xr6:coauthVersionMax="41" xr10:uidLastSave="{00000000-0000-0000-0000-000000000000}"/>
  <bookViews>
    <workbookView xWindow="-110" yWindow="-110" windowWidth="19420" windowHeight="10420" firstSheet="1" activeTab="1" xr2:uid="{158511E9-AF4B-4862-B64D-B8F9F3E484B6}"/>
  </bookViews>
  <sheets>
    <sheet name="Process " sheetId="3" state="hidden" r:id="rId1"/>
    <sheet name="Group PC+LCV" sheetId="18" r:id="rId2"/>
    <sheet name="Feuil2" sheetId="19" state="hidden" r:id="rId3"/>
    <sheet name="Sales by Model" sheetId="2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J_1" localSheetId="1">#REF!</definedName>
    <definedName name="_J_1">#REF!</definedName>
    <definedName name="_J_9" localSheetId="1">#REF!</definedName>
    <definedName name="_J_9">#REF!</definedName>
    <definedName name="_ref3" localSheetId="1">#REF!</definedName>
    <definedName name="_ref3">#REF!</definedName>
    <definedName name="_ReprevHebdo">#REF!</definedName>
    <definedName name="Algerie">#REF!</definedName>
    <definedName name="Arménie">[1]PROCEDURE!#REF!</definedName>
    <definedName name="Azerbaidjan">[1]PROCEDURE!#REF!</definedName>
    <definedName name="base" localSheetId="1">#REF!</definedName>
    <definedName name="base">#REF!</definedName>
    <definedName name="base_rsm_dacia" localSheetId="1">#REF!</definedName>
    <definedName name="base_rsm_dacia">#REF!</definedName>
    <definedName name="base2" localSheetId="1">#REF!</definedName>
    <definedName name="base2">#REF!</definedName>
    <definedName name="BELGIQUE">[2]IMMATREN!$A$1:$AF$34</definedName>
    <definedName name="Bielorussie">[1]PROCEDURE!#REF!</definedName>
    <definedName name="BO_Renault" localSheetId="1">#REF!</definedName>
    <definedName name="BO_Renault">#REF!</definedName>
    <definedName name="Bulgarie" localSheetId="1">#REF!</definedName>
    <definedName name="Bulgarie">#REF!</definedName>
    <definedName name="col_ind" localSheetId="1">#REF!</definedName>
    <definedName name="col_ind">#REF!</definedName>
    <definedName name="col_janv">#REF!</definedName>
    <definedName name="conso">#REF!</definedName>
    <definedName name="DCE">#REF!</definedName>
    <definedName name="flag1" localSheetId="1">INDIRECT(VLOOKUP('[3]TOP 25'!$D$7,[3]flag!$A:$B,2,FALSE))</definedName>
    <definedName name="flag1">INDIRECT(VLOOKUP('[4]TOP 25'!$D$7,[4]flag!$A:$B,2,FALSE))</definedName>
    <definedName name="flag10" localSheetId="1">INDIRECT(VLOOKUP('[3]TOP 25'!$D$16,[3]flag!$A:$B,2,FALSE))</definedName>
    <definedName name="flag10">INDIRECT(VLOOKUP('[4]TOP 25'!$D$16,[4]flag!$A:$B,2,FALSE))</definedName>
    <definedName name="flag11" localSheetId="1">INDIRECT(VLOOKUP('[3]TOP 25'!$D$17,[3]flag!$A:$B,2,FALSE))</definedName>
    <definedName name="flag11">INDIRECT(VLOOKUP('[4]TOP 25'!$D$17,[4]flag!$A:$B,2,FALSE))</definedName>
    <definedName name="flag12" localSheetId="1">INDIRECT(VLOOKUP('[3]TOP 25'!$D$18,[3]flag!$A:$B,2,FALSE))</definedName>
    <definedName name="flag12">INDIRECT(VLOOKUP('[4]TOP 25'!$D$18,[4]flag!$A:$B,2,FALSE))</definedName>
    <definedName name="flag13" localSheetId="1">INDIRECT(VLOOKUP('[3]TOP 25'!$D$19,[3]flag!$A:$B,2,FALSE))</definedName>
    <definedName name="flag13">INDIRECT(VLOOKUP('[4]TOP 25'!$D$19,[4]flag!$A:$B,2,FALSE))</definedName>
    <definedName name="flag14" localSheetId="1">INDIRECT(VLOOKUP('[3]TOP 25'!$D$20,[3]flag!$A:$B,2,FALSE))</definedName>
    <definedName name="flag14">INDIRECT(VLOOKUP('[4]TOP 25'!$D$20,[4]flag!$A:$B,2,FALSE))</definedName>
    <definedName name="flag15" localSheetId="1">INDIRECT(VLOOKUP('[3]TOP 25'!$D$21,[3]flag!$A:$B,2,FALSE))</definedName>
    <definedName name="flag15">INDIRECT(VLOOKUP('[4]TOP 25'!$D$21,[4]flag!$A:$B,2,FALSE))</definedName>
    <definedName name="flag16" localSheetId="1">INDIRECT(VLOOKUP('[3]TOP 25'!$D$22,[3]flag!$A:$B,2,FALSE))</definedName>
    <definedName name="flag16">INDIRECT(VLOOKUP('[4]TOP 25'!$D$22,[4]flag!$A:$B,2,FALSE))</definedName>
    <definedName name="flag17" localSheetId="1">INDIRECT(VLOOKUP('[3]TOP 25'!$D$23,[3]flag!$A:$B,2,FALSE))</definedName>
    <definedName name="flag17">INDIRECT(VLOOKUP('[4]TOP 25'!$D$23,[4]flag!$A:$B,2,FALSE))</definedName>
    <definedName name="flag18" localSheetId="1">INDIRECT(VLOOKUP('[3]TOP 25'!$D$24,[3]flag!$A:$B,2,FALSE))</definedName>
    <definedName name="flag18">INDIRECT(VLOOKUP('[4]TOP 25'!$D$24,[4]flag!$A:$B,2,FALSE))</definedName>
    <definedName name="flag19" localSheetId="1">INDIRECT(VLOOKUP('[3]TOP 25'!$D$25,[3]flag!$A:$B,2,FALSE))</definedName>
    <definedName name="flag19">INDIRECT(VLOOKUP('[4]TOP 25'!$D$25,[4]flag!$A:$B,2,FALSE))</definedName>
    <definedName name="flag2" localSheetId="1">INDIRECT(VLOOKUP('[3]TOP 25'!$D$8,[3]flag!$A:$B,2,FALSE))</definedName>
    <definedName name="flag2">INDIRECT(VLOOKUP('[4]TOP 25'!$D$8,[4]flag!$A:$B,2,FALSE))</definedName>
    <definedName name="flag20" localSheetId="1">INDIRECT(VLOOKUP('[3]TOP 25'!$D$26,[3]flag!$A:$B,2,FALSE))</definedName>
    <definedName name="flag20">INDIRECT(VLOOKUP('[4]TOP 25'!$D$26,[4]flag!$A:$B,2,FALSE))</definedName>
    <definedName name="flag21" localSheetId="1">INDIRECT(VLOOKUP('[3]TOP 25'!$D$27,[3]flag!$A:$B,2,FALSE))</definedName>
    <definedName name="flag21">INDIRECT(VLOOKUP('[4]TOP 25'!$D$27,[4]flag!$A:$B,2,FALSE))</definedName>
    <definedName name="flag22" localSheetId="1">INDIRECT(VLOOKUP('[3]TOP 25'!$D$28,[3]flag!$A:$B,2,FALSE))</definedName>
    <definedName name="flag22">INDIRECT(VLOOKUP('[4]TOP 25'!$D$28,[4]flag!$A:$B,2,FALSE))</definedName>
    <definedName name="flag23" localSheetId="1">INDIRECT(VLOOKUP('[3]TOP 25'!$D$29,[3]flag!$A:$B,2,FALSE))</definedName>
    <definedName name="flag23">INDIRECT(VLOOKUP('[4]TOP 25'!$D$29,[4]flag!$A:$B,2,FALSE))</definedName>
    <definedName name="flag24" localSheetId="1">INDIRECT(VLOOKUP('[3]TOP 25'!$D$30,[3]flag!$A:$B,2,FALSE))</definedName>
    <definedName name="flag24">INDIRECT(VLOOKUP('[4]TOP 25'!$D$30,[4]flag!$A:$B,2,FALSE))</definedName>
    <definedName name="flag25" localSheetId="1">INDIRECT(VLOOKUP('[3]TOP 25'!$D$31,[3]flag!$A:$B,2,FALSE))</definedName>
    <definedName name="flag25">INDIRECT(VLOOKUP('[4]TOP 25'!$D$31,[4]flag!$A:$B,2,FALSE))</definedName>
    <definedName name="flag3" localSheetId="1">INDIRECT(VLOOKUP('[3]TOP 25'!$D$9,[3]flag!$A:$B,2,FALSE))</definedName>
    <definedName name="flag3">INDIRECT(VLOOKUP('[4]TOP 25'!$D$9,[4]flag!$A:$B,2,FALSE))</definedName>
    <definedName name="flag4" localSheetId="1">INDIRECT(VLOOKUP('[3]TOP 25'!$D$10,[3]flag!$A:$B,2,FALSE))</definedName>
    <definedName name="flag4">INDIRECT(VLOOKUP('[4]TOP 25'!$D$10,[4]flag!$A:$B,2,FALSE))</definedName>
    <definedName name="flag5" localSheetId="1">INDIRECT(VLOOKUP('[3]TOP 25'!$D$11,[3]flag!$A:$B,2,FALSE))</definedName>
    <definedName name="flag5">INDIRECT(VLOOKUP('[4]TOP 25'!$D$11,[4]flag!$A:$B,2,FALSE))</definedName>
    <definedName name="flag6" localSheetId="1">INDIRECT(VLOOKUP('[3]TOP 25'!$D$12,[3]flag!$A:$B,2,FALSE))</definedName>
    <definedName name="flag6">INDIRECT(VLOOKUP('[4]TOP 25'!$D$12,[4]flag!$A:$B,2,FALSE))</definedName>
    <definedName name="flag7" localSheetId="1">INDIRECT(VLOOKUP('[3]TOP 25'!$D$13,[3]flag!$A:$B,2,FALSE))</definedName>
    <definedName name="flag7">INDIRECT(VLOOKUP('[4]TOP 25'!$D$13,[4]flag!$A:$B,2,FALSE))</definedName>
    <definedName name="flag8" localSheetId="1">INDIRECT(VLOOKUP('[3]TOP 25'!$D$14,[3]flag!$A:$B,2,FALSE))</definedName>
    <definedName name="flag8">INDIRECT(VLOOKUP('[4]TOP 25'!$D$14,[4]flag!$A:$B,2,FALSE))</definedName>
    <definedName name="flag9" localSheetId="1">INDIRECT(VLOOKUP('[3]TOP 25'!$D$15,[3]flag!$A:$B,2,FALSE))</definedName>
    <definedName name="flag9">INDIRECT(VLOOKUP('[4]TOP 25'!$D$15,[4]flag!$A:$B,2,FALSE))</definedName>
    <definedName name="Georgie" localSheetId="1">[1]PROCEDURE!#REF!</definedName>
    <definedName name="Georgie">[1]PROCEDURE!#REF!</definedName>
    <definedName name="Kazakhstan" localSheetId="1">[1]PROCEDURE!#REF!</definedName>
    <definedName name="Kazakhstan">[1]PROCEDURE!#REF!</definedName>
    <definedName name="Kirghizistan" localSheetId="1">[1]PROCEDURE!#REF!</definedName>
    <definedName name="Kirghizistan">[1]PROCEDURE!#REF!</definedName>
    <definedName name="logo_alpine" localSheetId="1">IF([3]REF!$N$4=TRUE,[3]Libellés!$AG$8,[3]Libellés!$AI$3)</definedName>
    <definedName name="logo_alpine">IF([4]REF!$N$4=TRUE,[4]Libellés!$AG$8,[4]Libellés!$AI$3)</definedName>
    <definedName name="logo_dacia" localSheetId="1">IF([3]REF!$N$5=TRUE,[3]Libellés!$AG$5,[3]Libellés!$AI$3)</definedName>
    <definedName name="logo_dacia">IF([4]REF!$N$5=TRUE,[4]Libellés!$AG$5,[4]Libellés!$AI$3)</definedName>
    <definedName name="logo_dacia_2" localSheetId="1">IF([3]REF!$E$5=TRUE,[3]Libellés!$AG$5,[3]Libellés!$AJ$6)</definedName>
    <definedName name="logo_dacia_2">IF([4]REF!$E$5=TRUE,[4]Libellés!$AG$5,[4]Libellés!$AJ$6)</definedName>
    <definedName name="logo_Huasong" localSheetId="1">IF([3]REF!$N$9=TRUE,[3]Libellés!$AG$14,[3]Libellés!$AI$3)</definedName>
    <definedName name="logo_Huasong">IF([4]REF!$N$9=TRUE,[4]Libellés!$AG$14,[4]Libellés!$AI$3)</definedName>
    <definedName name="logo_Jinbei" localSheetId="1">IF([3]REF!$N$8=TRUE,IF([3]REF!$N$10=TRUE,[3]Libellés!$AG$26,[3]Libellés!$AG$17),IF([3]REF!$N$10=TRUE,[3]Libellés!$AG$23,[3]Libellés!$AI$6))</definedName>
    <definedName name="logo_Jinbei">IF([4]REF!$N$8=TRUE,IF([4]REF!$N$10=TRUE,[4]Libellés!$AG$26,[4]Libellés!$AG$17),IF([4]REF!$N$10=TRUE,[4]Libellés!$AG$23,[4]Libellés!$AI$6))</definedName>
    <definedName name="logo_Lada" localSheetId="1">IF([3]REF!$N$6=TRUE,[3]Libellés!$AG$20,[3]Libellés!$AI$3)</definedName>
    <definedName name="logo_Lada">IF([4]REF!$N$6=TRUE,[4]Libellés!$AG$20,[4]Libellés!$AI$3)</definedName>
    <definedName name="logo_renault" localSheetId="1">IF([3]REF!$N$3=TRUE,[3]Libellés!$AG$2,[3]Libellés!$AI$3)</definedName>
    <definedName name="logo_renault">IF([4]REF!$N$3=TRUE,[4]Libellés!$AG$2,[4]Libellés!$AI$3)</definedName>
    <definedName name="logo_RSM" localSheetId="1">IF([3]REF!$N$7=TRUE,[3]Libellés!$AG$11,[3]Libellés!$AI$3)</definedName>
    <definedName name="logo_RSM">IF([4]REF!$N$7=TRUE,[4]Libellés!$AG$11,[4]Libellés!$AI$3)</definedName>
    <definedName name="Lst_pay" localSheetId="1">#REF!</definedName>
    <definedName name="Lst_pay">#REF!</definedName>
    <definedName name="Lst_pays" localSheetId="1">#REF!</definedName>
    <definedName name="Lst_pays">#REF!</definedName>
    <definedName name="LUXEMBOURG">[2]IMMATREN!$A$35:$AF$54</definedName>
    <definedName name="Maroc" localSheetId="1">#REF!</definedName>
    <definedName name="Maroc">#REF!</definedName>
    <definedName name="merde" localSheetId="1">#REF!</definedName>
    <definedName name="merde">#REF!</definedName>
    <definedName name="Moldavie" localSheetId="1">#REF!</definedName>
    <definedName name="Moldavie">#REF!</definedName>
    <definedName name="Ouzbekistan" localSheetId="1">[1]PROCEDURE!#REF!</definedName>
    <definedName name="Ouzbekistan">[1]PROCEDURE!#REF!</definedName>
    <definedName name="PAYS">[5]PAYS!$A$1:$C$110</definedName>
    <definedName name="REPTOT_80">'[6]Liv DVSE06'!#REF!</definedName>
    <definedName name="REPTOT80">'[6]Liv DVSE06'!#REF!</definedName>
    <definedName name="REPTOT90">'[6]Liv DVSE06'!#REF!</definedName>
    <definedName name="Roumanie" localSheetId="1">#REF!</definedName>
    <definedName name="Roumanie">#REF!</definedName>
    <definedName name="Russie" localSheetId="1">[1]PROCEDURE!#REF!</definedName>
    <definedName name="Russie">[1]PROCEDURE!#REF!</definedName>
    <definedName name="S_1" localSheetId="1">INDIRECT('Group PC+LCV'!Serie_1,1)</definedName>
    <definedName name="S_1">INDIRECT([0]!Serie_1,1)</definedName>
    <definedName name="S_2" localSheetId="1">INDIRECT('Group PC+LCV'!Serie_2,1)</definedName>
    <definedName name="S_2">INDIRECT([0]!Serie_2,1)</definedName>
    <definedName name="S_3" localSheetId="1">INDIRECT('Group PC+LCV'!Serie_3,1)</definedName>
    <definedName name="S_3">INDIRECT([0]!Serie_3,1)</definedName>
    <definedName name="Serie_1" localSheetId="1">#REF!</definedName>
    <definedName name="Serie_1">#REF!</definedName>
    <definedName name="Serie_2" localSheetId="1">#REF!</definedName>
    <definedName name="Serie_2">#REF!</definedName>
    <definedName name="Serie_3" localSheetId="1">#REF!</definedName>
    <definedName name="Serie_3">#REF!</definedName>
    <definedName name="SocExport">#REF!</definedName>
    <definedName name="t">#REF!</definedName>
    <definedName name="T_X" localSheetId="1">INDIRECT([0]!Texte_X,1)</definedName>
    <definedName name="T_X">INDIRECT([0]!Texte_X,1)</definedName>
    <definedName name="table_libellé" localSheetId="1">#REF!</definedName>
    <definedName name="table_libellé">#REF!</definedName>
    <definedName name="Tadjikistan" localSheetId="1">[1]PROCEDURE!#REF!</definedName>
    <definedName name="Tadjikistan">[1]PROCEDURE!#REF!</definedName>
    <definedName name="TOT" localSheetId="1">#REF!</definedName>
    <definedName name="TOT">#REF!</definedName>
    <definedName name="TRANSIT">[2]IMMATREN!$A$55:$AF$73</definedName>
    <definedName name="tt" localSheetId="1">#REF!</definedName>
    <definedName name="tt">#REF!</definedName>
    <definedName name="Tunisie" localSheetId="1">#REF!</definedName>
    <definedName name="Tunisie">#REF!</definedName>
    <definedName name="Turkmenistan" localSheetId="1">[1]PROCEDURE!#REF!</definedName>
    <definedName name="Turkmenistan">[1]PROCEDURE!#REF!</definedName>
    <definedName name="Turquie" localSheetId="1">#REF!</definedName>
    <definedName name="Turquie">#REF!</definedName>
    <definedName name="tutu" localSheetId="1">#REF!</definedName>
    <definedName name="tutu">#REF!</definedName>
    <definedName name="Ukraine" localSheetId="1">[1]PROCEDURE!#REF!</definedName>
    <definedName name="Ukraine">[1]PROCEDURE!#REF!</definedName>
    <definedName name="xxx">'[6]Liv DVSE06'!$B$4:$Y$64</definedName>
    <definedName name="Zone_impres_MI" localSheetId="1">#REF!</definedName>
    <definedName name="Zone_impres_MI">#REF!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<sst xmlns="http://schemas.openxmlformats.org/spreadsheetml/2006/main" count="811" uniqueCount="517">
  <si>
    <t>WORLD SALES</t>
  </si>
  <si>
    <t>MONTH</t>
  </si>
  <si>
    <t>YTD</t>
  </si>
  <si>
    <t>TIV</t>
  </si>
  <si>
    <t>Volumes</t>
  </si>
  <si>
    <t>Market Share</t>
  </si>
  <si>
    <t>PC+LCV - Group</t>
  </si>
  <si>
    <t>Volumes Ku</t>
  </si>
  <si>
    <t>∆ %</t>
  </si>
  <si>
    <t>Volumes  u</t>
  </si>
  <si>
    <t>MS</t>
  </si>
  <si>
    <t>∆ pt</t>
  </si>
  <si>
    <t>∆ Vol.</t>
  </si>
  <si>
    <t>Y-1</t>
  </si>
  <si>
    <t>vs Y-1</t>
  </si>
  <si>
    <t>%</t>
  </si>
  <si>
    <t>WORLDWIDE WITH NORTH AMERICA</t>
  </si>
  <si>
    <t>EUROPE REGION Sales</t>
  </si>
  <si>
    <t>EUROPE REGION Registrations</t>
  </si>
  <si>
    <t>Europe VNI</t>
  </si>
  <si>
    <t>France VNI</t>
  </si>
  <si>
    <t>G9 Sales</t>
  </si>
  <si>
    <t>G9</t>
  </si>
  <si>
    <t>G9 VNI</t>
  </si>
  <si>
    <t>Italy</t>
  </si>
  <si>
    <t>Italy VNI</t>
  </si>
  <si>
    <t>Italy Sales</t>
  </si>
  <si>
    <t>Greece</t>
  </si>
  <si>
    <t>United Kingdom</t>
  </si>
  <si>
    <t>Ireland</t>
  </si>
  <si>
    <t>Republic of Cyprus</t>
  </si>
  <si>
    <t>Malta</t>
  </si>
  <si>
    <t>Spain+Canary islands</t>
  </si>
  <si>
    <t>Portugal</t>
  </si>
  <si>
    <t>Netherlands</t>
  </si>
  <si>
    <t>Netherlands VNI</t>
  </si>
  <si>
    <t>Netherlands Sales</t>
  </si>
  <si>
    <t>Belgium+Luxembourg</t>
  </si>
  <si>
    <t>Belgium VNI</t>
  </si>
  <si>
    <t>Belgium+Luxembourg Sales</t>
  </si>
  <si>
    <t>Switzerland</t>
  </si>
  <si>
    <t>Austria</t>
  </si>
  <si>
    <t>Sweden</t>
  </si>
  <si>
    <t>Denmark</t>
  </si>
  <si>
    <t>Finland</t>
  </si>
  <si>
    <t>Norway</t>
  </si>
  <si>
    <t>Iceland</t>
  </si>
  <si>
    <t>Poland</t>
  </si>
  <si>
    <t>Baltic States</t>
  </si>
  <si>
    <t>Estonia</t>
  </si>
  <si>
    <t>Latvia</t>
  </si>
  <si>
    <t>Lithuania</t>
  </si>
  <si>
    <t>Czech Republic</t>
  </si>
  <si>
    <t>Slovakia</t>
  </si>
  <si>
    <t>Hungary</t>
  </si>
  <si>
    <t>Slovenia</t>
  </si>
  <si>
    <t>Croatia</t>
  </si>
  <si>
    <t>Balkan States</t>
  </si>
  <si>
    <t>Serbia</t>
  </si>
  <si>
    <t>Montenegro</t>
  </si>
  <si>
    <t>Bosnia</t>
  </si>
  <si>
    <t>Macedonia</t>
  </si>
  <si>
    <t>Albania</t>
  </si>
  <si>
    <t/>
  </si>
  <si>
    <t>IRAN</t>
  </si>
  <si>
    <t>Iran CKD</t>
  </si>
  <si>
    <t>Iran CBU</t>
  </si>
  <si>
    <t>DT ALGERIA</t>
  </si>
  <si>
    <t>Algeria</t>
  </si>
  <si>
    <t>Brokers Maghreb</t>
  </si>
  <si>
    <t>MOROCCO</t>
  </si>
  <si>
    <t>DT INDIA</t>
  </si>
  <si>
    <t>India</t>
  </si>
  <si>
    <t>Bangladesh</t>
  </si>
  <si>
    <t>Nepal</t>
  </si>
  <si>
    <t>Bhutan</t>
  </si>
  <si>
    <t>Sri Lanka</t>
  </si>
  <si>
    <t>Pakistan</t>
  </si>
  <si>
    <t>Afghanistan</t>
  </si>
  <si>
    <t>ISR + PAL</t>
  </si>
  <si>
    <t>Israel</t>
  </si>
  <si>
    <t>Palestine</t>
  </si>
  <si>
    <t>Egypt</t>
  </si>
  <si>
    <t>Libya</t>
  </si>
  <si>
    <t>Iraq</t>
  </si>
  <si>
    <t>KSA Local</t>
  </si>
  <si>
    <t>KSA Export</t>
  </si>
  <si>
    <t>Abu Dhabi (UAE)</t>
  </si>
  <si>
    <t>Dubai (UAE)</t>
  </si>
  <si>
    <t>Kuwait</t>
  </si>
  <si>
    <t>Bahrain</t>
  </si>
  <si>
    <t>Oman</t>
  </si>
  <si>
    <t>Qatar</t>
  </si>
  <si>
    <t>Yemen</t>
  </si>
  <si>
    <t>Jordan</t>
  </si>
  <si>
    <t>Lebanon</t>
  </si>
  <si>
    <t>Syria</t>
  </si>
  <si>
    <t>DT DAI</t>
  </si>
  <si>
    <t>South Africa+Namibia</t>
  </si>
  <si>
    <t>Tunisia</t>
  </si>
  <si>
    <t>Nigeria</t>
  </si>
  <si>
    <t>Cuba</t>
  </si>
  <si>
    <t>DOM</t>
  </si>
  <si>
    <t>Reunion</t>
  </si>
  <si>
    <t>Martinique</t>
  </si>
  <si>
    <t>Guadeloupe</t>
  </si>
  <si>
    <t>French Guiana</t>
  </si>
  <si>
    <t>St Pierre and Miquelon &amp; divers DOM</t>
  </si>
  <si>
    <t>Benin</t>
  </si>
  <si>
    <t>Burundi</t>
  </si>
  <si>
    <t>Burkina Faso</t>
  </si>
  <si>
    <t>Cameroon</t>
  </si>
  <si>
    <t>Cape Verde</t>
  </si>
  <si>
    <t>Democratic Republic of the Congo</t>
  </si>
  <si>
    <t>Gabon</t>
  </si>
  <si>
    <t>Guinea</t>
  </si>
  <si>
    <t>Ivory Coast</t>
  </si>
  <si>
    <t>Madagascar</t>
  </si>
  <si>
    <t>Mali</t>
  </si>
  <si>
    <t>Mauritania</t>
  </si>
  <si>
    <t>Niger</t>
  </si>
  <si>
    <t>Senegal</t>
  </si>
  <si>
    <t>Rwanda</t>
  </si>
  <si>
    <t>Togo</t>
  </si>
  <si>
    <t>Chad</t>
  </si>
  <si>
    <t>Central African Republic</t>
  </si>
  <si>
    <t>Gambia</t>
  </si>
  <si>
    <t>Guinea Bissau</t>
  </si>
  <si>
    <t>Republic of the Congo</t>
  </si>
  <si>
    <t>Sao Tome &amp; Principe</t>
  </si>
  <si>
    <t>Angola</t>
  </si>
  <si>
    <t>Ghana</t>
  </si>
  <si>
    <t>Kenya</t>
  </si>
  <si>
    <t>Liberia</t>
  </si>
  <si>
    <t>Malawi</t>
  </si>
  <si>
    <t>Mozambique</t>
  </si>
  <si>
    <t>Sierra Leone</t>
  </si>
  <si>
    <t>Tanzania</t>
  </si>
  <si>
    <t>Uganda</t>
  </si>
  <si>
    <t>Zambia</t>
  </si>
  <si>
    <t>Zimbabwe</t>
  </si>
  <si>
    <t>Equatorial Guinea</t>
  </si>
  <si>
    <t>Comoros</t>
  </si>
  <si>
    <t>Mauritius</t>
  </si>
  <si>
    <t>Mayotte</t>
  </si>
  <si>
    <t>Maldives</t>
  </si>
  <si>
    <t>Seychelles</t>
  </si>
  <si>
    <t>Djibouti</t>
  </si>
  <si>
    <t>Ethiopia</t>
  </si>
  <si>
    <t>North Sudan</t>
  </si>
  <si>
    <t>Eritrea</t>
  </si>
  <si>
    <t>Somalia</t>
  </si>
  <si>
    <t>NITCO</t>
  </si>
  <si>
    <t>Brokers French Africa</t>
  </si>
  <si>
    <t>Brokers English Africa</t>
  </si>
  <si>
    <t>AFRIQUE</t>
  </si>
  <si>
    <t>EURASIA REGION</t>
  </si>
  <si>
    <t>Russia</t>
  </si>
  <si>
    <t>Turkey</t>
  </si>
  <si>
    <t>Ukraine</t>
  </si>
  <si>
    <t>CEIS</t>
  </si>
  <si>
    <t>Kazakhstan</t>
  </si>
  <si>
    <t>Belarus</t>
  </si>
  <si>
    <t>Armenia</t>
  </si>
  <si>
    <t>Azerbaijan</t>
  </si>
  <si>
    <t>Georgia</t>
  </si>
  <si>
    <t>Kyrgyzstan</t>
  </si>
  <si>
    <t>Tajikistan</t>
  </si>
  <si>
    <t>Turkmenistan</t>
  </si>
  <si>
    <t>Mongolia</t>
  </si>
  <si>
    <t>Uzbekistan</t>
  </si>
  <si>
    <t>Bulgaria</t>
  </si>
  <si>
    <t>Romania</t>
  </si>
  <si>
    <t>Moldova</t>
  </si>
  <si>
    <t>AMERICAS REGION</t>
  </si>
  <si>
    <t>4 Subsidiaries</t>
  </si>
  <si>
    <t>Brazil</t>
  </si>
  <si>
    <t>Argentina</t>
  </si>
  <si>
    <t>Colombia</t>
  </si>
  <si>
    <t>Mexico</t>
  </si>
  <si>
    <t>Chile</t>
  </si>
  <si>
    <t>Peru</t>
  </si>
  <si>
    <t>Ecuador</t>
  </si>
  <si>
    <t>Uruguay</t>
  </si>
  <si>
    <t>Costa Rica</t>
  </si>
  <si>
    <t>Bermuda</t>
  </si>
  <si>
    <t>Curacao</t>
  </si>
  <si>
    <t>Guatemala</t>
  </si>
  <si>
    <t>Haiti</t>
  </si>
  <si>
    <t>Honduras</t>
  </si>
  <si>
    <t>Grand Cayman</t>
  </si>
  <si>
    <t>Nicaragua</t>
  </si>
  <si>
    <t>Panama</t>
  </si>
  <si>
    <t>Dominican Republic</t>
  </si>
  <si>
    <t>El Salvador</t>
  </si>
  <si>
    <t>St Martin</t>
  </si>
  <si>
    <t>Trinidad Tobago</t>
  </si>
  <si>
    <t>ACC</t>
  </si>
  <si>
    <t>Bolivia</t>
  </si>
  <si>
    <t>Paraguay</t>
  </si>
  <si>
    <t>Venezuela</t>
  </si>
  <si>
    <t>Antigua</t>
  </si>
  <si>
    <t>Aruba</t>
  </si>
  <si>
    <t>Bahamas</t>
  </si>
  <si>
    <t>Barbados</t>
  </si>
  <si>
    <t>Belize</t>
  </si>
  <si>
    <t>Dominica</t>
  </si>
  <si>
    <t>Grenada</t>
  </si>
  <si>
    <t>Guyana</t>
  </si>
  <si>
    <t>Jamaica</t>
  </si>
  <si>
    <t>Montserrat</t>
  </si>
  <si>
    <t>Puerto Rico</t>
  </si>
  <si>
    <t>St Kitts</t>
  </si>
  <si>
    <t>St Vincent</t>
  </si>
  <si>
    <t>St Lucia</t>
  </si>
  <si>
    <t>Suriname</t>
  </si>
  <si>
    <t>Other countries</t>
  </si>
  <si>
    <t>China</t>
  </si>
  <si>
    <t>North Korea</t>
  </si>
  <si>
    <t>Japan</t>
  </si>
  <si>
    <t>Indonesia</t>
  </si>
  <si>
    <t>Malaysia</t>
  </si>
  <si>
    <t>New Caledonia</t>
  </si>
  <si>
    <t>Tahiti</t>
  </si>
  <si>
    <t>Singapore</t>
  </si>
  <si>
    <t>New Zealand</t>
  </si>
  <si>
    <t>Hong Kong</t>
  </si>
  <si>
    <t>Brunei</t>
  </si>
  <si>
    <t>Vietnam</t>
  </si>
  <si>
    <t>Others</t>
  </si>
  <si>
    <t>Taiwan</t>
  </si>
  <si>
    <t>Cambodia</t>
  </si>
  <si>
    <t>Laos</t>
  </si>
  <si>
    <t>Myanmar</t>
  </si>
  <si>
    <t>Philippines</t>
  </si>
  <si>
    <t>Thailand</t>
  </si>
  <si>
    <t>Papua New Guinea</t>
  </si>
  <si>
    <t>Samoa</t>
  </si>
  <si>
    <t>Tonga</t>
  </si>
  <si>
    <t>Vanuatu</t>
  </si>
  <si>
    <t>Fiji</t>
  </si>
  <si>
    <t>Marshall Islands</t>
  </si>
  <si>
    <t>Solomon Islands</t>
  </si>
  <si>
    <t>Kiribati</t>
  </si>
  <si>
    <t>Micronesia</t>
  </si>
  <si>
    <t>Guam</t>
  </si>
  <si>
    <t>WORLDWIDE excl IRAN</t>
  </si>
  <si>
    <t>WORLDWIDE excl NORTH AMERICA</t>
  </si>
  <si>
    <t>NORTH AMERICA REGION</t>
  </si>
  <si>
    <t>Canada</t>
  </si>
  <si>
    <t>USA</t>
  </si>
  <si>
    <t>INTERNATIONAL</t>
  </si>
  <si>
    <t>International / World</t>
  </si>
  <si>
    <t>INTERNATIONAL excl IRAN</t>
  </si>
  <si>
    <t>International / World excl IRAN</t>
  </si>
  <si>
    <t>PC</t>
  </si>
  <si>
    <t>Renault</t>
  </si>
  <si>
    <t>Alpine</t>
  </si>
  <si>
    <t>Captur</t>
  </si>
  <si>
    <t>Clio</t>
  </si>
  <si>
    <t>Clio 4</t>
  </si>
  <si>
    <t>Espace 5</t>
  </si>
  <si>
    <t>Fluence</t>
  </si>
  <si>
    <t>Kadjar</t>
  </si>
  <si>
    <t>Kangoo</t>
  </si>
  <si>
    <t>Kangoo ZE</t>
  </si>
  <si>
    <t>Koleos 2</t>
  </si>
  <si>
    <t>Master</t>
  </si>
  <si>
    <t>Master 3 RT</t>
  </si>
  <si>
    <t>Megane</t>
  </si>
  <si>
    <t>Megane 4</t>
  </si>
  <si>
    <t>Talisman</t>
  </si>
  <si>
    <t>Trafic</t>
  </si>
  <si>
    <t>Trafic 3</t>
  </si>
  <si>
    <t>Twingo 3</t>
  </si>
  <si>
    <t>Zoe</t>
  </si>
  <si>
    <t>Dacia</t>
  </si>
  <si>
    <t>Dokker</t>
  </si>
  <si>
    <t>Duster</t>
  </si>
  <si>
    <t>Duster 2</t>
  </si>
  <si>
    <t>Lodgy</t>
  </si>
  <si>
    <t>Logan 2</t>
  </si>
  <si>
    <t>Sandero 2</t>
  </si>
  <si>
    <t>Samsung</t>
  </si>
  <si>
    <t>A110</t>
  </si>
  <si>
    <t>Lada</t>
  </si>
  <si>
    <t>4x4</t>
  </si>
  <si>
    <t>Granta</t>
  </si>
  <si>
    <t>Kalina</t>
  </si>
  <si>
    <t>Vesta</t>
  </si>
  <si>
    <t>Huasong</t>
  </si>
  <si>
    <t>Huasong 7</t>
  </si>
  <si>
    <t>LCV</t>
  </si>
  <si>
    <t>Alaskan</t>
  </si>
  <si>
    <t>Master 3 ZE</t>
  </si>
  <si>
    <t>Logan</t>
  </si>
  <si>
    <t>Jinbei JV</t>
  </si>
  <si>
    <t>Captur GA</t>
  </si>
  <si>
    <t>Clio 2 ph6</t>
  </si>
  <si>
    <t>Koleos</t>
  </si>
  <si>
    <t>Kwid</t>
  </si>
  <si>
    <t>Laguna</t>
  </si>
  <si>
    <t>Sandero</t>
  </si>
  <si>
    <t>Twizy</t>
  </si>
  <si>
    <t>Qm3</t>
  </si>
  <si>
    <t>Qm6</t>
  </si>
  <si>
    <t>Sm3</t>
  </si>
  <si>
    <t>Sm3 ZE</t>
  </si>
  <si>
    <t>Sm6</t>
  </si>
  <si>
    <t>110</t>
  </si>
  <si>
    <t>1117</t>
  </si>
  <si>
    <t>Largus</t>
  </si>
  <si>
    <t>Priora</t>
  </si>
  <si>
    <t>Xray</t>
  </si>
  <si>
    <t>Jinbei not JV</t>
  </si>
  <si>
    <t>Huarui Ms3</t>
  </si>
  <si>
    <t>Huarui S30</t>
  </si>
  <si>
    <t>Huarui S35</t>
  </si>
  <si>
    <t>Shineray 750</t>
  </si>
  <si>
    <t>F50</t>
  </si>
  <si>
    <t>Granse 13</t>
  </si>
  <si>
    <t>Oroch</t>
  </si>
  <si>
    <t>Huarui Mini Trucks</t>
  </si>
  <si>
    <t>Huarui Pick Up</t>
  </si>
  <si>
    <t>Shineray A9</t>
  </si>
  <si>
    <t>Shineray T20</t>
  </si>
  <si>
    <t>Shineray T22</t>
  </si>
  <si>
    <t>Shineray T30</t>
  </si>
  <si>
    <t>Shineray T32</t>
  </si>
  <si>
    <t>Shineray T50</t>
  </si>
  <si>
    <t>Shineray T52</t>
  </si>
  <si>
    <t>Shineray X30</t>
  </si>
  <si>
    <t>Shineray X30L</t>
  </si>
  <si>
    <t>Granse 15</t>
  </si>
  <si>
    <t>Granse 16</t>
  </si>
  <si>
    <t>H1</t>
  </si>
  <si>
    <t>H2</t>
  </si>
  <si>
    <t>Worldwide sales by Model and Country</t>
  </si>
  <si>
    <t>1  GROUP PC+LCV</t>
  </si>
  <si>
    <t xml:space="preserve"> - Démasquer toutes les colonnes</t>
  </si>
  <si>
    <t xml:space="preserve"> - Enregistrer</t>
  </si>
  <si>
    <t xml:space="preserve"> Y-1</t>
  </si>
  <si>
    <t>Y-1 (%)</t>
  </si>
  <si>
    <t xml:space="preserve">2 - Sales by Model </t>
  </si>
  <si>
    <t>A : Europe</t>
  </si>
  <si>
    <t xml:space="preserve"> - Genre</t>
  </si>
  <si>
    <t xml:space="preserve"> - model</t>
  </si>
  <si>
    <t xml:space="preserve"> - Faire la mise en forme : </t>
  </si>
  <si>
    <t xml:space="preserve"> B : Monde</t>
  </si>
  <si>
    <t xml:space="preserve">Renault Monthly Sales </t>
  </si>
  <si>
    <t>Type</t>
  </si>
  <si>
    <t>Brand</t>
  </si>
  <si>
    <t>Model</t>
  </si>
  <si>
    <t>YTD 2018</t>
  </si>
  <si>
    <t>YTD 2019</t>
  </si>
  <si>
    <t>Europe</t>
  </si>
  <si>
    <t>Clio 3</t>
  </si>
  <si>
    <t>Divers</t>
  </si>
  <si>
    <t>Kangoo 2</t>
  </si>
  <si>
    <t>Master 3</t>
  </si>
  <si>
    <t>Megane 3</t>
  </si>
  <si>
    <t>Trafic 2</t>
  </si>
  <si>
    <t>Total Renault</t>
  </si>
  <si>
    <t>Total Dacia</t>
  </si>
  <si>
    <t>Total Alpine</t>
  </si>
  <si>
    <t>Total Lada</t>
  </si>
  <si>
    <t>Total PC</t>
  </si>
  <si>
    <t>Maxity</t>
  </si>
  <si>
    <t>Total LCV</t>
  </si>
  <si>
    <t>Megane 3 generation</t>
  </si>
  <si>
    <t>R21</t>
  </si>
  <si>
    <t>Sm5</t>
  </si>
  <si>
    <t>Sm7</t>
  </si>
  <si>
    <t>Total Samsung</t>
  </si>
  <si>
    <t>Total Huasong</t>
  </si>
  <si>
    <t>Total Jinbei JV</t>
  </si>
  <si>
    <t>Total Jinbei not JV</t>
  </si>
  <si>
    <t>Master 2</t>
  </si>
  <si>
    <t xml:space="preserve">Modifs </t>
  </si>
  <si>
    <t xml:space="preserve"> - Ouvrir la Carto D9 du mois, dans Monde/Doc à transmettre, onglet "Group PC+LCV" via le Menu. </t>
  </si>
  <si>
    <t xml:space="preserve"> </t>
  </si>
  <si>
    <t>Benelux VNI</t>
  </si>
  <si>
    <t>Kosovo</t>
  </si>
  <si>
    <t xml:space="preserve"> - Dernier mois affiché seulement + cumul (pour les 2 années), suppr les  col en trop</t>
  </si>
  <si>
    <t xml:space="preserve"> - La Prez doit être la même que celle du mois d'avant : </t>
  </si>
  <si>
    <t xml:space="preserve"> - Remplacer VP par PC, VU par LCV</t>
  </si>
  <si>
    <t xml:space="preserve">  -Col A en bleu</t>
  </si>
  <si>
    <t xml:space="preserve"> - MeF col C sur B</t>
  </si>
  <si>
    <t xml:space="preserve"> - Remettre correct les PC et LCV, finir mef col B </t>
  </si>
  <si>
    <t>ligne 1, changer le mois</t>
  </si>
  <si>
    <t xml:space="preserve"> - Lignes Total PC et Total LCV Monde : mettre le bleu de Europe</t>
  </si>
  <si>
    <t>Megane 2</t>
  </si>
  <si>
    <t>Latitude</t>
  </si>
  <si>
    <t xml:space="preserve"> - Configurer le fichier de manière à conserver des col de A à AA : </t>
  </si>
  <si>
    <t>Fichier mis à jour tous les mois en D9/D10 pour Clémentine de Quatrebarbe et Christophe Rochelle, Dfi</t>
  </si>
  <si>
    <t xml:space="preserve">2 onglets, 1 alimenté à partir de la Carto D9 et le second à partir de Group Model. </t>
  </si>
  <si>
    <t>(ça supprime les accès aux liens)</t>
  </si>
  <si>
    <t xml:space="preserve"> - Enregistrer le fichier</t>
  </si>
  <si>
    <t xml:space="preserve">(cela revient à supprimer toutes les colonnes relatives au Budget et à la SNOP, et écarts s'y rapportant). </t>
  </si>
  <si>
    <t xml:space="preserve"> - Démasquer les lignes à partir de la commande "3" (toutes les lignes)</t>
  </si>
  <si>
    <t xml:space="preserve"> - Pour affichage des col Mois en cours et YTD, avoir cette config avec "year" dans le menu déroulant : </t>
  </si>
  <si>
    <t xml:space="preserve"> - En bas, remplacer Total Europe par Europe total, et mettre trait sur la ligne </t>
  </si>
  <si>
    <t xml:space="preserve"> - Afficher les mois en cliquant sur le "+" à gauche des années 2018 et 2019</t>
  </si>
  <si>
    <t>Clio 5</t>
  </si>
  <si>
    <t>Fluence ZE</t>
  </si>
  <si>
    <t>F70</t>
  </si>
  <si>
    <r>
      <t xml:space="preserve"> - Suppr </t>
    </r>
    <r>
      <rPr>
        <b/>
        <sz val="11"/>
        <color theme="1"/>
        <rFont val="Calibri"/>
        <family val="2"/>
        <scheme val="minor"/>
      </rPr>
      <t>dans cet ordre</t>
    </r>
    <r>
      <rPr>
        <sz val="11"/>
        <color theme="1"/>
        <rFont val="Calibri"/>
        <family val="2"/>
        <scheme val="minor"/>
      </rPr>
      <t xml:space="preserve"> les col E à J, puis I à N, puis M à P, puis Q à S, puis U à W, puis Y et Z. Si c'est Ok, ça s'arrête à la col AA (presque pas visible)</t>
    </r>
  </si>
  <si>
    <r>
      <t xml:space="preserve"> - Supprimer les colonnes "effets" À dr :  sélectionner colonnes Z et AA, afficher, supprimer col AB à AH (pas AA). </t>
    </r>
    <r>
      <rPr>
        <b/>
        <sz val="11"/>
        <color theme="1"/>
        <rFont val="Calibri"/>
        <family val="2"/>
        <scheme val="minor"/>
      </rPr>
      <t>Refaire si ça ne veut pas s'afficher</t>
    </r>
  </si>
  <si>
    <t>Volumes u</t>
  </si>
  <si>
    <t>FRANCE</t>
  </si>
  <si>
    <t>France Sales</t>
  </si>
  <si>
    <t>GERMANY</t>
  </si>
  <si>
    <t>SOUTH</t>
  </si>
  <si>
    <t>NORTH</t>
  </si>
  <si>
    <t>IBERIA</t>
  </si>
  <si>
    <t>BENELUX</t>
  </si>
  <si>
    <t>CENTRAL</t>
  </si>
  <si>
    <t>NORDIC</t>
  </si>
  <si>
    <t>EAST</t>
  </si>
  <si>
    <t>ADRIATIC</t>
  </si>
  <si>
    <t>AFRICA MIDDLE-EAST INDIA PACIFIC REGION excI Iran</t>
  </si>
  <si>
    <t>AFRICA MIDDLE-EAST INDIA excI Iran</t>
  </si>
  <si>
    <t>AFRICA MIDDLE-EAST INDIA PACIFIC REGION</t>
  </si>
  <si>
    <t>AFRICA MIDDLE-EAST INDIA</t>
  </si>
  <si>
    <t>INDIAN TERRITORIES</t>
  </si>
  <si>
    <t>Other India</t>
  </si>
  <si>
    <t>DT MIDDLE EAST</t>
  </si>
  <si>
    <t>Brokers RME</t>
  </si>
  <si>
    <t>SAUDI ARABIA</t>
  </si>
  <si>
    <t>Other GCC</t>
  </si>
  <si>
    <t>LEVANT COUNTRIES</t>
  </si>
  <si>
    <t>FRENCH SPEAKING AFRICA</t>
  </si>
  <si>
    <t>ANGLO LUSO AFRICA</t>
  </si>
  <si>
    <t>INDIAN OCEAN</t>
  </si>
  <si>
    <t>NORTH EAST AFRICA</t>
  </si>
  <si>
    <t>BROKERS</t>
  </si>
  <si>
    <t>PACIFIC</t>
  </si>
  <si>
    <t>SOUTH KOREA</t>
  </si>
  <si>
    <t>AUSTRALIA</t>
  </si>
  <si>
    <t>PACIFIC IMPORTERS DAI</t>
  </si>
  <si>
    <t>PACIFIC IMPORTERS RME</t>
  </si>
  <si>
    <t>CAUCAS</t>
  </si>
  <si>
    <t>CENTRAL ASIA</t>
  </si>
  <si>
    <t>SOUTH EASTERN EUROPE</t>
  </si>
  <si>
    <t>IMPORTERS</t>
  </si>
  <si>
    <t>CHINA REGION</t>
  </si>
  <si>
    <t xml:space="preserve"> - Ouvrir Group Model du mois, au besoin l'enregistrer sur le Bureau si pas encore fait</t>
  </si>
  <si>
    <t>Region</t>
  </si>
  <si>
    <t>Modus</t>
  </si>
  <si>
    <t>Espace</t>
  </si>
  <si>
    <t>Thalia</t>
  </si>
  <si>
    <t xml:space="preserve"> - Envoyer à Clémentine, Christophe Rochelle, et copie Hélène </t>
  </si>
  <si>
    <t>suppr des mois en trop</t>
  </si>
  <si>
    <t xml:space="preserve"> - Depuis la carto, faire une copie de l'onglet ici</t>
  </si>
  <si>
    <t xml:space="preserve"> - Fermer la carto</t>
  </si>
  <si>
    <t xml:space="preserve"> - En haut dans Données, Modifier les liaisons, Invite de démarrage, sélectionner le 2e (au milieu), OK, fermer.  </t>
  </si>
  <si>
    <t xml:space="preserve"> - Mettre les pays"amériques"  bleus en noir</t>
  </si>
  <si>
    <t>en principe ok d'origine depuis mai 19</t>
  </si>
  <si>
    <t xml:space="preserve"> - "Activer le contenu"  du haut en jaune, si besoin est</t>
  </si>
  <si>
    <t xml:space="preserve"> - Clic droit ds le TCD, afficher la liste de champs</t>
  </si>
  <si>
    <t xml:space="preserve"> - Configurer en sélectionnant les items à droite (copie d'écran)</t>
  </si>
  <si>
    <t xml:space="preserve"> - Région (sélectionner Europe ds les boites de gauche)</t>
  </si>
  <si>
    <t>Ordre = Renault, Dacia, Alpine, Lada : vérifier</t>
  </si>
  <si>
    <t>Pas d'Alpine en VU, c'est normal</t>
  </si>
  <si>
    <t xml:space="preserve"> - Finir mise en forme : trait gras autour, vérif rapide cohérence (y c  chiffres)</t>
  </si>
  <si>
    <t>Attention risques de plantages excel, il faut enregistrer souvent. Fermer un max de fichiers</t>
  </si>
  <si>
    <t xml:space="preserve"> - Onglet "GROUP PC+LCV" ici : le renommer en rajoutant OLD, ou autre… </t>
  </si>
  <si>
    <t xml:space="preserve">  - Enregistrer</t>
  </si>
  <si>
    <t xml:space="preserve"> - Ligne 302 et 305 : attention aux % (en D306, copier le format et l'appliquer) et aux valeurs en gras (P301 et P304)</t>
  </si>
  <si>
    <t xml:space="preserve">  - En Col D et P, enlever les décimales (attention,  ne pas appliquer aux lignes 302 et 305)</t>
  </si>
  <si>
    <t xml:space="preserve"> - Brand (remettre en ordre alpha -----&gt; sur "Brand", Trier, ordre alpha Z à A (place Renault en 1er), puis clic droit sur Lada, déplacer, déplacer "lada" à la fin</t>
  </si>
  <si>
    <t xml:space="preserve"> - Mois, Cumul ----&gt; pour virer le H1 et Q1, clic ds le tableau, et suppr les 2 items ds "colonnes" (en principe déjà fait)</t>
  </si>
  <si>
    <t xml:space="preserve">   - Insérer un nouvel onglet, renommer l'ancien "Sales by Model" en OLD, renommer le nouveau</t>
  </si>
  <si>
    <t>Master propulsion</t>
  </si>
  <si>
    <t xml:space="preserve"> - Copier (collage spécial, 1e icone à g) </t>
  </si>
  <si>
    <t>Faire pareil, en défiltrant les régions  et en déselectionnant Région ds le tcd</t>
  </si>
  <si>
    <t xml:space="preserve">  -Sélectionner toutes les marques, les mettre ds l'ordre, Renault, Dacia, Alpine, Lada , Samsung, Huasong, Jinbei JV, Jinbei not JV</t>
  </si>
  <si>
    <t xml:space="preserve"> - Vérif volume rapide avant copiage, dernière ligne sur 2019</t>
  </si>
  <si>
    <t>Arkana</t>
  </si>
  <si>
    <t xml:space="preserve"> - Enlever les lignes parasites si aucun volume</t>
  </si>
  <si>
    <t xml:space="preserve">Worldwide Total </t>
  </si>
  <si>
    <t xml:space="preserve"> - Virer l'ancien "Sales and Model OLD"</t>
  </si>
  <si>
    <t xml:space="preserve">  - Masquer onglet process</t>
  </si>
  <si>
    <t>∆ Ku</t>
  </si>
  <si>
    <t>∆ u</t>
  </si>
  <si>
    <t>En principe plusà faire, vérifier jusque fin 2019</t>
  </si>
  <si>
    <t xml:space="preserve"> - Sur onglet copié, En B5, virer "Menu", démasquer lignes 1 et 2 (et donc toutes les lignes)</t>
  </si>
  <si>
    <t xml:space="preserve">  - Supprimer la col. A, et les lignes 1 et 2, copier/coller le logo d'ici en A1.  On a au final les colonnes A à Y, + Z très étroite. vérifier </t>
  </si>
  <si>
    <t xml:space="preserve"> - En Y2 et 3, et A307, enlever les mentions </t>
  </si>
  <si>
    <t xml:space="preserve"> - Faire 1 vérif rapide d'un volume via la synthèse</t>
  </si>
  <si>
    <t>D2m</t>
  </si>
  <si>
    <t xml:space="preserve"> - Insérer la ligne 1, copier coller depuis onglet OLD (toute la ligne)</t>
  </si>
  <si>
    <t xml:space="preserve"> - Remettre la ligne 1 à la bonne hauteur si besoin</t>
  </si>
  <si>
    <t xml:space="preserve"> - Configurer la ligne 2, changer le mois</t>
  </si>
  <si>
    <t xml:space="preserve">Europe Total </t>
  </si>
  <si>
    <t>Triber</t>
  </si>
  <si>
    <t>Huarui Mh1</t>
  </si>
  <si>
    <t xml:space="preserve"> - Laisser ouverte  la synthèse, Enregistrer </t>
  </si>
  <si>
    <t xml:space="preserve">Copier depuis Onglet de ref 2 ici la ligne 86, pui a à c 87. Mettre worldwide en bas, enlever Région </t>
  </si>
  <si>
    <t>2019, September Results / 2019 09 D9 basis</t>
  </si>
  <si>
    <t xml:space="preserve"> - Supprimer l'ancien onglet Group PC+LCV renommé ; remettre le nouvel onglet en 1ere place</t>
  </si>
  <si>
    <t>18 mn aout</t>
  </si>
  <si>
    <t>10 mn septembre</t>
  </si>
  <si>
    <t>On a ce "déroulé" de gauche à droite ds le TCD:</t>
  </si>
  <si>
    <t>Genre</t>
  </si>
  <si>
    <t>VP</t>
  </si>
  <si>
    <t>Total VP</t>
  </si>
  <si>
    <t>VU</t>
  </si>
  <si>
    <t>Express</t>
  </si>
  <si>
    <t>Total VU</t>
  </si>
  <si>
    <t>Total Europe</t>
  </si>
  <si>
    <t>Sept. 2018</t>
  </si>
  <si>
    <t>Sept.  2019</t>
  </si>
  <si>
    <t xml:space="preserve"> - Copier écran  à la suite d'Europe en laissant 1 ligne et 1 colonne à gauche </t>
  </si>
  <si>
    <t xml:space="preserve"> - Mettre en forme :</t>
  </si>
  <si>
    <t xml:space="preserve"> - Enlever les tirets</t>
  </si>
  <si>
    <t>Worldwide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</si>
</sst>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[Green]\+#,##0;[Red]\-#,##0"/>
    <numFmt numFmtId="165" formatCode="#,##0.000"/>
    <numFmt numFmtId="166" formatCode="#,##0.0"/>
    <numFmt numFmtId="167" formatCode="\+#,##0.0;[Red]\-#,##0.0"/>
    <numFmt numFmtId="168" formatCode="\+0.0%;[Red]\-0.0%"/>
    <numFmt numFmtId="169" formatCode="\+#,##0;[Red]\-#,##0"/>
    <numFmt numFmtId="170" formatCode="\+#,##0.00;[Red]\-#,##0.00"/>
    <numFmt numFmtId="171" formatCode="[Blue]\+#,##0.00;[Red]\-#,##0.00"/>
    <numFmt numFmtId="172" formatCode="_(* #,##0.00_);_(* \(#,##0.00\);_(* &quot;-&quot;??_);_(@_)"/>
    <numFmt numFmtId="173" formatCode="0.0%"/>
    <numFmt numFmtId="174" formatCode="\+#,##0.0&quot;&quot;\p\t;[Red]\-#,##0.0&quot;&quot;\p\t"/>
    <numFmt numFmtId="175" formatCode="_-* #,##0\ _€_-;\-* #,##0\ _€_-;_-* &quot;-&quot;??\ _€_-;_-@_-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MS Sans Serif"/>
      <family val="2"/>
    </font>
    <font>
      <sz val="18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2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4"/>
      <name val="Arial"/>
      <family val="2"/>
    </font>
    <font>
      <sz val="11"/>
      <color rgb="FF008000"/>
      <name val="Calibri"/>
      <family val="2"/>
      <scheme val="minor"/>
    </font>
    <font>
      <sz val="8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i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99CC0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i/>
      <sz val="11"/>
      <color rgb="FF008000"/>
      <name val="Calibri"/>
      <family val="2"/>
      <scheme val="minor"/>
    </font>
    <font>
      <i/>
      <sz val="11"/>
      <color rgb="FF008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BE98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/>
        <bgColor theme="8"/>
      </patternFill>
    </fill>
    <fill>
      <patternFill patternType="solid">
        <fgColor rgb="FF5B9BD5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rgb="FFFF5A00"/>
        <bgColor indexed="64"/>
      </patternFill>
    </fill>
    <fill>
      <patternFill patternType="solid">
        <fgColor rgb="FFA8121C"/>
        <bgColor indexed="64"/>
      </patternFill>
    </fill>
    <fill>
      <patternFill patternType="solid">
        <fgColor rgb="FF465DA9"/>
        <bgColor indexed="64"/>
      </patternFill>
    </fill>
    <fill>
      <patternFill patternType="solid">
        <fgColor rgb="FF7AC11D"/>
        <bgColor indexed="64"/>
      </patternFill>
    </fill>
    <fill>
      <patternFill patternType="solid">
        <fgColor rgb="FFFFA6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</borders>
  <cellStyleXfs count="7">
    <xf numFmtId="0" fontId="0" fillId="0" borderId="0"/>
    <xf numFmtId="0" fontId="6" fillId="0" borderId="0"/>
    <xf numFmtId="0" fontId="10" fillId="0" borderId="0"/>
    <xf numFmtId="0" fontId="6" fillId="0" borderId="0"/>
    <xf numFmtId="9" fontId="10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19">
    <xf numFmtId="0" fontId="0" fillId="0" borderId="0" xfId="0"/>
    <xf numFmtId="0" fontId="7" fillId="0" borderId="0" xfId="1" applyFont="1" applyFill="1"/>
    <xf numFmtId="0" fontId="8" fillId="0" borderId="0" xfId="1" applyFont="1" applyFill="1"/>
    <xf numFmtId="0" fontId="7" fillId="0" borderId="0" xfId="1" applyFont="1" applyFill="1" applyBorder="1"/>
    <xf numFmtId="164" fontId="7" fillId="0" borderId="0" xfId="1" applyNumberFormat="1" applyFont="1" applyFill="1"/>
    <xf numFmtId="0" fontId="9" fillId="0" borderId="0" xfId="1" applyFont="1" applyFill="1" applyBorder="1" applyAlignment="1"/>
    <xf numFmtId="164" fontId="9" fillId="0" borderId="0" xfId="2" applyNumberFormat="1" applyFont="1" applyFill="1" applyBorder="1" applyAlignment="1">
      <alignment horizontal="right"/>
    </xf>
    <xf numFmtId="0" fontId="11" fillId="0" borderId="0" xfId="1" applyFont="1" applyFill="1" applyAlignment="1"/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13" fillId="0" borderId="0" xfId="1" applyFont="1" applyFill="1" applyAlignment="1"/>
    <xf numFmtId="0" fontId="13" fillId="0" borderId="0" xfId="1" applyFont="1" applyFill="1" applyAlignment="1">
      <alignment horizontal="right"/>
    </xf>
    <xf numFmtId="0" fontId="11" fillId="0" borderId="0" xfId="1" applyFont="1" applyFill="1" applyBorder="1" applyAlignment="1"/>
    <xf numFmtId="0" fontId="6" fillId="0" borderId="0" xfId="1" applyFont="1" applyFill="1" applyAlignment="1">
      <alignment vertical="center"/>
    </xf>
    <xf numFmtId="165" fontId="14" fillId="0" borderId="0" xfId="1" applyNumberFormat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0" fontId="13" fillId="0" borderId="0" xfId="1" applyFont="1" applyFill="1" applyAlignment="1">
      <alignment horizontal="right" vertical="top"/>
    </xf>
    <xf numFmtId="0" fontId="17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right" wrapText="1"/>
    </xf>
    <xf numFmtId="0" fontId="20" fillId="0" borderId="0" xfId="3" applyFont="1" applyFill="1" applyBorder="1" applyAlignment="1">
      <alignment horizontal="center" wrapText="1"/>
    </xf>
    <xf numFmtId="0" fontId="19" fillId="0" borderId="0" xfId="1" applyNumberFormat="1" applyFont="1" applyFill="1" applyBorder="1" applyAlignment="1">
      <alignment horizontal="center"/>
    </xf>
    <xf numFmtId="0" fontId="22" fillId="0" borderId="0" xfId="1" applyNumberFormat="1" applyFont="1" applyFill="1" applyBorder="1" applyAlignment="1">
      <alignment horizontal="right" wrapText="1"/>
    </xf>
    <xf numFmtId="0" fontId="20" fillId="0" borderId="0" xfId="1" applyNumberFormat="1" applyFont="1" applyFill="1" applyBorder="1" applyAlignment="1">
      <alignment horizontal="center" wrapText="1"/>
    </xf>
    <xf numFmtId="0" fontId="20" fillId="0" borderId="9" xfId="1" applyNumberFormat="1" applyFont="1" applyFill="1" applyBorder="1" applyAlignment="1">
      <alignment horizontal="center" wrapText="1"/>
    </xf>
    <xf numFmtId="0" fontId="22" fillId="0" borderId="0" xfId="1" applyNumberFormat="1" applyFont="1" applyFill="1" applyBorder="1" applyAlignment="1">
      <alignment horizontal="center" wrapText="1"/>
    </xf>
    <xf numFmtId="0" fontId="20" fillId="0" borderId="10" xfId="1" applyNumberFormat="1" applyFont="1" applyFill="1" applyBorder="1" applyAlignment="1">
      <alignment horizontal="center" wrapText="1"/>
    </xf>
    <xf numFmtId="0" fontId="20" fillId="0" borderId="11" xfId="1" applyNumberFormat="1" applyFont="1" applyFill="1" applyBorder="1" applyAlignment="1">
      <alignment horizontal="center" wrapText="1"/>
    </xf>
    <xf numFmtId="0" fontId="20" fillId="0" borderId="12" xfId="1" applyNumberFormat="1" applyFont="1" applyFill="1" applyBorder="1" applyAlignment="1">
      <alignment horizontal="center" wrapText="1"/>
    </xf>
    <xf numFmtId="0" fontId="20" fillId="0" borderId="8" xfId="1" applyNumberFormat="1" applyFont="1" applyFill="1" applyBorder="1" applyAlignment="1">
      <alignment horizontal="center" wrapText="1"/>
    </xf>
    <xf numFmtId="0" fontId="23" fillId="0" borderId="0" xfId="1" applyNumberFormat="1" applyFont="1" applyFill="1" applyBorder="1" applyAlignment="1">
      <alignment horizontal="right" wrapText="1"/>
    </xf>
    <xf numFmtId="0" fontId="20" fillId="0" borderId="10" xfId="1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center"/>
    </xf>
    <xf numFmtId="0" fontId="2" fillId="2" borderId="13" xfId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horizontal="right" vertical="center"/>
    </xf>
    <xf numFmtId="166" fontId="19" fillId="0" borderId="1" xfId="1" applyNumberFormat="1" applyFont="1" applyFill="1" applyBorder="1" applyAlignment="1">
      <alignment horizontal="right" vertical="center"/>
    </xf>
    <xf numFmtId="167" fontId="25" fillId="0" borderId="2" xfId="1" applyNumberFormat="1" applyFont="1" applyFill="1" applyBorder="1" applyAlignment="1">
      <alignment horizontal="right" vertical="center"/>
    </xf>
    <xf numFmtId="168" fontId="25" fillId="0" borderId="3" xfId="4" applyNumberFormat="1" applyFont="1" applyFill="1" applyBorder="1" applyAlignment="1">
      <alignment horizontal="right" vertical="center"/>
    </xf>
    <xf numFmtId="3" fontId="19" fillId="0" borderId="1" xfId="1" applyNumberFormat="1" applyFont="1" applyFill="1" applyBorder="1" applyAlignment="1">
      <alignment horizontal="right" vertical="center"/>
    </xf>
    <xf numFmtId="3" fontId="22" fillId="0" borderId="2" xfId="1" applyNumberFormat="1" applyFont="1" applyFill="1" applyBorder="1" applyAlignment="1">
      <alignment horizontal="right" vertical="center"/>
    </xf>
    <xf numFmtId="169" fontId="25" fillId="0" borderId="2" xfId="1" applyNumberFormat="1" applyFont="1" applyFill="1" applyBorder="1" applyAlignment="1">
      <alignment horizontal="right" vertical="center"/>
    </xf>
    <xf numFmtId="2" fontId="19" fillId="0" borderId="1" xfId="1" applyNumberFormat="1" applyFont="1" applyFill="1" applyBorder="1" applyAlignment="1">
      <alignment horizontal="right" vertical="center"/>
    </xf>
    <xf numFmtId="2" fontId="22" fillId="0" borderId="2" xfId="1" applyNumberFormat="1" applyFont="1" applyFill="1" applyBorder="1" applyAlignment="1">
      <alignment horizontal="right" vertical="center"/>
    </xf>
    <xf numFmtId="170" fontId="25" fillId="0" borderId="3" xfId="4" applyNumberFormat="1" applyFont="1" applyFill="1" applyBorder="1" applyAlignment="1">
      <alignment horizontal="right" vertical="center"/>
    </xf>
    <xf numFmtId="171" fontId="19" fillId="0" borderId="0" xfId="4" applyNumberFormat="1" applyFont="1" applyFill="1" applyBorder="1" applyAlignment="1">
      <alignment horizontal="right" vertical="center"/>
    </xf>
    <xf numFmtId="166" fontId="19" fillId="0" borderId="1" xfId="5" applyNumberFormat="1" applyFont="1" applyFill="1" applyBorder="1" applyAlignment="1">
      <alignment horizontal="right" vertical="center"/>
    </xf>
    <xf numFmtId="3" fontId="19" fillId="0" borderId="1" xfId="5" applyNumberFormat="1" applyFont="1" applyFill="1" applyBorder="1" applyAlignment="1">
      <alignment horizontal="right" vertical="center"/>
    </xf>
    <xf numFmtId="168" fontId="25" fillId="0" borderId="2" xfId="4" applyNumberFormat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horizontal="right" vertical="center"/>
    </xf>
    <xf numFmtId="0" fontId="19" fillId="0" borderId="0" xfId="1" applyFont="1" applyFill="1" applyBorder="1" applyAlignment="1">
      <alignment vertical="center"/>
    </xf>
    <xf numFmtId="166" fontId="19" fillId="3" borderId="4" xfId="1" applyNumberFormat="1" applyFont="1" applyFill="1" applyBorder="1" applyAlignment="1">
      <alignment horizontal="right" vertical="center"/>
    </xf>
    <xf numFmtId="167" fontId="25" fillId="3" borderId="5" xfId="1" applyNumberFormat="1" applyFont="1" applyFill="1" applyBorder="1" applyAlignment="1">
      <alignment horizontal="right" vertical="center"/>
    </xf>
    <xf numFmtId="168" fontId="25" fillId="3" borderId="6" xfId="4" applyNumberFormat="1" applyFont="1" applyFill="1" applyBorder="1" applyAlignment="1">
      <alignment horizontal="right" vertical="center"/>
    </xf>
    <xf numFmtId="3" fontId="19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169" fontId="25" fillId="0" borderId="5" xfId="1" applyNumberFormat="1" applyFont="1" applyFill="1" applyBorder="1" applyAlignment="1">
      <alignment horizontal="right" vertical="center"/>
    </xf>
    <xf numFmtId="168" fontId="25" fillId="0" borderId="6" xfId="4" applyNumberFormat="1" applyFont="1" applyFill="1" applyBorder="1" applyAlignment="1">
      <alignment horizontal="right" vertical="center"/>
    </xf>
    <xf numFmtId="2" fontId="19" fillId="3" borderId="4" xfId="1" applyNumberFormat="1" applyFont="1" applyFill="1" applyBorder="1" applyAlignment="1">
      <alignment horizontal="right" vertical="center"/>
    </xf>
    <xf numFmtId="2" fontId="22" fillId="3" borderId="5" xfId="1" applyNumberFormat="1" applyFont="1" applyFill="1" applyBorder="1" applyAlignment="1">
      <alignment horizontal="right" vertical="center"/>
    </xf>
    <xf numFmtId="170" fontId="25" fillId="3" borderId="6" xfId="4" applyNumberFormat="1" applyFont="1" applyFill="1" applyBorder="1" applyAlignment="1">
      <alignment horizontal="right" vertical="center"/>
    </xf>
    <xf numFmtId="165" fontId="19" fillId="3" borderId="4" xfId="5" applyNumberFormat="1" applyFont="1" applyFill="1" applyBorder="1" applyAlignment="1">
      <alignment horizontal="right" vertical="center"/>
    </xf>
    <xf numFmtId="169" fontId="25" fillId="3" borderId="5" xfId="1" applyNumberFormat="1" applyFont="1" applyFill="1" applyBorder="1" applyAlignment="1">
      <alignment horizontal="right" vertical="center"/>
    </xf>
    <xf numFmtId="166" fontId="19" fillId="0" borderId="16" xfId="1" applyNumberFormat="1" applyFont="1" applyFill="1" applyBorder="1" applyAlignment="1">
      <alignment horizontal="right" vertical="center"/>
    </xf>
    <xf numFmtId="167" fontId="25" fillId="0" borderId="17" xfId="1" applyNumberFormat="1" applyFont="1" applyFill="1" applyBorder="1" applyAlignment="1">
      <alignment horizontal="right" vertical="center"/>
    </xf>
    <xf numFmtId="168" fontId="25" fillId="0" borderId="18" xfId="4" applyNumberFormat="1" applyFont="1" applyFill="1" applyBorder="1" applyAlignment="1">
      <alignment horizontal="right" vertical="center"/>
    </xf>
    <xf numFmtId="3" fontId="19" fillId="0" borderId="16" xfId="1" applyNumberFormat="1" applyFont="1" applyFill="1" applyBorder="1" applyAlignment="1">
      <alignment horizontal="right" vertical="center"/>
    </xf>
    <xf numFmtId="3" fontId="22" fillId="0" borderId="17" xfId="1" applyNumberFormat="1" applyFont="1" applyFill="1" applyBorder="1" applyAlignment="1">
      <alignment horizontal="right" vertical="center"/>
    </xf>
    <xf numFmtId="169" fontId="25" fillId="0" borderId="17" xfId="1" applyNumberFormat="1" applyFont="1" applyFill="1" applyBorder="1" applyAlignment="1">
      <alignment horizontal="right" vertical="center"/>
    </xf>
    <xf numFmtId="2" fontId="19" fillId="0" borderId="16" xfId="1" applyNumberFormat="1" applyFont="1" applyFill="1" applyBorder="1" applyAlignment="1">
      <alignment horizontal="right" vertical="center"/>
    </xf>
    <xf numFmtId="2" fontId="22" fillId="0" borderId="17" xfId="1" applyNumberFormat="1" applyFont="1" applyFill="1" applyBorder="1" applyAlignment="1">
      <alignment horizontal="right" vertical="center"/>
    </xf>
    <xf numFmtId="170" fontId="25" fillId="0" borderId="18" xfId="4" applyNumberFormat="1" applyFont="1" applyFill="1" applyBorder="1" applyAlignment="1">
      <alignment horizontal="right" vertical="center"/>
    </xf>
    <xf numFmtId="166" fontId="19" fillId="0" borderId="16" xfId="5" applyNumberFormat="1" applyFont="1" applyFill="1" applyBorder="1" applyAlignment="1">
      <alignment horizontal="right" vertical="center"/>
    </xf>
    <xf numFmtId="3" fontId="19" fillId="0" borderId="16" xfId="5" applyNumberFormat="1" applyFont="1" applyFill="1" applyBorder="1" applyAlignment="1">
      <alignment horizontal="right" vertical="center"/>
    </xf>
    <xf numFmtId="168" fontId="25" fillId="0" borderId="17" xfId="4" applyNumberFormat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vertical="center"/>
    </xf>
    <xf numFmtId="0" fontId="20" fillId="0" borderId="19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166" fontId="20" fillId="3" borderId="8" xfId="1" applyNumberFormat="1" applyFont="1" applyFill="1" applyBorder="1" applyAlignment="1">
      <alignment horizontal="right" vertical="center"/>
    </xf>
    <xf numFmtId="167" fontId="27" fillId="3" borderId="0" xfId="1" applyNumberFormat="1" applyFont="1" applyFill="1" applyBorder="1" applyAlignment="1">
      <alignment horizontal="right" vertical="center"/>
    </xf>
    <xf numFmtId="168" fontId="27" fillId="3" borderId="10" xfId="4" applyNumberFormat="1" applyFont="1" applyFill="1" applyBorder="1" applyAlignment="1">
      <alignment horizontal="right" vertical="center"/>
    </xf>
    <xf numFmtId="3" fontId="20" fillId="0" borderId="8" xfId="1" applyNumberFormat="1" applyFont="1" applyFill="1" applyBorder="1" applyAlignment="1">
      <alignment horizontal="right" vertical="center"/>
    </xf>
    <xf numFmtId="3" fontId="24" fillId="0" borderId="0" xfId="1" applyNumberFormat="1" applyFont="1" applyFill="1" applyBorder="1" applyAlignment="1">
      <alignment horizontal="right" vertical="center"/>
    </xf>
    <xf numFmtId="169" fontId="27" fillId="0" borderId="0" xfId="1" applyNumberFormat="1" applyFont="1" applyFill="1" applyBorder="1" applyAlignment="1">
      <alignment horizontal="right" vertical="center"/>
    </xf>
    <xf numFmtId="168" fontId="27" fillId="0" borderId="10" xfId="4" applyNumberFormat="1" applyFont="1" applyFill="1" applyBorder="1" applyAlignment="1">
      <alignment horizontal="right" vertical="center"/>
    </xf>
    <xf numFmtId="2" fontId="20" fillId="3" borderId="8" xfId="1" applyNumberFormat="1" applyFont="1" applyFill="1" applyBorder="1" applyAlignment="1">
      <alignment horizontal="right" vertical="center"/>
    </xf>
    <xf numFmtId="2" fontId="24" fillId="3" borderId="0" xfId="1" applyNumberFormat="1" applyFont="1" applyFill="1" applyBorder="1" applyAlignment="1">
      <alignment horizontal="right" vertical="center"/>
    </xf>
    <xf numFmtId="170" fontId="27" fillId="3" borderId="10" xfId="4" applyNumberFormat="1" applyFont="1" applyFill="1" applyBorder="1" applyAlignment="1">
      <alignment horizontal="right" vertical="center"/>
    </xf>
    <xf numFmtId="171" fontId="20" fillId="0" borderId="0" xfId="4" applyNumberFormat="1" applyFont="1" applyFill="1" applyBorder="1" applyAlignment="1">
      <alignment horizontal="right" vertical="center"/>
    </xf>
    <xf numFmtId="166" fontId="20" fillId="3" borderId="8" xfId="5" applyNumberFormat="1" applyFont="1" applyFill="1" applyBorder="1" applyAlignment="1">
      <alignment horizontal="right" vertical="center"/>
    </xf>
    <xf numFmtId="169" fontId="27" fillId="3" borderId="0" xfId="1" applyNumberFormat="1" applyFont="1" applyFill="1" applyBorder="1" applyAlignment="1">
      <alignment horizontal="right" vertical="center"/>
    </xf>
    <xf numFmtId="3" fontId="20" fillId="0" borderId="0" xfId="1" applyNumberFormat="1" applyFont="1" applyFill="1" applyBorder="1" applyAlignment="1">
      <alignment horizontal="right" vertical="center"/>
    </xf>
    <xf numFmtId="168" fontId="27" fillId="0" borderId="0" xfId="4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166" fontId="20" fillId="0" borderId="8" xfId="1" applyNumberFormat="1" applyFont="1" applyFill="1" applyBorder="1" applyAlignment="1">
      <alignment horizontal="right" vertical="center"/>
    </xf>
    <xf numFmtId="167" fontId="27" fillId="0" borderId="0" xfId="1" applyNumberFormat="1" applyFont="1" applyFill="1" applyBorder="1" applyAlignment="1">
      <alignment horizontal="right" vertical="center"/>
    </xf>
    <xf numFmtId="2" fontId="20" fillId="0" borderId="8" xfId="1" applyNumberFormat="1" applyFont="1" applyFill="1" applyBorder="1" applyAlignment="1">
      <alignment horizontal="right" vertical="center"/>
    </xf>
    <xf numFmtId="2" fontId="24" fillId="0" borderId="0" xfId="1" applyNumberFormat="1" applyFont="1" applyFill="1" applyBorder="1" applyAlignment="1">
      <alignment horizontal="right" vertical="center"/>
    </xf>
    <xf numFmtId="170" fontId="27" fillId="0" borderId="10" xfId="4" applyNumberFormat="1" applyFont="1" applyFill="1" applyBorder="1" applyAlignment="1">
      <alignment horizontal="right" vertical="center"/>
    </xf>
    <xf numFmtId="166" fontId="20" fillId="0" borderId="8" xfId="5" applyNumberFormat="1" applyFont="1" applyFill="1" applyBorder="1" applyAlignment="1">
      <alignment horizontal="right" vertical="center"/>
    </xf>
    <xf numFmtId="0" fontId="19" fillId="0" borderId="19" xfId="1" applyFont="1" applyFill="1" applyBorder="1" applyAlignment="1">
      <alignment horizontal="left" vertical="center"/>
    </xf>
    <xf numFmtId="0" fontId="19" fillId="0" borderId="14" xfId="1" applyFont="1" applyFill="1" applyBorder="1" applyAlignment="1">
      <alignment horizontal="left" vertical="center"/>
    </xf>
    <xf numFmtId="166" fontId="19" fillId="3" borderId="20" xfId="1" applyNumberFormat="1" applyFont="1" applyFill="1" applyBorder="1" applyAlignment="1">
      <alignment horizontal="right" vertical="center"/>
    </xf>
    <xf numFmtId="167" fontId="25" fillId="3" borderId="21" xfId="1" applyNumberFormat="1" applyFont="1" applyFill="1" applyBorder="1" applyAlignment="1">
      <alignment horizontal="right" vertical="center"/>
    </xf>
    <xf numFmtId="168" fontId="25" fillId="3" borderId="22" xfId="4" applyNumberFormat="1" applyFont="1" applyFill="1" applyBorder="1" applyAlignment="1">
      <alignment horizontal="right" vertical="center"/>
    </xf>
    <xf numFmtId="3" fontId="19" fillId="0" borderId="20" xfId="1" applyNumberFormat="1" applyFont="1" applyFill="1" applyBorder="1" applyAlignment="1">
      <alignment horizontal="right" vertical="center"/>
    </xf>
    <xf numFmtId="3" fontId="22" fillId="0" borderId="21" xfId="1" applyNumberFormat="1" applyFont="1" applyFill="1" applyBorder="1" applyAlignment="1">
      <alignment horizontal="right" vertical="center"/>
    </xf>
    <xf numFmtId="169" fontId="25" fillId="0" borderId="21" xfId="1" applyNumberFormat="1" applyFont="1" applyFill="1" applyBorder="1" applyAlignment="1">
      <alignment horizontal="right" vertical="center"/>
    </xf>
    <xf numFmtId="168" fontId="25" fillId="0" borderId="22" xfId="4" applyNumberFormat="1" applyFont="1" applyFill="1" applyBorder="1" applyAlignment="1">
      <alignment horizontal="right" vertical="center"/>
    </xf>
    <xf numFmtId="2" fontId="19" fillId="3" borderId="20" xfId="1" applyNumberFormat="1" applyFont="1" applyFill="1" applyBorder="1" applyAlignment="1">
      <alignment horizontal="right" vertical="center"/>
    </xf>
    <xf numFmtId="2" fontId="22" fillId="3" borderId="21" xfId="1" applyNumberFormat="1" applyFont="1" applyFill="1" applyBorder="1" applyAlignment="1">
      <alignment horizontal="right" vertical="center"/>
    </xf>
    <xf numFmtId="170" fontId="25" fillId="3" borderId="22" xfId="4" applyNumberFormat="1" applyFont="1" applyFill="1" applyBorder="1" applyAlignment="1">
      <alignment horizontal="right" vertical="center"/>
    </xf>
    <xf numFmtId="166" fontId="19" fillId="3" borderId="20" xfId="5" applyNumberFormat="1" applyFont="1" applyFill="1" applyBorder="1" applyAlignment="1">
      <alignment horizontal="right" vertical="center"/>
    </xf>
    <xf numFmtId="169" fontId="25" fillId="3" borderId="21" xfId="1" applyNumberFormat="1" applyFont="1" applyFill="1" applyBorder="1" applyAlignment="1">
      <alignment horizontal="right" vertical="center"/>
    </xf>
    <xf numFmtId="3" fontId="19" fillId="0" borderId="21" xfId="1" applyNumberFormat="1" applyFont="1" applyFill="1" applyBorder="1" applyAlignment="1">
      <alignment horizontal="right" vertical="center"/>
    </xf>
    <xf numFmtId="168" fontId="25" fillId="0" borderId="21" xfId="4" applyNumberFormat="1" applyFont="1" applyFill="1" applyBorder="1" applyAlignment="1">
      <alignment horizontal="right" vertical="center"/>
    </xf>
    <xf numFmtId="2" fontId="19" fillId="0" borderId="20" xfId="1" applyNumberFormat="1" applyFont="1" applyFill="1" applyBorder="1" applyAlignment="1">
      <alignment horizontal="right" vertical="center"/>
    </xf>
    <xf numFmtId="2" fontId="22" fillId="0" borderId="21" xfId="1" applyNumberFormat="1" applyFont="1" applyFill="1" applyBorder="1" applyAlignment="1">
      <alignment horizontal="right" vertical="center"/>
    </xf>
    <xf numFmtId="170" fontId="25" fillId="0" borderId="22" xfId="4" applyNumberFormat="1" applyFont="1" applyFill="1" applyBorder="1" applyAlignment="1">
      <alignment horizontal="right" vertical="center"/>
    </xf>
    <xf numFmtId="0" fontId="4" fillId="0" borderId="14" xfId="1" applyFont="1" applyFill="1" applyBorder="1" applyAlignment="1">
      <alignment horizontal="left" vertical="center"/>
    </xf>
    <xf numFmtId="166" fontId="19" fillId="0" borderId="24" xfId="1" applyNumberFormat="1" applyFont="1" applyFill="1" applyBorder="1" applyAlignment="1">
      <alignment horizontal="right" vertical="center"/>
    </xf>
    <xf numFmtId="167" fontId="25" fillId="0" borderId="25" xfId="1" applyNumberFormat="1" applyFont="1" applyFill="1" applyBorder="1" applyAlignment="1">
      <alignment horizontal="right" vertical="center"/>
    </xf>
    <xf numFmtId="168" fontId="25" fillId="0" borderId="26" xfId="4" applyNumberFormat="1" applyFont="1" applyFill="1" applyBorder="1" applyAlignment="1">
      <alignment horizontal="right" vertical="center"/>
    </xf>
    <xf numFmtId="3" fontId="19" fillId="0" borderId="24" xfId="1" applyNumberFormat="1" applyFont="1" applyFill="1" applyBorder="1" applyAlignment="1">
      <alignment horizontal="right" vertical="center"/>
    </xf>
    <xf numFmtId="3" fontId="22" fillId="0" borderId="25" xfId="1" applyNumberFormat="1" applyFont="1" applyFill="1" applyBorder="1" applyAlignment="1">
      <alignment horizontal="right" vertical="center"/>
    </xf>
    <xf numFmtId="169" fontId="25" fillId="0" borderId="25" xfId="1" applyNumberFormat="1" applyFont="1" applyFill="1" applyBorder="1" applyAlignment="1">
      <alignment horizontal="right" vertical="center"/>
    </xf>
    <xf numFmtId="2" fontId="19" fillId="0" borderId="24" xfId="1" applyNumberFormat="1" applyFont="1" applyFill="1" applyBorder="1" applyAlignment="1">
      <alignment horizontal="right" vertical="center"/>
    </xf>
    <xf numFmtId="2" fontId="22" fillId="0" borderId="25" xfId="1" applyNumberFormat="1" applyFont="1" applyFill="1" applyBorder="1" applyAlignment="1">
      <alignment horizontal="right" vertical="center"/>
    </xf>
    <xf numFmtId="170" fontId="25" fillId="0" borderId="26" xfId="4" applyNumberFormat="1" applyFont="1" applyFill="1" applyBorder="1" applyAlignment="1">
      <alignment horizontal="right" vertical="center"/>
    </xf>
    <xf numFmtId="166" fontId="20" fillId="3" borderId="24" xfId="1" applyNumberFormat="1" applyFont="1" applyFill="1" applyBorder="1" applyAlignment="1">
      <alignment horizontal="right" vertical="center"/>
    </xf>
    <xf numFmtId="167" fontId="27" fillId="3" borderId="25" xfId="1" applyNumberFormat="1" applyFont="1" applyFill="1" applyBorder="1" applyAlignment="1">
      <alignment horizontal="right" vertical="center"/>
    </xf>
    <xf numFmtId="168" fontId="27" fillId="3" borderId="26" xfId="4" applyNumberFormat="1" applyFont="1" applyFill="1" applyBorder="1" applyAlignment="1">
      <alignment horizontal="right" vertical="center"/>
    </xf>
    <xf numFmtId="3" fontId="20" fillId="0" borderId="24" xfId="1" applyNumberFormat="1" applyFont="1" applyFill="1" applyBorder="1" applyAlignment="1">
      <alignment horizontal="right" vertical="center"/>
    </xf>
    <xf numFmtId="3" fontId="24" fillId="0" borderId="25" xfId="1" applyNumberFormat="1" applyFont="1" applyFill="1" applyBorder="1" applyAlignment="1">
      <alignment horizontal="right" vertical="center"/>
    </xf>
    <xf numFmtId="169" fontId="27" fillId="0" borderId="25" xfId="1" applyNumberFormat="1" applyFont="1" applyFill="1" applyBorder="1" applyAlignment="1">
      <alignment horizontal="right" vertical="center"/>
    </xf>
    <xf numFmtId="168" fontId="27" fillId="0" borderId="26" xfId="4" applyNumberFormat="1" applyFont="1" applyFill="1" applyBorder="1" applyAlignment="1">
      <alignment horizontal="right" vertical="center"/>
    </xf>
    <xf numFmtId="2" fontId="20" fillId="3" borderId="24" xfId="1" applyNumberFormat="1" applyFont="1" applyFill="1" applyBorder="1" applyAlignment="1">
      <alignment horizontal="right" vertical="center"/>
    </xf>
    <xf numFmtId="2" fontId="24" fillId="3" borderId="25" xfId="1" applyNumberFormat="1" applyFont="1" applyFill="1" applyBorder="1" applyAlignment="1">
      <alignment horizontal="right" vertical="center"/>
    </xf>
    <xf numFmtId="170" fontId="27" fillId="3" borderId="26" xfId="4" applyNumberFormat="1" applyFont="1" applyFill="1" applyBorder="1" applyAlignment="1">
      <alignment horizontal="right" vertical="center"/>
    </xf>
    <xf numFmtId="166" fontId="20" fillId="3" borderId="24" xfId="5" applyNumberFormat="1" applyFont="1" applyFill="1" applyBorder="1" applyAlignment="1">
      <alignment horizontal="right" vertical="center"/>
    </xf>
    <xf numFmtId="169" fontId="27" fillId="3" borderId="25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9" fillId="0" borderId="23" xfId="1" applyFont="1" applyFill="1" applyBorder="1" applyAlignment="1">
      <alignment horizontal="left" vertical="center"/>
    </xf>
    <xf numFmtId="2" fontId="19" fillId="0" borderId="8" xfId="1" applyNumberFormat="1" applyFont="1" applyFill="1" applyBorder="1" applyAlignment="1">
      <alignment horizontal="right" vertical="center"/>
    </xf>
    <xf numFmtId="2" fontId="22" fillId="0" borderId="0" xfId="1" applyNumberFormat="1" applyFont="1" applyFill="1" applyBorder="1" applyAlignment="1">
      <alignment horizontal="right" vertical="center"/>
    </xf>
    <xf numFmtId="170" fontId="25" fillId="0" borderId="10" xfId="4" applyNumberFormat="1" applyFont="1" applyFill="1" applyBorder="1" applyAlignment="1">
      <alignment horizontal="right" vertical="center"/>
    </xf>
    <xf numFmtId="166" fontId="19" fillId="0" borderId="8" xfId="5" applyNumberFormat="1" applyFont="1" applyFill="1" applyBorder="1" applyAlignment="1">
      <alignment horizontal="right" vertical="center"/>
    </xf>
    <xf numFmtId="169" fontId="25" fillId="0" borderId="0" xfId="1" applyNumberFormat="1" applyFont="1" applyFill="1" applyBorder="1" applyAlignment="1">
      <alignment horizontal="right" vertical="center"/>
    </xf>
    <xf numFmtId="168" fontId="25" fillId="0" borderId="10" xfId="4" applyNumberFormat="1" applyFont="1" applyFill="1" applyBorder="1" applyAlignment="1">
      <alignment horizontal="right" vertical="center"/>
    </xf>
    <xf numFmtId="3" fontId="19" fillId="0" borderId="0" xfId="1" applyNumberFormat="1" applyFont="1" applyFill="1" applyBorder="1" applyAlignment="1">
      <alignment horizontal="right" vertical="center"/>
    </xf>
    <xf numFmtId="3" fontId="22" fillId="0" borderId="0" xfId="1" applyNumberFormat="1" applyFont="1" applyFill="1" applyBorder="1" applyAlignment="1">
      <alignment horizontal="right" vertical="center"/>
    </xf>
    <xf numFmtId="168" fontId="25" fillId="0" borderId="0" xfId="4" applyNumberFormat="1" applyFont="1" applyFill="1" applyBorder="1" applyAlignment="1">
      <alignment horizontal="right" vertical="center"/>
    </xf>
    <xf numFmtId="2" fontId="19" fillId="0" borderId="24" xfId="1" quotePrefix="1" applyNumberFormat="1" applyFont="1" applyFill="1" applyBorder="1" applyAlignment="1">
      <alignment horizontal="right" vertical="center"/>
    </xf>
    <xf numFmtId="2" fontId="22" fillId="0" borderId="25" xfId="1" quotePrefix="1" applyNumberFormat="1" applyFont="1" applyFill="1" applyBorder="1" applyAlignment="1">
      <alignment horizontal="right" vertical="center"/>
    </xf>
    <xf numFmtId="2" fontId="19" fillId="0" borderId="25" xfId="1" quotePrefix="1" applyNumberFormat="1" applyFont="1" applyFill="1" applyBorder="1" applyAlignment="1">
      <alignment horizontal="right" vertical="center"/>
    </xf>
    <xf numFmtId="2" fontId="20" fillId="3" borderId="8" xfId="1" quotePrefix="1" applyNumberFormat="1" applyFont="1" applyFill="1" applyBorder="1" applyAlignment="1">
      <alignment horizontal="right" vertical="center"/>
    </xf>
    <xf numFmtId="2" fontId="24" fillId="3" borderId="0" xfId="1" quotePrefix="1" applyNumberFormat="1" applyFont="1" applyFill="1" applyBorder="1" applyAlignment="1">
      <alignment horizontal="right" vertical="center"/>
    </xf>
    <xf numFmtId="3" fontId="19" fillId="0" borderId="8" xfId="1" applyNumberFormat="1" applyFont="1" applyFill="1" applyBorder="1" applyAlignment="1">
      <alignment horizontal="right" vertical="center"/>
    </xf>
    <xf numFmtId="166" fontId="19" fillId="0" borderId="24" xfId="5" applyNumberFormat="1" applyFont="1" applyFill="1" applyBorder="1" applyAlignment="1">
      <alignment horizontal="right" vertical="center"/>
    </xf>
    <xf numFmtId="3" fontId="19" fillId="0" borderId="24" xfId="5" applyNumberFormat="1" applyFont="1" applyFill="1" applyBorder="1" applyAlignment="1">
      <alignment horizontal="right" vertical="center"/>
    </xf>
    <xf numFmtId="0" fontId="20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left" vertical="center"/>
    </xf>
    <xf numFmtId="0" fontId="6" fillId="0" borderId="0" xfId="0" applyFont="1" applyAlignment="1"/>
    <xf numFmtId="0" fontId="28" fillId="0" borderId="0" xfId="1" applyFont="1" applyFill="1" applyBorder="1"/>
    <xf numFmtId="0" fontId="28" fillId="5" borderId="0" xfId="1" applyFont="1" applyFill="1" applyBorder="1"/>
    <xf numFmtId="0" fontId="29" fillId="0" borderId="0" xfId="1" applyFont="1" applyFill="1" applyBorder="1"/>
    <xf numFmtId="0" fontId="30" fillId="0" borderId="0" xfId="1" applyFont="1" applyFill="1" applyBorder="1"/>
    <xf numFmtId="0" fontId="20" fillId="0" borderId="13" xfId="1" applyFont="1" applyFill="1" applyBorder="1" applyAlignment="1">
      <alignment horizontal="left" vertical="center"/>
    </xf>
    <xf numFmtId="166" fontId="20" fillId="0" borderId="16" xfId="1" applyNumberFormat="1" applyFont="1" applyFill="1" applyBorder="1" applyAlignment="1">
      <alignment horizontal="right" vertical="center"/>
    </xf>
    <xf numFmtId="167" fontId="27" fillId="0" borderId="17" xfId="1" applyNumberFormat="1" applyFont="1" applyFill="1" applyBorder="1" applyAlignment="1">
      <alignment horizontal="right" vertical="center"/>
    </xf>
    <xf numFmtId="168" fontId="27" fillId="0" borderId="18" xfId="4" applyNumberFormat="1" applyFont="1" applyFill="1" applyBorder="1" applyAlignment="1">
      <alignment horizontal="right" vertical="center"/>
    </xf>
    <xf numFmtId="3" fontId="20" fillId="0" borderId="16" xfId="1" applyNumberFormat="1" applyFont="1" applyFill="1" applyBorder="1" applyAlignment="1">
      <alignment horizontal="right" vertical="center"/>
    </xf>
    <xf numFmtId="3" fontId="24" fillId="0" borderId="17" xfId="1" applyNumberFormat="1" applyFont="1" applyFill="1" applyBorder="1" applyAlignment="1">
      <alignment horizontal="right" vertical="center"/>
    </xf>
    <xf numFmtId="169" fontId="27" fillId="0" borderId="17" xfId="1" applyNumberFormat="1" applyFont="1" applyFill="1" applyBorder="1" applyAlignment="1">
      <alignment horizontal="right" vertical="center"/>
    </xf>
    <xf numFmtId="2" fontId="20" fillId="0" borderId="16" xfId="1" applyNumberFormat="1" applyFont="1" applyFill="1" applyBorder="1" applyAlignment="1">
      <alignment horizontal="right" vertical="center"/>
    </xf>
    <xf numFmtId="2" fontId="24" fillId="0" borderId="17" xfId="1" applyNumberFormat="1" applyFont="1" applyFill="1" applyBorder="1" applyAlignment="1">
      <alignment horizontal="right" vertical="center"/>
    </xf>
    <xf numFmtId="170" fontId="27" fillId="0" borderId="18" xfId="4" applyNumberFormat="1" applyFont="1" applyFill="1" applyBorder="1" applyAlignment="1">
      <alignment horizontal="right" vertical="center"/>
    </xf>
    <xf numFmtId="166" fontId="20" fillId="0" borderId="16" xfId="5" applyNumberFormat="1" applyFont="1" applyFill="1" applyBorder="1" applyAlignment="1">
      <alignment horizontal="right" vertical="center"/>
    </xf>
    <xf numFmtId="3" fontId="20" fillId="0" borderId="17" xfId="1" applyNumberFormat="1" applyFont="1" applyFill="1" applyBorder="1" applyAlignment="1">
      <alignment horizontal="right" vertical="center"/>
    </xf>
    <xf numFmtId="168" fontId="27" fillId="0" borderId="17" xfId="4" applyNumberFormat="1" applyFont="1" applyFill="1" applyBorder="1" applyAlignment="1">
      <alignment horizontal="right" vertical="center"/>
    </xf>
    <xf numFmtId="0" fontId="31" fillId="0" borderId="0" xfId="1" applyFont="1" applyFill="1" applyBorder="1" applyAlignment="1">
      <alignment wrapText="1"/>
    </xf>
    <xf numFmtId="166" fontId="32" fillId="0" borderId="0" xfId="1" applyNumberFormat="1" applyFont="1" applyFill="1" applyBorder="1"/>
    <xf numFmtId="169" fontId="27" fillId="0" borderId="2" xfId="1" applyNumberFormat="1" applyFont="1" applyFill="1" applyBorder="1" applyAlignment="1">
      <alignment horizontal="right" vertical="center"/>
    </xf>
    <xf numFmtId="168" fontId="27" fillId="0" borderId="2" xfId="4" applyNumberFormat="1" applyFont="1" applyFill="1" applyBorder="1" applyAlignment="1">
      <alignment horizontal="right" vertical="center"/>
    </xf>
    <xf numFmtId="0" fontId="31" fillId="0" borderId="2" xfId="1" applyFont="1" applyFill="1" applyBorder="1" applyAlignment="1">
      <alignment wrapText="1"/>
    </xf>
    <xf numFmtId="0" fontId="26" fillId="0" borderId="0" xfId="1" applyFont="1" applyFill="1" applyBorder="1"/>
    <xf numFmtId="3" fontId="19" fillId="0" borderId="2" xfId="1" applyNumberFormat="1" applyFont="1" applyFill="1" applyBorder="1" applyAlignment="1">
      <alignment horizontal="right" vertical="center"/>
    </xf>
    <xf numFmtId="165" fontId="19" fillId="0" borderId="0" xfId="1" applyNumberFormat="1" applyFont="1" applyFill="1" applyBorder="1" applyAlignment="1">
      <alignment horizontal="right" vertical="center"/>
    </xf>
    <xf numFmtId="3" fontId="19" fillId="0" borderId="25" xfId="1" applyNumberFormat="1" applyFont="1" applyFill="1" applyBorder="1" applyAlignment="1">
      <alignment horizontal="right" vertical="center"/>
    </xf>
    <xf numFmtId="168" fontId="25" fillId="0" borderId="25" xfId="4" applyNumberFormat="1" applyFont="1" applyFill="1" applyBorder="1" applyAlignment="1">
      <alignment horizontal="right" vertical="center"/>
    </xf>
    <xf numFmtId="166" fontId="20" fillId="0" borderId="28" xfId="5" applyNumberFormat="1" applyFont="1" applyFill="1" applyBorder="1" applyAlignment="1">
      <alignment horizontal="right" vertical="center"/>
    </xf>
    <xf numFmtId="169" fontId="27" fillId="0" borderId="12" xfId="1" applyNumberFormat="1" applyFont="1" applyFill="1" applyBorder="1" applyAlignment="1">
      <alignment horizontal="right" vertical="center"/>
    </xf>
    <xf numFmtId="168" fontId="27" fillId="0" borderId="11" xfId="4" applyNumberFormat="1" applyFont="1" applyFill="1" applyBorder="1" applyAlignment="1">
      <alignment horizontal="right" vertical="center"/>
    </xf>
    <xf numFmtId="3" fontId="20" fillId="0" borderId="12" xfId="1" applyNumberFormat="1" applyFont="1" applyFill="1" applyBorder="1" applyAlignment="1">
      <alignment horizontal="right" vertical="center"/>
    </xf>
    <xf numFmtId="3" fontId="24" fillId="0" borderId="12" xfId="1" applyNumberFormat="1" applyFont="1" applyFill="1" applyBorder="1" applyAlignment="1">
      <alignment horizontal="right" vertical="center"/>
    </xf>
    <xf numFmtId="168" fontId="27" fillId="0" borderId="12" xfId="4" applyNumberFormat="1" applyFont="1" applyFill="1" applyBorder="1" applyAlignment="1">
      <alignment horizontal="right" vertical="center"/>
    </xf>
    <xf numFmtId="2" fontId="20" fillId="0" borderId="28" xfId="1" applyNumberFormat="1" applyFont="1" applyFill="1" applyBorder="1" applyAlignment="1">
      <alignment horizontal="right" vertical="center"/>
    </xf>
    <xf numFmtId="2" fontId="24" fillId="0" borderId="12" xfId="1" applyNumberFormat="1" applyFont="1" applyFill="1" applyBorder="1" applyAlignment="1">
      <alignment horizontal="right" vertical="center"/>
    </xf>
    <xf numFmtId="170" fontId="27" fillId="0" borderId="11" xfId="4" applyNumberFormat="1" applyFont="1" applyFill="1" applyBorder="1" applyAlignment="1">
      <alignment horizontal="right" vertical="center"/>
    </xf>
    <xf numFmtId="166" fontId="20" fillId="7" borderId="16" xfId="1" applyNumberFormat="1" applyFont="1" applyFill="1" applyBorder="1" applyAlignment="1">
      <alignment horizontal="right" vertical="center"/>
    </xf>
    <xf numFmtId="167" fontId="27" fillId="7" borderId="17" xfId="1" applyNumberFormat="1" applyFont="1" applyFill="1" applyBorder="1" applyAlignment="1">
      <alignment horizontal="right" vertical="center"/>
    </xf>
    <xf numFmtId="168" fontId="27" fillId="7" borderId="18" xfId="4" applyNumberFormat="1" applyFont="1" applyFill="1" applyBorder="1" applyAlignment="1">
      <alignment horizontal="right" vertical="center"/>
    </xf>
    <xf numFmtId="2" fontId="20" fillId="7" borderId="16" xfId="1" applyNumberFormat="1" applyFont="1" applyFill="1" applyBorder="1" applyAlignment="1">
      <alignment horizontal="right" vertical="center"/>
    </xf>
    <xf numFmtId="2" fontId="24" fillId="7" borderId="17" xfId="1" applyNumberFormat="1" applyFont="1" applyFill="1" applyBorder="1" applyAlignment="1">
      <alignment horizontal="right" vertical="center"/>
    </xf>
    <xf numFmtId="170" fontId="27" fillId="7" borderId="18" xfId="4" applyNumberFormat="1" applyFont="1" applyFill="1" applyBorder="1" applyAlignment="1">
      <alignment horizontal="right" vertical="center"/>
    </xf>
    <xf numFmtId="166" fontId="20" fillId="7" borderId="16" xfId="5" applyNumberFormat="1" applyFont="1" applyFill="1" applyBorder="1" applyAlignment="1">
      <alignment horizontal="right" vertical="center"/>
    </xf>
    <xf numFmtId="169" fontId="27" fillId="7" borderId="17" xfId="1" applyNumberFormat="1" applyFont="1" applyFill="1" applyBorder="1" applyAlignment="1">
      <alignment horizontal="right" vertical="center"/>
    </xf>
    <xf numFmtId="0" fontId="19" fillId="8" borderId="27" xfId="1" applyFont="1" applyFill="1" applyBorder="1" applyAlignment="1">
      <alignment vertical="center"/>
    </xf>
    <xf numFmtId="166" fontId="20" fillId="7" borderId="8" xfId="1" applyNumberFormat="1" applyFont="1" applyFill="1" applyBorder="1" applyAlignment="1">
      <alignment horizontal="right" vertical="center"/>
    </xf>
    <xf numFmtId="167" fontId="27" fillId="7" borderId="0" xfId="1" applyNumberFormat="1" applyFont="1" applyFill="1" applyBorder="1" applyAlignment="1">
      <alignment horizontal="right" vertical="center"/>
    </xf>
    <xf numFmtId="168" fontId="27" fillId="7" borderId="10" xfId="4" applyNumberFormat="1" applyFont="1" applyFill="1" applyBorder="1" applyAlignment="1">
      <alignment horizontal="right" vertical="center"/>
    </xf>
    <xf numFmtId="2" fontId="20" fillId="7" borderId="8" xfId="1" applyNumberFormat="1" applyFont="1" applyFill="1" applyBorder="1" applyAlignment="1">
      <alignment horizontal="right" vertical="center"/>
    </xf>
    <xf numFmtId="2" fontId="24" fillId="7" borderId="0" xfId="1" applyNumberFormat="1" applyFont="1" applyFill="1" applyBorder="1" applyAlignment="1">
      <alignment horizontal="right" vertical="center"/>
    </xf>
    <xf numFmtId="170" fontId="27" fillId="7" borderId="10" xfId="4" applyNumberFormat="1" applyFont="1" applyFill="1" applyBorder="1" applyAlignment="1">
      <alignment horizontal="right" vertical="center"/>
    </xf>
    <xf numFmtId="166" fontId="20" fillId="7" borderId="8" xfId="5" applyNumberFormat="1" applyFont="1" applyFill="1" applyBorder="1" applyAlignment="1">
      <alignment horizontal="right" vertical="center"/>
    </xf>
    <xf numFmtId="169" fontId="27" fillId="7" borderId="0" xfId="1" applyNumberFormat="1" applyFont="1" applyFill="1" applyBorder="1" applyAlignment="1">
      <alignment horizontal="right" vertical="center"/>
    </xf>
    <xf numFmtId="0" fontId="20" fillId="0" borderId="14" xfId="1" applyFont="1" applyFill="1" applyBorder="1" applyAlignment="1">
      <alignment horizontal="left" vertical="center"/>
    </xf>
    <xf numFmtId="166" fontId="20" fillId="0" borderId="20" xfId="1" applyNumberFormat="1" applyFont="1" applyFill="1" applyBorder="1" applyAlignment="1">
      <alignment horizontal="right" vertical="center"/>
    </xf>
    <xf numFmtId="167" fontId="27" fillId="0" borderId="21" xfId="1" applyNumberFormat="1" applyFont="1" applyFill="1" applyBorder="1" applyAlignment="1">
      <alignment horizontal="right" vertical="center"/>
    </xf>
    <xf numFmtId="168" fontId="27" fillId="0" borderId="22" xfId="4" applyNumberFormat="1" applyFont="1" applyFill="1" applyBorder="1" applyAlignment="1">
      <alignment horizontal="right" vertical="center"/>
    </xf>
    <xf numFmtId="3" fontId="20" fillId="0" borderId="20" xfId="1" applyNumberFormat="1" applyFont="1" applyFill="1" applyBorder="1" applyAlignment="1">
      <alignment horizontal="right" vertical="center"/>
    </xf>
    <xf numFmtId="3" fontId="24" fillId="0" borderId="21" xfId="1" applyNumberFormat="1" applyFont="1" applyFill="1" applyBorder="1" applyAlignment="1">
      <alignment horizontal="right" vertical="center"/>
    </xf>
    <xf numFmtId="169" fontId="27" fillId="0" borderId="21" xfId="1" applyNumberFormat="1" applyFont="1" applyFill="1" applyBorder="1" applyAlignment="1">
      <alignment horizontal="right" vertical="center"/>
    </xf>
    <xf numFmtId="2" fontId="20" fillId="0" borderId="20" xfId="1" applyNumberFormat="1" applyFont="1" applyFill="1" applyBorder="1" applyAlignment="1">
      <alignment horizontal="right" vertical="center"/>
    </xf>
    <xf numFmtId="2" fontId="24" fillId="0" borderId="21" xfId="1" applyNumberFormat="1" applyFont="1" applyFill="1" applyBorder="1" applyAlignment="1">
      <alignment horizontal="right" vertical="center"/>
    </xf>
    <xf numFmtId="170" fontId="27" fillId="0" borderId="22" xfId="4" applyNumberFormat="1" applyFont="1" applyFill="1" applyBorder="1" applyAlignment="1">
      <alignment horizontal="right" vertical="center"/>
    </xf>
    <xf numFmtId="166" fontId="20" fillId="0" borderId="20" xfId="5" applyNumberFormat="1" applyFont="1" applyFill="1" applyBorder="1" applyAlignment="1">
      <alignment horizontal="right" vertical="center"/>
    </xf>
    <xf numFmtId="3" fontId="20" fillId="0" borderId="21" xfId="1" applyNumberFormat="1" applyFont="1" applyFill="1" applyBorder="1" applyAlignment="1">
      <alignment horizontal="right" vertical="center"/>
    </xf>
    <xf numFmtId="168" fontId="27" fillId="0" borderId="21" xfId="4" applyNumberFormat="1" applyFont="1" applyFill="1" applyBorder="1" applyAlignment="1">
      <alignment horizontal="right" vertical="center"/>
    </xf>
    <xf numFmtId="166" fontId="19" fillId="0" borderId="8" xfId="1" applyNumberFormat="1" applyFont="1" applyFill="1" applyBorder="1" applyAlignment="1">
      <alignment horizontal="right" vertical="center"/>
    </xf>
    <xf numFmtId="167" fontId="25" fillId="0" borderId="0" xfId="1" applyNumberFormat="1" applyFont="1" applyFill="1" applyBorder="1" applyAlignment="1">
      <alignment horizontal="right" vertical="center"/>
    </xf>
    <xf numFmtId="2" fontId="20" fillId="0" borderId="8" xfId="1" quotePrefix="1" applyNumberFormat="1" applyFont="1" applyFill="1" applyBorder="1" applyAlignment="1">
      <alignment horizontal="right" vertical="center"/>
    </xf>
    <xf numFmtId="2" fontId="24" fillId="0" borderId="0" xfId="1" quotePrefix="1" applyNumberFormat="1" applyFont="1" applyFill="1" applyBorder="1" applyAlignment="1">
      <alignment horizontal="right" vertical="center"/>
    </xf>
    <xf numFmtId="171" fontId="20" fillId="0" borderId="21" xfId="4" applyNumberFormat="1" applyFont="1" applyFill="1" applyBorder="1" applyAlignment="1">
      <alignment horizontal="right" vertical="center"/>
    </xf>
    <xf numFmtId="165" fontId="20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2" fontId="19" fillId="0" borderId="8" xfId="1" quotePrefix="1" applyNumberFormat="1" applyFont="1" applyFill="1" applyBorder="1" applyAlignment="1">
      <alignment horizontal="right" vertical="center"/>
    </xf>
    <xf numFmtId="2" fontId="22" fillId="0" borderId="0" xfId="1" quotePrefix="1" applyNumberFormat="1" applyFont="1" applyFill="1" applyBorder="1" applyAlignment="1">
      <alignment horizontal="right" vertical="center"/>
    </xf>
    <xf numFmtId="0" fontId="3" fillId="0" borderId="0" xfId="1" applyFont="1" applyFill="1" applyBorder="1"/>
    <xf numFmtId="166" fontId="19" fillId="7" borderId="16" xfId="1" applyNumberFormat="1" applyFont="1" applyFill="1" applyBorder="1" applyAlignment="1">
      <alignment horizontal="right" vertical="center"/>
    </xf>
    <xf numFmtId="167" fontId="25" fillId="7" borderId="17" xfId="1" applyNumberFormat="1" applyFont="1" applyFill="1" applyBorder="1" applyAlignment="1">
      <alignment horizontal="right" vertical="center"/>
    </xf>
    <xf numFmtId="168" fontId="25" fillId="7" borderId="18" xfId="4" applyNumberFormat="1" applyFont="1" applyFill="1" applyBorder="1" applyAlignment="1">
      <alignment horizontal="right" vertical="center"/>
    </xf>
    <xf numFmtId="2" fontId="19" fillId="7" borderId="16" xfId="1" applyNumberFormat="1" applyFont="1" applyFill="1" applyBorder="1" applyAlignment="1">
      <alignment horizontal="right" vertical="center"/>
    </xf>
    <xf numFmtId="2" fontId="22" fillId="7" borderId="17" xfId="1" applyNumberFormat="1" applyFont="1" applyFill="1" applyBorder="1" applyAlignment="1">
      <alignment horizontal="right" vertical="center"/>
    </xf>
    <xf numFmtId="170" fontId="25" fillId="7" borderId="18" xfId="4" applyNumberFormat="1" applyFont="1" applyFill="1" applyBorder="1" applyAlignment="1">
      <alignment horizontal="right" vertical="center"/>
    </xf>
    <xf numFmtId="166" fontId="19" fillId="7" borderId="16" xfId="5" applyNumberFormat="1" applyFont="1" applyFill="1" applyBorder="1" applyAlignment="1">
      <alignment horizontal="right" vertical="center"/>
    </xf>
    <xf numFmtId="169" fontId="25" fillId="7" borderId="17" xfId="1" applyNumberFormat="1" applyFont="1" applyFill="1" applyBorder="1" applyAlignment="1">
      <alignment horizontal="right" vertical="center"/>
    </xf>
    <xf numFmtId="0" fontId="20" fillId="0" borderId="0" xfId="1" applyFont="1" applyFill="1" applyBorder="1"/>
    <xf numFmtId="166" fontId="20" fillId="0" borderId="0" xfId="1" applyNumberFormat="1" applyFont="1" applyFill="1" applyBorder="1" applyAlignment="1">
      <alignment horizontal="right" vertical="center"/>
    </xf>
    <xf numFmtId="166" fontId="20" fillId="0" borderId="12" xfId="1" applyNumberFormat="1" applyFont="1" applyFill="1" applyBorder="1" applyAlignment="1">
      <alignment horizontal="right" vertical="center"/>
    </xf>
    <xf numFmtId="2" fontId="20" fillId="0" borderId="0" xfId="1" applyNumberFormat="1" applyFont="1" applyFill="1" applyBorder="1" applyAlignment="1">
      <alignment horizontal="right" vertical="center"/>
    </xf>
    <xf numFmtId="170" fontId="27" fillId="0" borderId="0" xfId="4" applyNumberFormat="1" applyFont="1" applyFill="1" applyBorder="1" applyAlignment="1">
      <alignment horizontal="right" vertical="center"/>
    </xf>
    <xf numFmtId="166" fontId="20" fillId="0" borderId="0" xfId="5" applyNumberFormat="1" applyFont="1" applyFill="1" applyBorder="1" applyAlignment="1">
      <alignment horizontal="right" vertical="center"/>
    </xf>
    <xf numFmtId="0" fontId="20" fillId="0" borderId="7" xfId="1" applyFont="1" applyFill="1" applyBorder="1" applyAlignment="1">
      <alignment horizontal="left" vertical="center"/>
    </xf>
    <xf numFmtId="2" fontId="20" fillId="0" borderId="20" xfId="1" quotePrefix="1" applyNumberFormat="1" applyFont="1" applyFill="1" applyBorder="1" applyAlignment="1">
      <alignment horizontal="right" vertical="center"/>
    </xf>
    <xf numFmtId="2" fontId="24" fillId="0" borderId="21" xfId="1" quotePrefix="1" applyNumberFormat="1" applyFont="1" applyFill="1" applyBorder="1" applyAlignment="1">
      <alignment horizontal="right" vertical="center"/>
    </xf>
    <xf numFmtId="0" fontId="4" fillId="0" borderId="19" xfId="1" applyFont="1" applyFill="1" applyBorder="1" applyAlignment="1">
      <alignment horizontal="left" vertical="center"/>
    </xf>
    <xf numFmtId="166" fontId="28" fillId="0" borderId="17" xfId="2" applyNumberFormat="1" applyFont="1" applyFill="1" applyBorder="1" applyAlignment="1"/>
    <xf numFmtId="164" fontId="28" fillId="0" borderId="0" xfId="2" applyNumberFormat="1" applyFont="1" applyFill="1" applyBorder="1" applyAlignment="1">
      <alignment horizontal="right"/>
    </xf>
    <xf numFmtId="164" fontId="28" fillId="0" borderId="17" xfId="2" applyNumberFormat="1" applyFont="1" applyFill="1" applyBorder="1" applyAlignment="1">
      <alignment horizontal="right"/>
    </xf>
    <xf numFmtId="3" fontId="28" fillId="0" borderId="17" xfId="2" applyNumberFormat="1" applyFont="1" applyFill="1" applyBorder="1" applyAlignment="1"/>
    <xf numFmtId="0" fontId="28" fillId="0" borderId="0" xfId="1" applyFont="1" applyFill="1"/>
    <xf numFmtId="166" fontId="28" fillId="0" borderId="0" xfId="1" applyNumberFormat="1" applyFont="1" applyFill="1"/>
    <xf numFmtId="0" fontId="19" fillId="0" borderId="7" xfId="1" applyFont="1" applyFill="1" applyBorder="1" applyAlignment="1">
      <alignment horizontal="left" vertical="center"/>
    </xf>
    <xf numFmtId="166" fontId="19" fillId="0" borderId="20" xfId="1" applyNumberFormat="1" applyFont="1" applyFill="1" applyBorder="1" applyAlignment="1">
      <alignment horizontal="right" vertical="center"/>
    </xf>
    <xf numFmtId="167" fontId="25" fillId="0" borderId="21" xfId="1" applyNumberFormat="1" applyFont="1" applyFill="1" applyBorder="1" applyAlignment="1">
      <alignment horizontal="right" vertical="center"/>
    </xf>
    <xf numFmtId="166" fontId="19" fillId="0" borderId="20" xfId="5" applyNumberFormat="1" applyFont="1" applyFill="1" applyBorder="1" applyAlignment="1">
      <alignment horizontal="right" vertical="center"/>
    </xf>
    <xf numFmtId="0" fontId="19" fillId="0" borderId="29" xfId="1" applyFont="1" applyFill="1" applyBorder="1" applyAlignment="1">
      <alignment horizontal="left" vertical="center"/>
    </xf>
    <xf numFmtId="166" fontId="19" fillId="0" borderId="30" xfId="1" applyNumberFormat="1" applyFont="1" applyFill="1" applyBorder="1" applyAlignment="1">
      <alignment horizontal="right" vertical="center"/>
    </xf>
    <xf numFmtId="167" fontId="25" fillId="0" borderId="31" xfId="1" applyNumberFormat="1" applyFont="1" applyFill="1" applyBorder="1" applyAlignment="1">
      <alignment horizontal="right" vertical="center"/>
    </xf>
    <xf numFmtId="168" fontId="25" fillId="0" borderId="32" xfId="4" applyNumberFormat="1" applyFont="1" applyFill="1" applyBorder="1" applyAlignment="1">
      <alignment horizontal="right" vertical="center"/>
    </xf>
    <xf numFmtId="3" fontId="19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169" fontId="25" fillId="0" borderId="31" xfId="1" applyNumberFormat="1" applyFont="1" applyFill="1" applyBorder="1" applyAlignment="1">
      <alignment horizontal="right" vertical="center"/>
    </xf>
    <xf numFmtId="2" fontId="19" fillId="0" borderId="30" xfId="1" applyNumberFormat="1" applyFont="1" applyFill="1" applyBorder="1" applyAlignment="1">
      <alignment horizontal="right" vertical="center"/>
    </xf>
    <xf numFmtId="2" fontId="22" fillId="0" borderId="31" xfId="1" applyNumberFormat="1" applyFont="1" applyFill="1" applyBorder="1" applyAlignment="1">
      <alignment horizontal="right" vertical="center"/>
    </xf>
    <xf numFmtId="170" fontId="25" fillId="0" borderId="32" xfId="4" applyNumberFormat="1" applyFont="1" applyFill="1" applyBorder="1" applyAlignment="1">
      <alignment horizontal="right" vertical="center"/>
    </xf>
    <xf numFmtId="166" fontId="19" fillId="0" borderId="30" xfId="5" applyNumberFormat="1" applyFont="1" applyFill="1" applyBorder="1" applyAlignment="1">
      <alignment horizontal="right" vertical="center"/>
    </xf>
    <xf numFmtId="3" fontId="19" fillId="0" borderId="31" xfId="1" applyNumberFormat="1" applyFont="1" applyFill="1" applyBorder="1" applyAlignment="1">
      <alignment horizontal="right" vertical="center"/>
    </xf>
    <xf numFmtId="3" fontId="34" fillId="0" borderId="31" xfId="1" applyNumberFormat="1" applyFont="1" applyFill="1" applyBorder="1" applyAlignment="1">
      <alignment horizontal="right" vertical="center"/>
    </xf>
    <xf numFmtId="168" fontId="25" fillId="0" borderId="31" xfId="4" applyNumberFormat="1" applyFont="1" applyFill="1" applyBorder="1" applyAlignment="1">
      <alignment horizontal="right" vertical="center"/>
    </xf>
    <xf numFmtId="0" fontId="35" fillId="0" borderId="0" xfId="1" applyFont="1" applyFill="1"/>
    <xf numFmtId="166" fontId="20" fillId="0" borderId="33" xfId="1" applyNumberFormat="1" applyFont="1" applyFill="1" applyBorder="1" applyAlignment="1">
      <alignment horizontal="right" vertical="center"/>
    </xf>
    <xf numFmtId="170" fontId="27" fillId="0" borderId="34" xfId="4" applyNumberFormat="1" applyFont="1" applyFill="1" applyBorder="1" applyAlignment="1">
      <alignment horizontal="right" vertical="center"/>
    </xf>
    <xf numFmtId="166" fontId="20" fillId="0" borderId="33" xfId="5" applyNumberFormat="1" applyFont="1" applyFill="1" applyBorder="1" applyAlignment="1">
      <alignment horizontal="right" vertical="center"/>
    </xf>
    <xf numFmtId="166" fontId="19" fillId="0" borderId="33" xfId="1" applyNumberFormat="1" applyFont="1" applyFill="1" applyBorder="1" applyAlignment="1">
      <alignment horizontal="right" vertical="center"/>
    </xf>
    <xf numFmtId="170" fontId="25" fillId="0" borderId="34" xfId="4" applyNumberFormat="1" applyFont="1" applyFill="1" applyBorder="1" applyAlignment="1">
      <alignment horizontal="right" vertical="center"/>
    </xf>
    <xf numFmtId="0" fontId="20" fillId="0" borderId="13" xfId="1" applyFont="1" applyFill="1" applyBorder="1"/>
    <xf numFmtId="0" fontId="20" fillId="0" borderId="8" xfId="1" applyFont="1" applyFill="1" applyBorder="1" applyAlignment="1">
      <alignment vertical="center"/>
    </xf>
    <xf numFmtId="170" fontId="27" fillId="0" borderId="35" xfId="4" applyNumberFormat="1" applyFont="1" applyFill="1" applyBorder="1" applyAlignment="1">
      <alignment horizontal="right" vertical="center"/>
    </xf>
    <xf numFmtId="166" fontId="20" fillId="0" borderId="36" xfId="5" applyNumberFormat="1" applyFont="1" applyFill="1" applyBorder="1" applyAlignment="1">
      <alignment horizontal="right" vertical="center"/>
    </xf>
    <xf numFmtId="0" fontId="20" fillId="0" borderId="37" xfId="1" applyFont="1" applyFill="1" applyBorder="1"/>
    <xf numFmtId="3" fontId="1" fillId="0" borderId="37" xfId="1" applyNumberFormat="1" applyFont="1" applyFill="1" applyBorder="1" applyAlignment="1">
      <alignment horizontal="right" vertical="center"/>
    </xf>
    <xf numFmtId="169" fontId="27" fillId="0" borderId="37" xfId="1" applyNumberFormat="1" applyFont="1" applyFill="1" applyBorder="1" applyAlignment="1">
      <alignment horizontal="right" vertical="center"/>
    </xf>
    <xf numFmtId="168" fontId="27" fillId="0" borderId="37" xfId="4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/>
    <xf numFmtId="0" fontId="12" fillId="0" borderId="0" xfId="1" applyFont="1" applyFill="1" applyBorder="1"/>
    <xf numFmtId="0" fontId="2" fillId="9" borderId="27" xfId="1" applyFont="1" applyFill="1" applyBorder="1" applyAlignment="1">
      <alignment horizontal="left" vertical="center"/>
    </xf>
    <xf numFmtId="0" fontId="2" fillId="2" borderId="27" xfId="1" applyFont="1" applyFill="1" applyBorder="1" applyAlignment="1">
      <alignment horizontal="left" vertical="center"/>
    </xf>
    <xf numFmtId="0" fontId="19" fillId="6" borderId="27" xfId="1" applyFont="1" applyFill="1" applyBorder="1" applyAlignment="1">
      <alignment horizontal="left" vertical="center"/>
    </xf>
    <xf numFmtId="166" fontId="19" fillId="0" borderId="38" xfId="1" applyNumberFormat="1" applyFont="1" applyFill="1" applyBorder="1" applyAlignment="1">
      <alignment horizontal="right" vertical="center"/>
    </xf>
    <xf numFmtId="167" fontId="25" fillId="0" borderId="39" xfId="1" applyNumberFormat="1" applyFont="1" applyFill="1" applyBorder="1" applyAlignment="1">
      <alignment horizontal="right" vertical="center"/>
    </xf>
    <xf numFmtId="168" fontId="25" fillId="0" borderId="40" xfId="4" applyNumberFormat="1" applyFont="1" applyFill="1" applyBorder="1" applyAlignment="1">
      <alignment horizontal="right" vertical="center"/>
    </xf>
    <xf numFmtId="3" fontId="19" fillId="7" borderId="41" xfId="1" applyNumberFormat="1" applyFont="1" applyFill="1" applyBorder="1" applyAlignment="1">
      <alignment horizontal="right" vertical="center"/>
    </xf>
    <xf numFmtId="3" fontId="22" fillId="7" borderId="39" xfId="1" applyNumberFormat="1" applyFont="1" applyFill="1" applyBorder="1" applyAlignment="1">
      <alignment horizontal="right" vertical="center"/>
    </xf>
    <xf numFmtId="169" fontId="25" fillId="7" borderId="39" xfId="1" applyNumberFormat="1" applyFont="1" applyFill="1" applyBorder="1" applyAlignment="1">
      <alignment horizontal="right" vertical="center"/>
    </xf>
    <xf numFmtId="168" fontId="25" fillId="7" borderId="40" xfId="4" applyNumberFormat="1" applyFont="1" applyFill="1" applyBorder="1" applyAlignment="1">
      <alignment horizontal="right" vertical="center"/>
    </xf>
    <xf numFmtId="2" fontId="19" fillId="7" borderId="41" xfId="1" applyNumberFormat="1" applyFont="1" applyFill="1" applyBorder="1" applyAlignment="1">
      <alignment horizontal="right" vertical="center"/>
    </xf>
    <xf numFmtId="2" fontId="22" fillId="7" borderId="39" xfId="1" applyNumberFormat="1" applyFont="1" applyFill="1" applyBorder="1" applyAlignment="1">
      <alignment horizontal="right" vertical="center"/>
    </xf>
    <xf numFmtId="170" fontId="25" fillId="7" borderId="42" xfId="4" applyNumberFormat="1" applyFont="1" applyFill="1" applyBorder="1" applyAlignment="1">
      <alignment horizontal="right" vertical="center"/>
    </xf>
    <xf numFmtId="166" fontId="19" fillId="0" borderId="38" xfId="5" applyNumberFormat="1" applyFont="1" applyFill="1" applyBorder="1" applyAlignment="1">
      <alignment horizontal="right" vertical="center"/>
    </xf>
    <xf numFmtId="169" fontId="25" fillId="0" borderId="39" xfId="1" applyNumberFormat="1" applyFont="1" applyFill="1" applyBorder="1" applyAlignment="1">
      <alignment horizontal="right" vertical="center"/>
    </xf>
    <xf numFmtId="3" fontId="19" fillId="7" borderId="39" xfId="1" applyNumberFormat="1" applyFont="1" applyFill="1" applyBorder="1" applyAlignment="1">
      <alignment horizontal="right" vertical="center"/>
    </xf>
    <xf numFmtId="168" fontId="25" fillId="7" borderId="39" xfId="4" applyNumberFormat="1" applyFont="1" applyFill="1" applyBorder="1" applyAlignment="1">
      <alignment horizontal="right" vertical="center"/>
    </xf>
    <xf numFmtId="166" fontId="20" fillId="0" borderId="43" xfId="1" applyNumberFormat="1" applyFont="1" applyFill="1" applyBorder="1" applyAlignment="1">
      <alignment horizontal="right" vertical="center"/>
    </xf>
    <xf numFmtId="167" fontId="27" fillId="0" borderId="37" xfId="1" applyNumberFormat="1" applyFont="1" applyFill="1" applyBorder="1" applyAlignment="1">
      <alignment horizontal="right" vertical="center"/>
    </xf>
    <xf numFmtId="168" fontId="27" fillId="0" borderId="44" xfId="4" applyNumberFormat="1" applyFont="1" applyFill="1" applyBorder="1" applyAlignment="1">
      <alignment horizontal="right" vertical="center"/>
    </xf>
    <xf numFmtId="3" fontId="20" fillId="7" borderId="43" xfId="1" applyNumberFormat="1" applyFont="1" applyFill="1" applyBorder="1" applyAlignment="1">
      <alignment horizontal="right" vertical="center"/>
    </xf>
    <xf numFmtId="3" fontId="24" fillId="7" borderId="37" xfId="1" applyNumberFormat="1" applyFont="1" applyFill="1" applyBorder="1" applyAlignment="1">
      <alignment horizontal="right" vertical="center"/>
    </xf>
    <xf numFmtId="169" fontId="27" fillId="7" borderId="37" xfId="1" applyNumberFormat="1" applyFont="1" applyFill="1" applyBorder="1" applyAlignment="1">
      <alignment horizontal="right" vertical="center"/>
    </xf>
    <xf numFmtId="168" fontId="27" fillId="7" borderId="44" xfId="4" applyNumberFormat="1" applyFont="1" applyFill="1" applyBorder="1" applyAlignment="1">
      <alignment horizontal="right" vertical="center"/>
    </xf>
    <xf numFmtId="2" fontId="20" fillId="7" borderId="43" xfId="1" applyNumberFormat="1" applyFont="1" applyFill="1" applyBorder="1" applyAlignment="1">
      <alignment horizontal="right" vertical="center"/>
    </xf>
    <xf numFmtId="2" fontId="24" fillId="7" borderId="37" xfId="1" applyNumberFormat="1" applyFont="1" applyFill="1" applyBorder="1" applyAlignment="1">
      <alignment horizontal="right" vertical="center"/>
    </xf>
    <xf numFmtId="170" fontId="27" fillId="7" borderId="44" xfId="4" applyNumberFormat="1" applyFont="1" applyFill="1" applyBorder="1" applyAlignment="1">
      <alignment horizontal="right" vertical="center"/>
    </xf>
    <xf numFmtId="166" fontId="20" fillId="0" borderId="43" xfId="5" applyNumberFormat="1" applyFont="1" applyFill="1" applyBorder="1" applyAlignment="1">
      <alignment horizontal="right" vertical="center"/>
    </xf>
    <xf numFmtId="3" fontId="20" fillId="7" borderId="16" xfId="1" applyNumberFormat="1" applyFont="1" applyFill="1" applyBorder="1" applyAlignment="1">
      <alignment horizontal="right" vertical="center"/>
    </xf>
    <xf numFmtId="3" fontId="24" fillId="7" borderId="17" xfId="1" applyNumberFormat="1" applyFont="1" applyFill="1" applyBorder="1" applyAlignment="1">
      <alignment horizontal="right" vertical="center"/>
    </xf>
    <xf numFmtId="166" fontId="7" fillId="0" borderId="0" xfId="1" applyNumberFormat="1" applyFont="1" applyFill="1"/>
    <xf numFmtId="171" fontId="37" fillId="0" borderId="0" xfId="4" applyNumberFormat="1" applyFont="1" applyFill="1" applyBorder="1" applyAlignment="1">
      <alignment horizontal="center" vertical="center"/>
    </xf>
    <xf numFmtId="14" fontId="0" fillId="0" borderId="0" xfId="0" applyNumberFormat="1"/>
    <xf numFmtId="0" fontId="4" fillId="0" borderId="0" xfId="0" applyFont="1"/>
    <xf numFmtId="0" fontId="43" fillId="0" borderId="0" xfId="6" applyAlignment="1">
      <alignment horizontal="center"/>
    </xf>
    <xf numFmtId="0" fontId="22" fillId="0" borderId="12" xfId="1" applyNumberFormat="1" applyFont="1" applyFill="1" applyBorder="1" applyAlignment="1">
      <alignment horizontal="right" vertical="center" wrapText="1"/>
    </xf>
    <xf numFmtId="0" fontId="22" fillId="0" borderId="0" xfId="1" applyNumberFormat="1" applyFont="1" applyFill="1" applyBorder="1" applyAlignment="1">
      <alignment horizontal="right"/>
    </xf>
    <xf numFmtId="0" fontId="22" fillId="0" borderId="0" xfId="1" applyNumberFormat="1" applyFont="1" applyFill="1" applyBorder="1" applyAlignment="1">
      <alignment horizontal="right" vertical="center" wrapText="1"/>
    </xf>
    <xf numFmtId="0" fontId="42" fillId="0" borderId="0" xfId="1" applyFont="1" applyFill="1" applyBorder="1" applyAlignment="1">
      <alignment horizontal="right" vertical="center" wrapText="1"/>
    </xf>
    <xf numFmtId="0" fontId="44" fillId="0" borderId="0" xfId="1" applyFont="1" applyFill="1" applyBorder="1" applyAlignment="1">
      <alignment horizontal="right" vertical="center" wrapText="1"/>
    </xf>
    <xf numFmtId="0" fontId="42" fillId="0" borderId="8" xfId="1" applyFont="1" applyFill="1" applyBorder="1" applyAlignment="1">
      <alignment horizontal="right" vertical="center" wrapText="1"/>
    </xf>
    <xf numFmtId="0" fontId="44" fillId="0" borderId="8" xfId="1" applyFont="1" applyFill="1" applyBorder="1" applyAlignment="1">
      <alignment horizontal="right" vertical="center" wrapText="1"/>
    </xf>
    <xf numFmtId="0" fontId="26" fillId="0" borderId="8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45" fillId="0" borderId="0" xfId="0" applyFont="1"/>
    <xf numFmtId="175" fontId="46" fillId="10" borderId="48" xfId="0" applyNumberFormat="1" applyFont="1" applyFill="1" applyBorder="1"/>
    <xf numFmtId="175" fontId="46" fillId="10" borderId="0" xfId="0" applyNumberFormat="1" applyFont="1" applyFill="1" applyBorder="1"/>
    <xf numFmtId="175" fontId="46" fillId="11" borderId="0" xfId="0" applyNumberFormat="1" applyFont="1" applyFill="1" applyBorder="1"/>
    <xf numFmtId="175" fontId="46" fillId="11" borderId="49" xfId="0" applyNumberFormat="1" applyFont="1" applyFill="1" applyBorder="1"/>
    <xf numFmtId="175" fontId="48" fillId="12" borderId="48" xfId="0" applyNumberFormat="1" applyFont="1" applyFill="1" applyBorder="1"/>
    <xf numFmtId="175" fontId="48" fillId="0" borderId="0" xfId="0" applyNumberFormat="1" applyFont="1" applyBorder="1"/>
    <xf numFmtId="175" fontId="49" fillId="0" borderId="0" xfId="0" applyNumberFormat="1" applyFont="1" applyBorder="1"/>
    <xf numFmtId="175" fontId="14" fillId="13" borderId="0" xfId="0" applyNumberFormat="1" applyFont="1" applyFill="1" applyBorder="1"/>
    <xf numFmtId="175" fontId="14" fillId="13" borderId="49" xfId="0" applyNumberFormat="1" applyFont="1" applyFill="1" applyBorder="1"/>
    <xf numFmtId="175" fontId="48" fillId="13" borderId="0" xfId="0" applyNumberFormat="1" applyFont="1" applyFill="1" applyBorder="1"/>
    <xf numFmtId="175" fontId="48" fillId="14" borderId="50" xfId="0" applyNumberFormat="1" applyFont="1" applyFill="1" applyBorder="1"/>
    <xf numFmtId="175" fontId="48" fillId="14" borderId="2" xfId="0" applyNumberFormat="1" applyFont="1" applyFill="1" applyBorder="1"/>
    <xf numFmtId="166" fontId="7" fillId="0" borderId="0" xfId="1" applyNumberFormat="1" applyFont="1" applyFill="1" applyBorder="1"/>
    <xf numFmtId="0" fontId="20" fillId="0" borderId="19" xfId="1" applyFont="1" applyFill="1" applyBorder="1" applyAlignment="1">
      <alignment horizontal="left" vertical="center" indent="1"/>
    </xf>
    <xf numFmtId="0" fontId="33" fillId="0" borderId="0" xfId="0" applyFont="1"/>
    <xf numFmtId="0" fontId="0" fillId="0" borderId="0" xfId="0" applyFont="1"/>
    <xf numFmtId="0" fontId="20" fillId="0" borderId="0" xfId="0" applyFont="1"/>
    <xf numFmtId="0" fontId="50" fillId="0" borderId="0" xfId="0" applyFont="1"/>
    <xf numFmtId="175" fontId="48" fillId="14" borderId="52" xfId="0" applyNumberFormat="1" applyFont="1" applyFill="1" applyBorder="1"/>
    <xf numFmtId="175" fontId="48" fillId="14" borderId="53" xfId="0" applyNumberFormat="1" applyFont="1" applyFill="1" applyBorder="1"/>
    <xf numFmtId="175" fontId="48" fillId="14" borderId="54" xfId="0" applyNumberFormat="1" applyFont="1" applyFill="1" applyBorder="1"/>
    <xf numFmtId="164" fontId="12" fillId="0" borderId="0" xfId="1" applyNumberFormat="1" applyFont="1" applyFill="1" applyBorder="1" applyAlignment="1"/>
    <xf numFmtId="0" fontId="22" fillId="0" borderId="17" xfId="1" applyNumberFormat="1" applyFont="1" applyFill="1" applyBorder="1" applyAlignment="1">
      <alignment horizontal="right"/>
    </xf>
    <xf numFmtId="0" fontId="20" fillId="0" borderId="17" xfId="1" applyNumberFormat="1" applyFont="1" applyFill="1" applyBorder="1" applyAlignment="1">
      <alignment horizontal="center" wrapText="1"/>
    </xf>
    <xf numFmtId="0" fontId="20" fillId="0" borderId="18" xfId="1" applyNumberFormat="1" applyFont="1" applyFill="1" applyBorder="1" applyAlignment="1">
      <alignment horizontal="center"/>
    </xf>
    <xf numFmtId="0" fontId="22" fillId="0" borderId="17" xfId="1" applyNumberFormat="1" applyFont="1" applyFill="1" applyBorder="1" applyAlignment="1">
      <alignment horizontal="center" wrapText="1"/>
    </xf>
    <xf numFmtId="0" fontId="4" fillId="15" borderId="15" xfId="1" applyFont="1" applyFill="1" applyBorder="1" applyAlignment="1">
      <alignment horizontal="left" vertical="center"/>
    </xf>
    <xf numFmtId="0" fontId="2" fillId="4" borderId="19" xfId="1" quotePrefix="1" applyFont="1" applyFill="1" applyBorder="1" applyAlignment="1">
      <alignment horizontal="left" vertical="center"/>
    </xf>
    <xf numFmtId="0" fontId="20" fillId="0" borderId="19" xfId="1" applyFont="1" applyFill="1" applyBorder="1" applyAlignment="1">
      <alignment horizontal="left" vertical="center" indent="2"/>
    </xf>
    <xf numFmtId="0" fontId="20" fillId="0" borderId="13" xfId="1" applyFont="1" applyFill="1" applyBorder="1" applyAlignment="1">
      <alignment horizontal="left" vertical="center" indent="1"/>
    </xf>
    <xf numFmtId="0" fontId="20" fillId="0" borderId="13" xfId="1" applyFont="1" applyFill="1" applyBorder="1" applyAlignment="1">
      <alignment horizontal="left" vertical="center" indent="2"/>
    </xf>
    <xf numFmtId="0" fontId="31" fillId="0" borderId="17" xfId="1" applyFont="1" applyFill="1" applyBorder="1" applyAlignment="1">
      <alignment wrapText="1"/>
    </xf>
    <xf numFmtId="0" fontId="2" fillId="16" borderId="27" xfId="1" applyFont="1" applyFill="1" applyBorder="1" applyAlignment="1">
      <alignment vertical="center"/>
    </xf>
    <xf numFmtId="0" fontId="20" fillId="0" borderId="14" xfId="1" applyFont="1" applyFill="1" applyBorder="1" applyAlignment="1">
      <alignment horizontal="left" vertical="center" indent="1"/>
    </xf>
    <xf numFmtId="0" fontId="19" fillId="0" borderId="23" xfId="1" applyFont="1" applyFill="1" applyBorder="1" applyAlignment="1">
      <alignment horizontal="left" vertical="center" indent="1"/>
    </xf>
    <xf numFmtId="0" fontId="20" fillId="0" borderId="19" xfId="1" applyFont="1" applyFill="1" applyBorder="1" applyAlignment="1">
      <alignment horizontal="left" indent="2"/>
    </xf>
    <xf numFmtId="0" fontId="19" fillId="0" borderId="23" xfId="1" applyFont="1" applyFill="1" applyBorder="1" applyAlignment="1">
      <alignment horizontal="left" vertical="center" indent="2"/>
    </xf>
    <xf numFmtId="0" fontId="0" fillId="0" borderId="19" xfId="1" applyFont="1" applyFill="1" applyBorder="1" applyAlignment="1">
      <alignment horizontal="left" indent="3"/>
    </xf>
    <xf numFmtId="0" fontId="20" fillId="0" borderId="14" xfId="1" applyFont="1" applyFill="1" applyBorder="1" applyAlignment="1">
      <alignment horizontal="left" vertical="center" indent="3"/>
    </xf>
    <xf numFmtId="0" fontId="19" fillId="0" borderId="19" xfId="1" applyFont="1" applyFill="1" applyBorder="1" applyAlignment="1">
      <alignment horizontal="left" vertical="center" indent="1"/>
    </xf>
    <xf numFmtId="0" fontId="20" fillId="0" borderId="14" xfId="1" applyFont="1" applyFill="1" applyBorder="1" applyAlignment="1">
      <alignment horizontal="left" vertical="center" indent="2"/>
    </xf>
    <xf numFmtId="166" fontId="20" fillId="7" borderId="20" xfId="1" applyNumberFormat="1" applyFont="1" applyFill="1" applyBorder="1" applyAlignment="1">
      <alignment horizontal="right" vertical="center"/>
    </xf>
    <xf numFmtId="167" fontId="27" fillId="7" borderId="21" xfId="1" applyNumberFormat="1" applyFont="1" applyFill="1" applyBorder="1" applyAlignment="1">
      <alignment horizontal="right" vertical="center"/>
    </xf>
    <xf numFmtId="168" fontId="27" fillId="7" borderId="22" xfId="4" applyNumberFormat="1" applyFont="1" applyFill="1" applyBorder="1" applyAlignment="1">
      <alignment horizontal="right" vertical="center"/>
    </xf>
    <xf numFmtId="2" fontId="20" fillId="7" borderId="20" xfId="1" applyNumberFormat="1" applyFont="1" applyFill="1" applyBorder="1" applyAlignment="1">
      <alignment horizontal="right" vertical="center"/>
    </xf>
    <xf numFmtId="2" fontId="24" fillId="7" borderId="21" xfId="1" applyNumberFormat="1" applyFont="1" applyFill="1" applyBorder="1" applyAlignment="1">
      <alignment horizontal="right" vertical="center"/>
    </xf>
    <xf numFmtId="170" fontId="27" fillId="7" borderId="22" xfId="4" applyNumberFormat="1" applyFont="1" applyFill="1" applyBorder="1" applyAlignment="1">
      <alignment horizontal="right" vertical="center"/>
    </xf>
    <xf numFmtId="166" fontId="20" fillId="7" borderId="20" xfId="5" applyNumberFormat="1" applyFont="1" applyFill="1" applyBorder="1" applyAlignment="1">
      <alignment horizontal="right" vertical="center"/>
    </xf>
    <xf numFmtId="169" fontId="27" fillId="7" borderId="21" xfId="1" applyNumberFormat="1" applyFont="1" applyFill="1" applyBorder="1" applyAlignment="1">
      <alignment horizontal="right" vertical="center"/>
    </xf>
    <xf numFmtId="0" fontId="19" fillId="0" borderId="13" xfId="1" applyFont="1" applyFill="1" applyBorder="1" applyAlignment="1">
      <alignment horizontal="left" vertical="center" indent="1"/>
    </xf>
    <xf numFmtId="166" fontId="19" fillId="0" borderId="0" xfId="1" applyNumberFormat="1" applyFont="1" applyFill="1" applyBorder="1" applyAlignment="1">
      <alignment horizontal="right" vertical="center"/>
    </xf>
    <xf numFmtId="2" fontId="19" fillId="0" borderId="0" xfId="1" applyNumberFormat="1" applyFont="1" applyFill="1" applyBorder="1" applyAlignment="1">
      <alignment horizontal="right" vertical="center"/>
    </xf>
    <xf numFmtId="170" fontId="25" fillId="0" borderId="0" xfId="4" applyNumberFormat="1" applyFont="1" applyFill="1" applyBorder="1" applyAlignment="1">
      <alignment horizontal="right" vertical="center"/>
    </xf>
    <xf numFmtId="166" fontId="19" fillId="0" borderId="0" xfId="5" applyNumberFormat="1" applyFont="1" applyFill="1" applyBorder="1" applyAlignment="1">
      <alignment horizontal="right" vertical="center"/>
    </xf>
    <xf numFmtId="2" fontId="20" fillId="0" borderId="0" xfId="1" quotePrefix="1" applyNumberFormat="1" applyFont="1" applyFill="1" applyBorder="1" applyAlignment="1">
      <alignment horizontal="right" vertical="center"/>
    </xf>
    <xf numFmtId="166" fontId="20" fillId="0" borderId="36" xfId="1" applyNumberFormat="1" applyFont="1" applyFill="1" applyBorder="1" applyAlignment="1">
      <alignment horizontal="right" vertical="center"/>
    </xf>
    <xf numFmtId="2" fontId="20" fillId="0" borderId="17" xfId="1" applyNumberFormat="1" applyFont="1" applyFill="1" applyBorder="1" applyAlignment="1">
      <alignment horizontal="right" vertical="center"/>
    </xf>
    <xf numFmtId="2" fontId="20" fillId="0" borderId="16" xfId="1" quotePrefix="1" applyNumberFormat="1" applyFont="1" applyFill="1" applyBorder="1" applyAlignment="1">
      <alignment horizontal="right" vertical="center"/>
    </xf>
    <xf numFmtId="2" fontId="24" fillId="0" borderId="17" xfId="1" quotePrefix="1" applyNumberFormat="1" applyFont="1" applyFill="1" applyBorder="1" applyAlignment="1">
      <alignment horizontal="right" vertical="center"/>
    </xf>
    <xf numFmtId="0" fontId="20" fillId="0" borderId="19" xfId="1" applyFont="1" applyFill="1" applyBorder="1" applyAlignment="1">
      <alignment horizontal="left" indent="1"/>
    </xf>
    <xf numFmtId="3" fontId="1" fillId="0" borderId="0" xfId="1" applyNumberFormat="1" applyFont="1" applyFill="1" applyBorder="1" applyAlignment="1">
      <alignment horizontal="right" vertical="center"/>
    </xf>
    <xf numFmtId="0" fontId="20" fillId="0" borderId="17" xfId="1" applyFont="1" applyFill="1" applyBorder="1"/>
    <xf numFmtId="0" fontId="2" fillId="17" borderId="27" xfId="1" applyFont="1" applyFill="1" applyBorder="1" applyAlignment="1">
      <alignment horizontal="left" vertical="center"/>
    </xf>
    <xf numFmtId="0" fontId="1" fillId="0" borderId="19" xfId="1" applyFont="1" applyFill="1" applyBorder="1" applyAlignment="1">
      <alignment horizontal="left" vertical="center" indent="2"/>
    </xf>
    <xf numFmtId="0" fontId="0" fillId="0" borderId="19" xfId="1" applyFont="1" applyFill="1" applyBorder="1" applyAlignment="1">
      <alignment horizontal="left" vertical="center" indent="2"/>
    </xf>
    <xf numFmtId="0" fontId="1" fillId="0" borderId="14" xfId="1" applyFont="1" applyFill="1" applyBorder="1" applyAlignment="1">
      <alignment horizontal="left" vertical="center" indent="2"/>
    </xf>
    <xf numFmtId="0" fontId="1" fillId="0" borderId="19" xfId="1" applyFont="1" applyFill="1" applyBorder="1" applyAlignment="1">
      <alignment horizontal="left" vertical="center" indent="1"/>
    </xf>
    <xf numFmtId="0" fontId="19" fillId="18" borderId="27" xfId="1" applyFont="1" applyFill="1" applyBorder="1" applyAlignment="1">
      <alignment horizontal="left" vertical="center"/>
    </xf>
    <xf numFmtId="0" fontId="4" fillId="19" borderId="27" xfId="1" applyFont="1" applyFill="1" applyBorder="1" applyAlignment="1">
      <alignment vertical="center"/>
    </xf>
    <xf numFmtId="0" fontId="20" fillId="0" borderId="27" xfId="1" applyFont="1" applyFill="1" applyBorder="1" applyAlignment="1">
      <alignment horizontal="left" vertical="center"/>
    </xf>
    <xf numFmtId="166" fontId="20" fillId="0" borderId="55" xfId="1" applyNumberFormat="1" applyFont="1" applyFill="1" applyBorder="1" applyAlignment="1">
      <alignment horizontal="right" vertical="center"/>
    </xf>
    <xf numFmtId="167" fontId="27" fillId="0" borderId="2" xfId="1" applyNumberFormat="1" applyFont="1" applyFill="1" applyBorder="1" applyAlignment="1">
      <alignment horizontal="right" vertical="center"/>
    </xf>
    <xf numFmtId="168" fontId="27" fillId="0" borderId="3" xfId="4" applyNumberFormat="1" applyFont="1" applyFill="1" applyBorder="1" applyAlignment="1">
      <alignment horizontal="right" vertical="center"/>
    </xf>
    <xf numFmtId="3" fontId="20" fillId="0" borderId="1" xfId="1" applyNumberFormat="1" applyFont="1" applyFill="1" applyBorder="1" applyAlignment="1">
      <alignment horizontal="right" vertical="center"/>
    </xf>
    <xf numFmtId="3" fontId="24" fillId="0" borderId="2" xfId="1" applyNumberFormat="1" applyFont="1" applyFill="1" applyBorder="1" applyAlignment="1">
      <alignment horizontal="right" vertical="center"/>
    </xf>
    <xf numFmtId="2" fontId="20" fillId="0" borderId="1" xfId="1" applyNumberFormat="1" applyFont="1" applyFill="1" applyBorder="1" applyAlignment="1">
      <alignment horizontal="right" vertical="center"/>
    </xf>
    <xf numFmtId="2" fontId="24" fillId="0" borderId="2" xfId="1" applyNumberFormat="1" applyFont="1" applyFill="1" applyBorder="1" applyAlignment="1">
      <alignment horizontal="right" vertical="center"/>
    </xf>
    <xf numFmtId="170" fontId="27" fillId="0" borderId="56" xfId="4" applyNumberFormat="1" applyFont="1" applyFill="1" applyBorder="1" applyAlignment="1">
      <alignment horizontal="right" vertical="center"/>
    </xf>
    <xf numFmtId="166" fontId="20" fillId="0" borderId="55" xfId="5" applyNumberFormat="1" applyFont="1" applyFill="1" applyBorder="1" applyAlignment="1">
      <alignment horizontal="right" vertical="center"/>
    </xf>
    <xf numFmtId="0" fontId="20" fillId="0" borderId="37" xfId="1" applyFont="1" applyFill="1" applyBorder="1" applyAlignment="1">
      <alignment horizontal="left" vertical="center"/>
    </xf>
    <xf numFmtId="0" fontId="51" fillId="0" borderId="0" xfId="1" applyFont="1" applyFill="1"/>
    <xf numFmtId="0" fontId="8" fillId="0" borderId="17" xfId="1" applyFont="1" applyFill="1" applyBorder="1"/>
    <xf numFmtId="0" fontId="19" fillId="7" borderId="15" xfId="1" applyFont="1" applyFill="1" applyBorder="1" applyAlignment="1">
      <alignment horizontal="left" vertical="center"/>
    </xf>
    <xf numFmtId="0" fontId="19" fillId="0" borderId="21" xfId="1" applyFont="1" applyFill="1" applyBorder="1" applyAlignment="1">
      <alignment horizontal="right" vertical="center"/>
    </xf>
    <xf numFmtId="166" fontId="19" fillId="0" borderId="4" xfId="1" applyNumberFormat="1" applyFont="1" applyFill="1" applyBorder="1" applyAlignment="1">
      <alignment horizontal="right" vertical="center"/>
    </xf>
    <xf numFmtId="167" fontId="25" fillId="0" borderId="5" xfId="1" applyNumberFormat="1" applyFont="1" applyFill="1" applyBorder="1" applyAlignment="1">
      <alignment horizontal="right" vertical="center"/>
    </xf>
    <xf numFmtId="2" fontId="19" fillId="0" borderId="4" xfId="1" applyNumberFormat="1" applyFont="1" applyFill="1" applyBorder="1" applyAlignment="1">
      <alignment horizontal="right" vertical="center"/>
    </xf>
    <xf numFmtId="2" fontId="22" fillId="0" borderId="5" xfId="1" applyNumberFormat="1" applyFont="1" applyFill="1" applyBorder="1" applyAlignment="1">
      <alignment horizontal="right" vertical="center"/>
    </xf>
    <xf numFmtId="170" fontId="25" fillId="0" borderId="6" xfId="4" applyNumberFormat="1" applyFont="1" applyFill="1" applyBorder="1" applyAlignment="1">
      <alignment horizontal="right" vertical="center"/>
    </xf>
    <xf numFmtId="166" fontId="19" fillId="0" borderId="4" xfId="5" applyNumberFormat="1" applyFont="1" applyFill="1" applyBorder="1" applyAlignment="1">
      <alignment horizontal="right" vertical="center"/>
    </xf>
    <xf numFmtId="3" fontId="19" fillId="0" borderId="4" xfId="5" applyNumberFormat="1" applyFont="1" applyFill="1" applyBorder="1" applyAlignment="1">
      <alignment horizontal="right" vertical="center"/>
    </xf>
    <xf numFmtId="168" fontId="25" fillId="0" borderId="5" xfId="4" applyNumberFormat="1" applyFont="1" applyFill="1" applyBorder="1" applyAlignment="1">
      <alignment horizontal="right" vertical="center"/>
    </xf>
    <xf numFmtId="0" fontId="37" fillId="7" borderId="13" xfId="1" applyFont="1" applyFill="1" applyBorder="1" applyAlignment="1">
      <alignment horizontal="left" vertical="center"/>
    </xf>
    <xf numFmtId="173" fontId="37" fillId="0" borderId="16" xfId="4" applyNumberFormat="1" applyFont="1" applyFill="1" applyBorder="1" applyAlignment="1">
      <alignment horizontal="right" vertical="center"/>
    </xf>
    <xf numFmtId="173" fontId="38" fillId="0" borderId="17" xfId="4" applyNumberFormat="1" applyFont="1" applyFill="1" applyBorder="1" applyAlignment="1">
      <alignment horizontal="right" vertical="center"/>
    </xf>
    <xf numFmtId="169" fontId="39" fillId="0" borderId="17" xfId="1" applyNumberFormat="1" applyFont="1" applyFill="1" applyBorder="1" applyAlignment="1">
      <alignment horizontal="right" vertical="center"/>
    </xf>
    <xf numFmtId="174" fontId="39" fillId="0" borderId="18" xfId="4" applyNumberFormat="1" applyFont="1" applyFill="1" applyBorder="1" applyAlignment="1">
      <alignment horizontal="right" vertical="center"/>
    </xf>
    <xf numFmtId="2" fontId="37" fillId="0" borderId="17" xfId="1" applyNumberFormat="1" applyFont="1" applyFill="1" applyBorder="1" applyAlignment="1">
      <alignment horizontal="right" vertical="center"/>
    </xf>
    <xf numFmtId="2" fontId="38" fillId="0" borderId="17" xfId="1" applyNumberFormat="1" applyFont="1" applyFill="1" applyBorder="1" applyAlignment="1">
      <alignment horizontal="right" vertical="center"/>
    </xf>
    <xf numFmtId="170" fontId="39" fillId="0" borderId="18" xfId="4" applyNumberFormat="1" applyFont="1" applyFill="1" applyBorder="1" applyAlignment="1">
      <alignment horizontal="right" vertical="center"/>
    </xf>
    <xf numFmtId="173" fontId="38" fillId="0" borderId="17" xfId="4" applyNumberFormat="1" applyFont="1" applyBorder="1" applyAlignment="1">
      <alignment horizontal="right" vertical="center"/>
    </xf>
    <xf numFmtId="169" fontId="40" fillId="0" borderId="17" xfId="1" applyNumberFormat="1" applyFont="1" applyFill="1" applyBorder="1" applyAlignment="1">
      <alignment horizontal="right" vertical="center"/>
    </xf>
    <xf numFmtId="0" fontId="8" fillId="0" borderId="0" xfId="1" applyFont="1" applyFill="1" applyBorder="1"/>
    <xf numFmtId="0" fontId="2" fillId="20" borderId="15" xfId="1" applyFont="1" applyFill="1" applyBorder="1" applyAlignment="1">
      <alignment horizontal="left" vertical="center"/>
    </xf>
    <xf numFmtId="0" fontId="41" fillId="20" borderId="13" xfId="1" applyFont="1" applyFill="1" applyBorder="1" applyAlignment="1">
      <alignment horizontal="left" vertical="center"/>
    </xf>
    <xf numFmtId="0" fontId="3" fillId="0" borderId="0" xfId="0" applyFont="1"/>
    <xf numFmtId="0" fontId="19" fillId="0" borderId="0" xfId="0" applyFont="1"/>
    <xf numFmtId="0" fontId="0" fillId="0" borderId="27" xfId="0" applyFill="1" applyBorder="1"/>
    <xf numFmtId="0" fontId="0" fillId="0" borderId="0" xfId="0" applyFill="1"/>
    <xf numFmtId="0" fontId="0" fillId="21" borderId="27" xfId="0" applyFill="1" applyBorder="1"/>
    <xf numFmtId="0" fontId="4" fillId="21" borderId="27" xfId="0" applyFont="1" applyFill="1" applyBorder="1"/>
    <xf numFmtId="0" fontId="0" fillId="0" borderId="48" xfId="0" applyBorder="1"/>
    <xf numFmtId="0" fontId="0" fillId="0" borderId="0" xfId="0" applyBorder="1"/>
    <xf numFmtId="0" fontId="0" fillId="0" borderId="49" xfId="0" applyBorder="1"/>
    <xf numFmtId="0" fontId="0" fillId="13" borderId="48" xfId="0" applyFill="1" applyBorder="1"/>
    <xf numFmtId="17" fontId="0" fillId="0" borderId="0" xfId="0" applyNumberFormat="1"/>
    <xf numFmtId="165" fontId="22" fillId="0" borderId="2" xfId="1" applyNumberFormat="1" applyFont="1" applyFill="1" applyBorder="1" applyAlignment="1">
      <alignment horizontal="right" vertical="center"/>
    </xf>
    <xf numFmtId="165" fontId="22" fillId="3" borderId="5" xfId="1" applyNumberFormat="1" applyFont="1" applyFill="1" applyBorder="1" applyAlignment="1">
      <alignment horizontal="right" vertical="center"/>
    </xf>
    <xf numFmtId="165" fontId="22" fillId="0" borderId="17" xfId="1" applyNumberFormat="1" applyFont="1" applyFill="1" applyBorder="1" applyAlignment="1">
      <alignment horizontal="right" vertical="center"/>
    </xf>
    <xf numFmtId="165" fontId="24" fillId="3" borderId="0" xfId="1" applyNumberFormat="1" applyFont="1" applyFill="1" applyBorder="1" applyAlignment="1">
      <alignment horizontal="right" vertical="center"/>
    </xf>
    <xf numFmtId="165" fontId="24" fillId="0" borderId="0" xfId="1" applyNumberFormat="1" applyFont="1" applyFill="1" applyBorder="1" applyAlignment="1">
      <alignment horizontal="right" vertical="center"/>
    </xf>
    <xf numFmtId="165" fontId="22" fillId="3" borderId="21" xfId="1" applyNumberFormat="1" applyFont="1" applyFill="1" applyBorder="1" applyAlignment="1">
      <alignment horizontal="right" vertical="center"/>
    </xf>
    <xf numFmtId="165" fontId="22" fillId="0" borderId="25" xfId="1" applyNumberFormat="1" applyFont="1" applyFill="1" applyBorder="1" applyAlignment="1">
      <alignment horizontal="right" vertical="center"/>
    </xf>
    <xf numFmtId="165" fontId="24" fillId="3" borderId="25" xfId="1" applyNumberFormat="1" applyFont="1" applyFill="1" applyBorder="1" applyAlignment="1">
      <alignment horizontal="right" vertical="center"/>
    </xf>
    <xf numFmtId="165" fontId="22" fillId="0" borderId="0" xfId="1" applyNumberFormat="1" applyFont="1" applyFill="1" applyBorder="1" applyAlignment="1">
      <alignment horizontal="right" vertical="center"/>
    </xf>
    <xf numFmtId="165" fontId="24" fillId="0" borderId="17" xfId="1" applyNumberFormat="1" applyFont="1" applyFill="1" applyBorder="1" applyAlignment="1">
      <alignment horizontal="right" vertical="center"/>
    </xf>
    <xf numFmtId="165" fontId="24" fillId="0" borderId="12" xfId="1" applyNumberFormat="1" applyFont="1" applyFill="1" applyBorder="1" applyAlignment="1">
      <alignment horizontal="right" vertical="center"/>
    </xf>
    <xf numFmtId="165" fontId="24" fillId="7" borderId="17" xfId="1" applyNumberFormat="1" applyFont="1" applyFill="1" applyBorder="1" applyAlignment="1">
      <alignment horizontal="right" vertical="center"/>
    </xf>
    <xf numFmtId="165" fontId="24" fillId="7" borderId="0" xfId="1" applyNumberFormat="1" applyFont="1" applyFill="1" applyBorder="1" applyAlignment="1">
      <alignment horizontal="right" vertical="center"/>
    </xf>
    <xf numFmtId="165" fontId="24" fillId="0" borderId="21" xfId="1" applyNumberFormat="1" applyFont="1" applyFill="1" applyBorder="1" applyAlignment="1">
      <alignment horizontal="right" vertical="center"/>
    </xf>
    <xf numFmtId="165" fontId="24" fillId="7" borderId="21" xfId="1" applyNumberFormat="1" applyFont="1" applyFill="1" applyBorder="1" applyAlignment="1">
      <alignment horizontal="right" vertical="center"/>
    </xf>
    <xf numFmtId="165" fontId="22" fillId="7" borderId="17" xfId="1" applyNumberFormat="1" applyFont="1" applyFill="1" applyBorder="1" applyAlignment="1">
      <alignment horizontal="right" vertical="center"/>
    </xf>
    <xf numFmtId="3" fontId="24" fillId="0" borderId="37" xfId="1" applyNumberFormat="1" applyFont="1" applyFill="1" applyBorder="1" applyAlignment="1">
      <alignment horizontal="right" vertical="center"/>
    </xf>
    <xf numFmtId="165" fontId="22" fillId="0" borderId="21" xfId="1" applyNumberFormat="1" applyFont="1" applyFill="1" applyBorder="1" applyAlignment="1">
      <alignment horizontal="right" vertical="center"/>
    </xf>
    <xf numFmtId="165" fontId="22" fillId="0" borderId="31" xfId="1" applyNumberFormat="1" applyFont="1" applyFill="1" applyBorder="1" applyAlignment="1">
      <alignment horizontal="right" vertical="center"/>
    </xf>
    <xf numFmtId="165" fontId="24" fillId="0" borderId="2" xfId="1" applyNumberFormat="1" applyFont="1" applyFill="1" applyBorder="1" applyAlignment="1">
      <alignment horizontal="right" vertical="center"/>
    </xf>
    <xf numFmtId="165" fontId="22" fillId="0" borderId="39" xfId="1" applyNumberFormat="1" applyFont="1" applyFill="1" applyBorder="1" applyAlignment="1">
      <alignment horizontal="right" vertical="center"/>
    </xf>
    <xf numFmtId="165" fontId="24" fillId="0" borderId="37" xfId="1" applyNumberFormat="1" applyFont="1" applyFill="1" applyBorder="1" applyAlignment="1">
      <alignment horizontal="right" vertical="center"/>
    </xf>
    <xf numFmtId="165" fontId="22" fillId="0" borderId="5" xfId="1" applyNumberFormat="1" applyFont="1" applyFill="1" applyBorder="1" applyAlignment="1">
      <alignment horizontal="right" vertical="center"/>
    </xf>
    <xf numFmtId="175" fontId="46" fillId="10" borderId="0" xfId="0" applyNumberFormat="1" applyFont="1" applyFill="1"/>
    <xf numFmtId="49" fontId="46" fillId="10" borderId="57" xfId="0" applyNumberFormat="1" applyFont="1" applyFill="1" applyBorder="1" applyAlignment="1">
      <alignment horizontal="right"/>
    </xf>
    <xf numFmtId="175" fontId="48" fillId="12" borderId="0" xfId="0" applyNumberFormat="1" applyFont="1" applyFill="1"/>
    <xf numFmtId="175" fontId="48" fillId="0" borderId="0" xfId="0" applyNumberFormat="1" applyFont="1"/>
    <xf numFmtId="175" fontId="49" fillId="0" borderId="0" xfId="0" applyNumberFormat="1" applyFont="1"/>
    <xf numFmtId="175" fontId="48" fillId="0" borderId="57" xfId="0" applyNumberFormat="1" applyFont="1" applyBorder="1"/>
    <xf numFmtId="175" fontId="48" fillId="13" borderId="0" xfId="0" applyNumberFormat="1" applyFont="1" applyFill="1"/>
    <xf numFmtId="175" fontId="48" fillId="13" borderId="57" xfId="0" applyNumberFormat="1" applyFont="1" applyFill="1" applyBorder="1"/>
    <xf numFmtId="175" fontId="48" fillId="14" borderId="0" xfId="0" applyNumberFormat="1" applyFont="1" applyFill="1"/>
    <xf numFmtId="175" fontId="48" fillId="14" borderId="57" xfId="0" applyNumberFormat="1" applyFont="1" applyFill="1" applyBorder="1"/>
    <xf numFmtId="175" fontId="6" fillId="13" borderId="0" xfId="0" applyNumberFormat="1" applyFont="1" applyFill="1" applyBorder="1"/>
    <xf numFmtId="175" fontId="48" fillId="13" borderId="49" xfId="0" applyNumberFormat="1" applyFont="1" applyFill="1" applyBorder="1"/>
    <xf numFmtId="175" fontId="48" fillId="14" borderId="51" xfId="0" applyNumberFormat="1" applyFont="1" applyFill="1" applyBorder="1"/>
    <xf numFmtId="175" fontId="6" fillId="13" borderId="49" xfId="0" applyNumberFormat="1" applyFont="1" applyFill="1" applyBorder="1"/>
    <xf numFmtId="0" fontId="48" fillId="13" borderId="48" xfId="0" applyFont="1" applyFill="1" applyBorder="1"/>
    <xf numFmtId="0" fontId="20" fillId="0" borderId="8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17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NumberFormat="1" applyFont="1" applyFill="1" applyBorder="1" applyAlignment="1">
      <alignment horizontal="center" vertical="center"/>
    </xf>
    <xf numFmtId="0" fontId="19" fillId="0" borderId="5" xfId="1" applyNumberFormat="1" applyFont="1" applyFill="1" applyBorder="1" applyAlignment="1">
      <alignment horizontal="center" vertical="center"/>
    </xf>
    <xf numFmtId="0" fontId="19" fillId="0" borderId="6" xfId="1" applyNumberFormat="1" applyFont="1" applyFill="1" applyBorder="1" applyAlignment="1">
      <alignment horizontal="center" vertical="center"/>
    </xf>
    <xf numFmtId="0" fontId="19" fillId="0" borderId="4" xfId="1" applyNumberFormat="1" applyFont="1" applyFill="1" applyBorder="1" applyAlignment="1">
      <alignment horizontal="center" wrapText="1"/>
    </xf>
    <xf numFmtId="0" fontId="19" fillId="0" borderId="5" xfId="1" applyNumberFormat="1" applyFont="1" applyFill="1" applyBorder="1" applyAlignment="1">
      <alignment horizontal="center" wrapText="1"/>
    </xf>
    <xf numFmtId="0" fontId="19" fillId="0" borderId="6" xfId="1" applyNumberFormat="1" applyFont="1" applyFill="1" applyBorder="1" applyAlignment="1">
      <alignment horizontal="center" wrapText="1"/>
    </xf>
    <xf numFmtId="0" fontId="36" fillId="0" borderId="0" xfId="1" applyFont="1" applyFill="1" applyBorder="1" applyAlignment="1">
      <alignment horizontal="left" wrapText="1"/>
    </xf>
    <xf numFmtId="0" fontId="21" fillId="0" borderId="7" xfId="1" applyFont="1" applyFill="1" applyBorder="1" applyAlignment="1">
      <alignment horizontal="left" vertical="center" wrapText="1"/>
    </xf>
    <xf numFmtId="0" fontId="21" fillId="0" borderId="13" xfId="1" applyFont="1" applyFill="1" applyBorder="1" applyAlignment="1">
      <alignment horizontal="left" vertical="center" wrapText="1"/>
    </xf>
    <xf numFmtId="0" fontId="20" fillId="0" borderId="16" xfId="1" applyNumberFormat="1" applyFont="1" applyFill="1" applyBorder="1" applyAlignment="1">
      <alignment horizontal="center" vertical="center" wrapText="1"/>
    </xf>
    <xf numFmtId="175" fontId="47" fillId="10" borderId="45" xfId="0" applyNumberFormat="1" applyFont="1" applyFill="1" applyBorder="1" applyAlignment="1">
      <alignment horizontal="center" vertical="center"/>
    </xf>
    <xf numFmtId="175" fontId="47" fillId="10" borderId="46" xfId="0" applyNumberFormat="1" applyFont="1" applyFill="1" applyBorder="1" applyAlignment="1">
      <alignment horizontal="center" vertical="center"/>
    </xf>
    <xf numFmtId="175" fontId="47" fillId="10" borderId="47" xfId="0" applyNumberFormat="1" applyFont="1" applyFill="1" applyBorder="1" applyAlignment="1">
      <alignment horizontal="center" vertical="center"/>
    </xf>
  </cellXfs>
  <cellStyles count="7">
    <cellStyle name="Lien hypertexte" xfId="6" builtinId="8"/>
    <cellStyle name="Milliers 2" xfId="5" xr:uid="{F0510C43-C0C4-48B2-AE21-F114B7BD7EBD}"/>
    <cellStyle name="Normal" xfId="0" builtinId="0"/>
    <cellStyle name="Normal 2" xfId="3" xr:uid="{704E26E0-923D-4B03-B0F8-746706ABF1EA}"/>
    <cellStyle name="Normal_hebdo_reporting_DC_S6_02" xfId="1" xr:uid="{15C7BDD0-D87A-4052-B5FD-9A07550FC0D4}"/>
    <cellStyle name="Normal_S.42 (1)" xfId="2" xr:uid="{F7D75BC4-5754-4F2B-891E-0CAD0F897F8C}"/>
    <cellStyle name="Pourcentage 2" xfId="4" xr:uid="{E0328E37-6407-41D8-9C4C-677245FA8D74}"/>
  </cellStyles>
  <dxfs count="87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683895</xdr:colOff>
      <xdr:row>26</xdr:row>
      <xdr:rowOff>63915</xdr:rowOff>
    </xdr:from>
    <xdr:to>
      <xdr:col>17</xdr:col>
      <xdr:colOff>649092</xdr:colOff>
      <xdr:row>52</xdr:row>
      <xdr:rowOff>55747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9E0C7864-D0A9-420C-873F-BE3DACD0E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52020" y="4588290"/>
          <a:ext cx="2336922" cy="4700992"/>
        </a:xfrm>
        <a:prstGeom prst="rect">
          <a:avLst/>
        </a:prstGeom>
      </xdr:spPr>
    </xdr:pic>
    <xdr:clientData/>
  </xdr:twoCellAnchor>
  <xdr:twoCellAnchor editAs="absolute">
    <xdr:from>
      <xdr:col>14</xdr:col>
      <xdr:colOff>550545</xdr:colOff>
      <xdr:row>9</xdr:row>
      <xdr:rowOff>17145</xdr:rowOff>
    </xdr:from>
    <xdr:to>
      <xdr:col>17</xdr:col>
      <xdr:colOff>703058</xdr:colOff>
      <xdr:row>15</xdr:row>
      <xdr:rowOff>95023</xdr:rowOff>
    </xdr:to>
    <xdr:grpSp>
      <xdr:nvGrpSpPr>
        <xdr:cNvPr id="26" name="Groupe 25">
          <a:extLst>
            <a:ext uri="{FF2B5EF4-FFF2-40B4-BE49-F238E27FC236}">
              <a16:creationId xmlns:a16="http://schemas.microsoft.com/office/drawing/2014/main" id="{69DB21DD-6E23-4C80-8B21-01881B98D418}"/>
            </a:ext>
          </a:extLst>
        </xdr:cNvPr>
        <xdr:cNvGrpSpPr/>
      </xdr:nvGrpSpPr>
      <xdr:grpSpPr>
        <a:xfrm>
          <a:off x="12452985" y="1663065"/>
          <a:ext cx="2529953" cy="1175158"/>
          <a:chOff x="149678" y="2010959"/>
          <a:chExt cx="2653393" cy="1278491"/>
        </a:xfrm>
      </xdr:grpSpPr>
      <xdr:grpSp>
        <xdr:nvGrpSpPr>
          <xdr:cNvPr id="27" name="Groupe 26">
            <a:extLst>
              <a:ext uri="{FF2B5EF4-FFF2-40B4-BE49-F238E27FC236}">
                <a16:creationId xmlns:a16="http://schemas.microsoft.com/office/drawing/2014/main" id="{47D045E0-070F-4E96-9513-2FD277D7714F}"/>
              </a:ext>
            </a:extLst>
          </xdr:cNvPr>
          <xdr:cNvGrpSpPr>
            <a:grpSpLocks noChangeAspect="1"/>
          </xdr:cNvGrpSpPr>
        </xdr:nvGrpSpPr>
        <xdr:grpSpPr>
          <a:xfrm>
            <a:off x="558652" y="2010959"/>
            <a:ext cx="1866934" cy="204395"/>
            <a:chOff x="7712082" y="4803799"/>
            <a:chExt cx="1214431" cy="127010"/>
          </a:xfrm>
        </xdr:grpSpPr>
        <xdr:sp macro="" textlink="">
          <xdr:nvSpPr>
            <xdr:cNvPr id="36" name="Freeform 5">
              <a:extLst>
                <a:ext uri="{FF2B5EF4-FFF2-40B4-BE49-F238E27FC236}">
                  <a16:creationId xmlns:a16="http://schemas.microsoft.com/office/drawing/2014/main" id="{6E64F3B2-F420-4315-9952-D92EBCBF2AA5}"/>
                </a:ext>
              </a:extLst>
            </xdr:cNvPr>
            <xdr:cNvSpPr>
              <a:spLocks/>
            </xdr:cNvSpPr>
          </xdr:nvSpPr>
          <xdr:spPr bwMode="auto">
            <a:xfrm>
              <a:off x="7712082" y="4803808"/>
              <a:ext cx="80963" cy="127001"/>
            </a:xfrm>
            <a:custGeom>
              <a:avLst/>
              <a:gdLst>
                <a:gd name="T0" fmla="*/ 105 w 153"/>
                <a:gd name="T1" fmla="*/ 73 h 240"/>
                <a:gd name="T2" fmla="*/ 103 w 153"/>
                <a:gd name="T3" fmla="*/ 60 h 240"/>
                <a:gd name="T4" fmla="*/ 99 w 153"/>
                <a:gd name="T5" fmla="*/ 48 h 240"/>
                <a:gd name="T6" fmla="*/ 90 w 153"/>
                <a:gd name="T7" fmla="*/ 37 h 240"/>
                <a:gd name="T8" fmla="*/ 78 w 153"/>
                <a:gd name="T9" fmla="*/ 34 h 240"/>
                <a:gd name="T10" fmla="*/ 71 w 153"/>
                <a:gd name="T11" fmla="*/ 35 h 240"/>
                <a:gd name="T12" fmla="*/ 64 w 153"/>
                <a:gd name="T13" fmla="*/ 38 h 240"/>
                <a:gd name="T14" fmla="*/ 59 w 153"/>
                <a:gd name="T15" fmla="*/ 45 h 240"/>
                <a:gd name="T16" fmla="*/ 51 w 153"/>
                <a:gd name="T17" fmla="*/ 64 h 240"/>
                <a:gd name="T18" fmla="*/ 47 w 153"/>
                <a:gd name="T19" fmla="*/ 95 h 240"/>
                <a:gd name="T20" fmla="*/ 47 w 153"/>
                <a:gd name="T21" fmla="*/ 115 h 240"/>
                <a:gd name="T22" fmla="*/ 48 w 153"/>
                <a:gd name="T23" fmla="*/ 153 h 240"/>
                <a:gd name="T24" fmla="*/ 53 w 153"/>
                <a:gd name="T25" fmla="*/ 181 h 240"/>
                <a:gd name="T26" fmla="*/ 60 w 153"/>
                <a:gd name="T27" fmla="*/ 196 h 240"/>
                <a:gd name="T28" fmla="*/ 66 w 153"/>
                <a:gd name="T29" fmla="*/ 203 h 240"/>
                <a:gd name="T30" fmla="*/ 74 w 153"/>
                <a:gd name="T31" fmla="*/ 206 h 240"/>
                <a:gd name="T32" fmla="*/ 79 w 153"/>
                <a:gd name="T33" fmla="*/ 206 h 240"/>
                <a:gd name="T34" fmla="*/ 88 w 153"/>
                <a:gd name="T35" fmla="*/ 204 h 240"/>
                <a:gd name="T36" fmla="*/ 97 w 153"/>
                <a:gd name="T37" fmla="*/ 196 h 240"/>
                <a:gd name="T38" fmla="*/ 104 w 153"/>
                <a:gd name="T39" fmla="*/ 185 h 240"/>
                <a:gd name="T40" fmla="*/ 107 w 153"/>
                <a:gd name="T41" fmla="*/ 169 h 240"/>
                <a:gd name="T42" fmla="*/ 77 w 153"/>
                <a:gd name="T43" fmla="*/ 146 h 240"/>
                <a:gd name="T44" fmla="*/ 153 w 153"/>
                <a:gd name="T45" fmla="*/ 111 h 240"/>
                <a:gd name="T46" fmla="*/ 118 w 153"/>
                <a:gd name="T47" fmla="*/ 236 h 240"/>
                <a:gd name="T48" fmla="*/ 117 w 153"/>
                <a:gd name="T49" fmla="*/ 215 h 240"/>
                <a:gd name="T50" fmla="*/ 113 w 153"/>
                <a:gd name="T51" fmla="*/ 221 h 240"/>
                <a:gd name="T52" fmla="*/ 103 w 153"/>
                <a:gd name="T53" fmla="*/ 231 h 240"/>
                <a:gd name="T54" fmla="*/ 91 w 153"/>
                <a:gd name="T55" fmla="*/ 237 h 240"/>
                <a:gd name="T56" fmla="*/ 77 w 153"/>
                <a:gd name="T57" fmla="*/ 240 h 240"/>
                <a:gd name="T58" fmla="*/ 69 w 153"/>
                <a:gd name="T59" fmla="*/ 240 h 240"/>
                <a:gd name="T60" fmla="*/ 50 w 153"/>
                <a:gd name="T61" fmla="*/ 238 h 240"/>
                <a:gd name="T62" fmla="*/ 33 w 153"/>
                <a:gd name="T63" fmla="*/ 233 h 240"/>
                <a:gd name="T64" fmla="*/ 21 w 153"/>
                <a:gd name="T65" fmla="*/ 223 h 240"/>
                <a:gd name="T66" fmla="*/ 13 w 153"/>
                <a:gd name="T67" fmla="*/ 209 h 240"/>
                <a:gd name="T68" fmla="*/ 6 w 153"/>
                <a:gd name="T69" fmla="*/ 191 h 240"/>
                <a:gd name="T70" fmla="*/ 3 w 153"/>
                <a:gd name="T71" fmla="*/ 170 h 240"/>
                <a:gd name="T72" fmla="*/ 0 w 153"/>
                <a:gd name="T73" fmla="*/ 117 h 240"/>
                <a:gd name="T74" fmla="*/ 1 w 153"/>
                <a:gd name="T75" fmla="*/ 90 h 240"/>
                <a:gd name="T76" fmla="*/ 4 w 153"/>
                <a:gd name="T77" fmla="*/ 66 h 240"/>
                <a:gd name="T78" fmla="*/ 9 w 153"/>
                <a:gd name="T79" fmla="*/ 46 h 240"/>
                <a:gd name="T80" fmla="*/ 16 w 153"/>
                <a:gd name="T81" fmla="*/ 29 h 240"/>
                <a:gd name="T82" fmla="*/ 27 w 153"/>
                <a:gd name="T83" fmla="*/ 16 h 240"/>
                <a:gd name="T84" fmla="*/ 40 w 153"/>
                <a:gd name="T85" fmla="*/ 7 h 240"/>
                <a:gd name="T86" fmla="*/ 58 w 153"/>
                <a:gd name="T87" fmla="*/ 2 h 240"/>
                <a:gd name="T88" fmla="*/ 78 w 153"/>
                <a:gd name="T89" fmla="*/ 0 h 240"/>
                <a:gd name="T90" fmla="*/ 87 w 153"/>
                <a:gd name="T91" fmla="*/ 0 h 240"/>
                <a:gd name="T92" fmla="*/ 103 w 153"/>
                <a:gd name="T93" fmla="*/ 2 h 240"/>
                <a:gd name="T94" fmla="*/ 117 w 153"/>
                <a:gd name="T95" fmla="*/ 7 h 240"/>
                <a:gd name="T96" fmla="*/ 129 w 153"/>
                <a:gd name="T97" fmla="*/ 14 h 240"/>
                <a:gd name="T98" fmla="*/ 137 w 153"/>
                <a:gd name="T99" fmla="*/ 23 h 240"/>
                <a:gd name="T100" fmla="*/ 144 w 153"/>
                <a:gd name="T101" fmla="*/ 35 h 240"/>
                <a:gd name="T102" fmla="*/ 148 w 153"/>
                <a:gd name="T103" fmla="*/ 49 h 240"/>
                <a:gd name="T104" fmla="*/ 150 w 153"/>
                <a:gd name="T105" fmla="*/ 73 h 2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</a:cxnLst>
              <a:rect l="0" t="0" r="r" b="b"/>
              <a:pathLst>
                <a:path w="153" h="240">
                  <a:moveTo>
                    <a:pt x="105" y="73"/>
                  </a:moveTo>
                  <a:lnTo>
                    <a:pt x="105" y="73"/>
                  </a:lnTo>
                  <a:lnTo>
                    <a:pt x="104" y="67"/>
                  </a:lnTo>
                  <a:lnTo>
                    <a:pt x="103" y="60"/>
                  </a:lnTo>
                  <a:lnTo>
                    <a:pt x="101" y="53"/>
                  </a:lnTo>
                  <a:lnTo>
                    <a:pt x="99" y="48"/>
                  </a:lnTo>
                  <a:lnTo>
                    <a:pt x="95" y="42"/>
                  </a:lnTo>
                  <a:lnTo>
                    <a:pt x="90" y="37"/>
                  </a:lnTo>
                  <a:lnTo>
                    <a:pt x="85" y="35"/>
                  </a:lnTo>
                  <a:lnTo>
                    <a:pt x="78" y="34"/>
                  </a:lnTo>
                  <a:lnTo>
                    <a:pt x="78" y="34"/>
                  </a:lnTo>
                  <a:lnTo>
                    <a:pt x="71" y="35"/>
                  </a:lnTo>
                  <a:lnTo>
                    <a:pt x="67" y="36"/>
                  </a:lnTo>
                  <a:lnTo>
                    <a:pt x="64" y="38"/>
                  </a:lnTo>
                  <a:lnTo>
                    <a:pt x="61" y="42"/>
                  </a:lnTo>
                  <a:lnTo>
                    <a:pt x="59" y="45"/>
                  </a:lnTo>
                  <a:lnTo>
                    <a:pt x="54" y="53"/>
                  </a:lnTo>
                  <a:lnTo>
                    <a:pt x="51" y="64"/>
                  </a:lnTo>
                  <a:lnTo>
                    <a:pt x="49" y="78"/>
                  </a:lnTo>
                  <a:lnTo>
                    <a:pt x="47" y="95"/>
                  </a:lnTo>
                  <a:lnTo>
                    <a:pt x="47" y="115"/>
                  </a:lnTo>
                  <a:lnTo>
                    <a:pt x="47" y="115"/>
                  </a:lnTo>
                  <a:lnTo>
                    <a:pt x="47" y="135"/>
                  </a:lnTo>
                  <a:lnTo>
                    <a:pt x="48" y="153"/>
                  </a:lnTo>
                  <a:lnTo>
                    <a:pt x="50" y="168"/>
                  </a:lnTo>
                  <a:lnTo>
                    <a:pt x="53" y="181"/>
                  </a:lnTo>
                  <a:lnTo>
                    <a:pt x="57" y="192"/>
                  </a:lnTo>
                  <a:lnTo>
                    <a:pt x="60" y="196"/>
                  </a:lnTo>
                  <a:lnTo>
                    <a:pt x="63" y="199"/>
                  </a:lnTo>
                  <a:lnTo>
                    <a:pt x="66" y="203"/>
                  </a:lnTo>
                  <a:lnTo>
                    <a:pt x="70" y="205"/>
                  </a:lnTo>
                  <a:lnTo>
                    <a:pt x="74" y="206"/>
                  </a:lnTo>
                  <a:lnTo>
                    <a:pt x="79" y="206"/>
                  </a:lnTo>
                  <a:lnTo>
                    <a:pt x="79" y="206"/>
                  </a:lnTo>
                  <a:lnTo>
                    <a:pt x="83" y="206"/>
                  </a:lnTo>
                  <a:lnTo>
                    <a:pt x="88" y="204"/>
                  </a:lnTo>
                  <a:lnTo>
                    <a:pt x="93" y="201"/>
                  </a:lnTo>
                  <a:lnTo>
                    <a:pt x="97" y="196"/>
                  </a:lnTo>
                  <a:lnTo>
                    <a:pt x="101" y="191"/>
                  </a:lnTo>
                  <a:lnTo>
                    <a:pt x="104" y="185"/>
                  </a:lnTo>
                  <a:lnTo>
                    <a:pt x="107" y="178"/>
                  </a:lnTo>
                  <a:lnTo>
                    <a:pt x="107" y="169"/>
                  </a:lnTo>
                  <a:lnTo>
                    <a:pt x="107" y="146"/>
                  </a:lnTo>
                  <a:lnTo>
                    <a:pt x="77" y="146"/>
                  </a:lnTo>
                  <a:lnTo>
                    <a:pt x="77" y="111"/>
                  </a:lnTo>
                  <a:lnTo>
                    <a:pt x="153" y="111"/>
                  </a:lnTo>
                  <a:lnTo>
                    <a:pt x="153" y="236"/>
                  </a:lnTo>
                  <a:lnTo>
                    <a:pt x="118" y="236"/>
                  </a:lnTo>
                  <a:lnTo>
                    <a:pt x="118" y="215"/>
                  </a:lnTo>
                  <a:lnTo>
                    <a:pt x="117" y="215"/>
                  </a:lnTo>
                  <a:lnTo>
                    <a:pt x="117" y="215"/>
                  </a:lnTo>
                  <a:lnTo>
                    <a:pt x="113" y="221"/>
                  </a:lnTo>
                  <a:lnTo>
                    <a:pt x="108" y="226"/>
                  </a:lnTo>
                  <a:lnTo>
                    <a:pt x="103" y="231"/>
                  </a:lnTo>
                  <a:lnTo>
                    <a:pt x="97" y="234"/>
                  </a:lnTo>
                  <a:lnTo>
                    <a:pt x="91" y="237"/>
                  </a:lnTo>
                  <a:lnTo>
                    <a:pt x="84" y="239"/>
                  </a:lnTo>
                  <a:lnTo>
                    <a:pt x="77" y="240"/>
                  </a:lnTo>
                  <a:lnTo>
                    <a:pt x="69" y="240"/>
                  </a:lnTo>
                  <a:lnTo>
                    <a:pt x="69" y="240"/>
                  </a:lnTo>
                  <a:lnTo>
                    <a:pt x="59" y="240"/>
                  </a:lnTo>
                  <a:lnTo>
                    <a:pt x="50" y="238"/>
                  </a:lnTo>
                  <a:lnTo>
                    <a:pt x="41" y="236"/>
                  </a:lnTo>
                  <a:lnTo>
                    <a:pt x="33" y="233"/>
                  </a:lnTo>
                  <a:lnTo>
                    <a:pt x="27" y="228"/>
                  </a:lnTo>
                  <a:lnTo>
                    <a:pt x="21" y="223"/>
                  </a:lnTo>
                  <a:lnTo>
                    <a:pt x="17" y="217"/>
                  </a:lnTo>
                  <a:lnTo>
                    <a:pt x="13" y="209"/>
                  </a:lnTo>
                  <a:lnTo>
                    <a:pt x="9" y="201"/>
                  </a:lnTo>
                  <a:lnTo>
                    <a:pt x="6" y="191"/>
                  </a:lnTo>
                  <a:lnTo>
                    <a:pt x="4" y="181"/>
                  </a:lnTo>
                  <a:lnTo>
                    <a:pt x="3" y="170"/>
                  </a:lnTo>
                  <a:lnTo>
                    <a:pt x="1" y="146"/>
                  </a:lnTo>
                  <a:lnTo>
                    <a:pt x="0" y="117"/>
                  </a:lnTo>
                  <a:lnTo>
                    <a:pt x="0" y="117"/>
                  </a:lnTo>
                  <a:lnTo>
                    <a:pt x="1" y="90"/>
                  </a:lnTo>
                  <a:lnTo>
                    <a:pt x="2" y="78"/>
                  </a:lnTo>
                  <a:lnTo>
                    <a:pt x="4" y="66"/>
                  </a:lnTo>
                  <a:lnTo>
                    <a:pt x="6" y="56"/>
                  </a:lnTo>
                  <a:lnTo>
                    <a:pt x="9" y="46"/>
                  </a:lnTo>
                  <a:lnTo>
                    <a:pt x="12" y="37"/>
                  </a:lnTo>
                  <a:lnTo>
                    <a:pt x="16" y="29"/>
                  </a:lnTo>
                  <a:lnTo>
                    <a:pt x="21" y="22"/>
                  </a:lnTo>
                  <a:lnTo>
                    <a:pt x="27" y="16"/>
                  </a:lnTo>
                  <a:lnTo>
                    <a:pt x="33" y="11"/>
                  </a:lnTo>
                  <a:lnTo>
                    <a:pt x="40" y="7"/>
                  </a:lnTo>
                  <a:lnTo>
                    <a:pt x="49" y="4"/>
                  </a:lnTo>
                  <a:lnTo>
                    <a:pt x="58" y="2"/>
                  </a:lnTo>
                  <a:lnTo>
                    <a:pt x="67" y="0"/>
                  </a:lnTo>
                  <a:lnTo>
                    <a:pt x="78" y="0"/>
                  </a:lnTo>
                  <a:lnTo>
                    <a:pt x="78" y="0"/>
                  </a:lnTo>
                  <a:lnTo>
                    <a:pt x="87" y="0"/>
                  </a:lnTo>
                  <a:lnTo>
                    <a:pt x="95" y="1"/>
                  </a:lnTo>
                  <a:lnTo>
                    <a:pt x="103" y="2"/>
                  </a:lnTo>
                  <a:lnTo>
                    <a:pt x="110" y="4"/>
                  </a:lnTo>
                  <a:lnTo>
                    <a:pt x="117" y="7"/>
                  </a:lnTo>
                  <a:lnTo>
                    <a:pt x="123" y="10"/>
                  </a:lnTo>
                  <a:lnTo>
                    <a:pt x="129" y="14"/>
                  </a:lnTo>
                  <a:lnTo>
                    <a:pt x="133" y="18"/>
                  </a:lnTo>
                  <a:lnTo>
                    <a:pt x="137" y="23"/>
                  </a:lnTo>
                  <a:lnTo>
                    <a:pt x="141" y="29"/>
                  </a:lnTo>
                  <a:lnTo>
                    <a:pt x="144" y="35"/>
                  </a:lnTo>
                  <a:lnTo>
                    <a:pt x="146" y="42"/>
                  </a:lnTo>
                  <a:lnTo>
                    <a:pt x="148" y="49"/>
                  </a:lnTo>
                  <a:lnTo>
                    <a:pt x="149" y="57"/>
                  </a:lnTo>
                  <a:lnTo>
                    <a:pt x="150" y="73"/>
                  </a:lnTo>
                  <a:lnTo>
                    <a:pt x="105" y="73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37" name="Freeform 6">
              <a:extLst>
                <a:ext uri="{FF2B5EF4-FFF2-40B4-BE49-F238E27FC236}">
                  <a16:creationId xmlns:a16="http://schemas.microsoft.com/office/drawing/2014/main" id="{5BE5A78A-F67C-4971-A0A5-0FF54A2CEF0E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810508" y="4805394"/>
              <a:ext cx="82550" cy="123826"/>
            </a:xfrm>
            <a:custGeom>
              <a:avLst/>
              <a:gdLst>
                <a:gd name="T0" fmla="*/ 86 w 157"/>
                <a:gd name="T1" fmla="*/ 0 h 232"/>
                <a:gd name="T2" fmla="*/ 99 w 157"/>
                <a:gd name="T3" fmla="*/ 1 h 232"/>
                <a:gd name="T4" fmla="*/ 123 w 157"/>
                <a:gd name="T5" fmla="*/ 9 h 232"/>
                <a:gd name="T6" fmla="*/ 131 w 157"/>
                <a:gd name="T7" fmla="*/ 15 h 232"/>
                <a:gd name="T8" fmla="*/ 138 w 157"/>
                <a:gd name="T9" fmla="*/ 23 h 232"/>
                <a:gd name="T10" fmla="*/ 143 w 157"/>
                <a:gd name="T11" fmla="*/ 33 h 232"/>
                <a:gd name="T12" fmla="*/ 147 w 157"/>
                <a:gd name="T13" fmla="*/ 46 h 232"/>
                <a:gd name="T14" fmla="*/ 148 w 157"/>
                <a:gd name="T15" fmla="*/ 60 h 232"/>
                <a:gd name="T16" fmla="*/ 145 w 157"/>
                <a:gd name="T17" fmla="*/ 81 h 232"/>
                <a:gd name="T18" fmla="*/ 138 w 157"/>
                <a:gd name="T19" fmla="*/ 98 h 232"/>
                <a:gd name="T20" fmla="*/ 126 w 157"/>
                <a:gd name="T21" fmla="*/ 110 h 232"/>
                <a:gd name="T22" fmla="*/ 108 w 157"/>
                <a:gd name="T23" fmla="*/ 118 h 232"/>
                <a:gd name="T24" fmla="*/ 108 w 157"/>
                <a:gd name="T25" fmla="*/ 118 h 232"/>
                <a:gd name="T26" fmla="*/ 128 w 157"/>
                <a:gd name="T27" fmla="*/ 124 h 232"/>
                <a:gd name="T28" fmla="*/ 135 w 157"/>
                <a:gd name="T29" fmla="*/ 129 h 232"/>
                <a:gd name="T30" fmla="*/ 139 w 157"/>
                <a:gd name="T31" fmla="*/ 137 h 232"/>
                <a:gd name="T32" fmla="*/ 145 w 157"/>
                <a:gd name="T33" fmla="*/ 157 h 232"/>
                <a:gd name="T34" fmla="*/ 146 w 157"/>
                <a:gd name="T35" fmla="*/ 188 h 232"/>
                <a:gd name="T36" fmla="*/ 147 w 157"/>
                <a:gd name="T37" fmla="*/ 205 h 232"/>
                <a:gd name="T38" fmla="*/ 150 w 157"/>
                <a:gd name="T39" fmla="*/ 221 h 232"/>
                <a:gd name="T40" fmla="*/ 154 w 157"/>
                <a:gd name="T41" fmla="*/ 228 h 232"/>
                <a:gd name="T42" fmla="*/ 157 w 157"/>
                <a:gd name="T43" fmla="*/ 232 h 232"/>
                <a:gd name="T44" fmla="*/ 106 w 157"/>
                <a:gd name="T45" fmla="*/ 232 h 232"/>
                <a:gd name="T46" fmla="*/ 101 w 157"/>
                <a:gd name="T47" fmla="*/ 221 h 232"/>
                <a:gd name="T48" fmla="*/ 100 w 157"/>
                <a:gd name="T49" fmla="*/ 208 h 232"/>
                <a:gd name="T50" fmla="*/ 99 w 157"/>
                <a:gd name="T51" fmla="*/ 163 h 232"/>
                <a:gd name="T52" fmla="*/ 97 w 157"/>
                <a:gd name="T53" fmla="*/ 151 h 232"/>
                <a:gd name="T54" fmla="*/ 92 w 157"/>
                <a:gd name="T55" fmla="*/ 142 h 232"/>
                <a:gd name="T56" fmla="*/ 83 w 157"/>
                <a:gd name="T57" fmla="*/ 136 h 232"/>
                <a:gd name="T58" fmla="*/ 71 w 157"/>
                <a:gd name="T59" fmla="*/ 134 h 232"/>
                <a:gd name="T60" fmla="*/ 47 w 157"/>
                <a:gd name="T61" fmla="*/ 232 h 232"/>
                <a:gd name="T62" fmla="*/ 0 w 157"/>
                <a:gd name="T63" fmla="*/ 0 h 232"/>
                <a:gd name="T64" fmla="*/ 66 w 157"/>
                <a:gd name="T65" fmla="*/ 101 h 232"/>
                <a:gd name="T66" fmla="*/ 74 w 157"/>
                <a:gd name="T67" fmla="*/ 101 h 232"/>
                <a:gd name="T68" fmla="*/ 87 w 157"/>
                <a:gd name="T69" fmla="*/ 97 h 232"/>
                <a:gd name="T70" fmla="*/ 95 w 157"/>
                <a:gd name="T71" fmla="*/ 89 h 232"/>
                <a:gd name="T72" fmla="*/ 100 w 157"/>
                <a:gd name="T73" fmla="*/ 75 h 232"/>
                <a:gd name="T74" fmla="*/ 100 w 157"/>
                <a:gd name="T75" fmla="*/ 67 h 232"/>
                <a:gd name="T76" fmla="*/ 98 w 157"/>
                <a:gd name="T77" fmla="*/ 53 h 232"/>
                <a:gd name="T78" fmla="*/ 92 w 157"/>
                <a:gd name="T79" fmla="*/ 43 h 232"/>
                <a:gd name="T80" fmla="*/ 82 w 157"/>
                <a:gd name="T81" fmla="*/ 37 h 232"/>
                <a:gd name="T82" fmla="*/ 68 w 157"/>
                <a:gd name="T83" fmla="*/ 34 h 232"/>
                <a:gd name="T84" fmla="*/ 47 w 157"/>
                <a:gd name="T85" fmla="*/ 101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7" h="232">
                  <a:moveTo>
                    <a:pt x="0" y="0"/>
                  </a:moveTo>
                  <a:lnTo>
                    <a:pt x="86" y="0"/>
                  </a:lnTo>
                  <a:lnTo>
                    <a:pt x="86" y="0"/>
                  </a:lnTo>
                  <a:lnTo>
                    <a:pt x="99" y="1"/>
                  </a:lnTo>
                  <a:lnTo>
                    <a:pt x="112" y="4"/>
                  </a:lnTo>
                  <a:lnTo>
                    <a:pt x="123" y="9"/>
                  </a:lnTo>
                  <a:lnTo>
                    <a:pt x="127" y="12"/>
                  </a:lnTo>
                  <a:lnTo>
                    <a:pt x="131" y="15"/>
                  </a:lnTo>
                  <a:lnTo>
                    <a:pt x="135" y="19"/>
                  </a:lnTo>
                  <a:lnTo>
                    <a:pt x="138" y="23"/>
                  </a:lnTo>
                  <a:lnTo>
                    <a:pt x="141" y="28"/>
                  </a:lnTo>
                  <a:lnTo>
                    <a:pt x="143" y="33"/>
                  </a:lnTo>
                  <a:lnTo>
                    <a:pt x="145" y="40"/>
                  </a:lnTo>
                  <a:lnTo>
                    <a:pt x="147" y="46"/>
                  </a:lnTo>
                  <a:lnTo>
                    <a:pt x="148" y="60"/>
                  </a:lnTo>
                  <a:lnTo>
                    <a:pt x="148" y="60"/>
                  </a:lnTo>
                  <a:lnTo>
                    <a:pt x="147" y="71"/>
                  </a:lnTo>
                  <a:lnTo>
                    <a:pt x="145" y="81"/>
                  </a:lnTo>
                  <a:lnTo>
                    <a:pt x="142" y="90"/>
                  </a:lnTo>
                  <a:lnTo>
                    <a:pt x="138" y="98"/>
                  </a:lnTo>
                  <a:lnTo>
                    <a:pt x="133" y="104"/>
                  </a:lnTo>
                  <a:lnTo>
                    <a:pt x="126" y="110"/>
                  </a:lnTo>
                  <a:lnTo>
                    <a:pt x="119" y="114"/>
                  </a:lnTo>
                  <a:lnTo>
                    <a:pt x="108" y="118"/>
                  </a:lnTo>
                  <a:lnTo>
                    <a:pt x="108" y="118"/>
                  </a:lnTo>
                  <a:lnTo>
                    <a:pt x="108" y="118"/>
                  </a:lnTo>
                  <a:lnTo>
                    <a:pt x="120" y="120"/>
                  </a:lnTo>
                  <a:lnTo>
                    <a:pt x="128" y="124"/>
                  </a:lnTo>
                  <a:lnTo>
                    <a:pt x="132" y="126"/>
                  </a:lnTo>
                  <a:lnTo>
                    <a:pt x="135" y="129"/>
                  </a:lnTo>
                  <a:lnTo>
                    <a:pt x="137" y="133"/>
                  </a:lnTo>
                  <a:lnTo>
                    <a:pt x="139" y="137"/>
                  </a:lnTo>
                  <a:lnTo>
                    <a:pt x="143" y="146"/>
                  </a:lnTo>
                  <a:lnTo>
                    <a:pt x="145" y="157"/>
                  </a:lnTo>
                  <a:lnTo>
                    <a:pt x="146" y="171"/>
                  </a:lnTo>
                  <a:lnTo>
                    <a:pt x="146" y="188"/>
                  </a:lnTo>
                  <a:lnTo>
                    <a:pt x="146" y="188"/>
                  </a:lnTo>
                  <a:lnTo>
                    <a:pt x="147" y="205"/>
                  </a:lnTo>
                  <a:lnTo>
                    <a:pt x="148" y="217"/>
                  </a:lnTo>
                  <a:lnTo>
                    <a:pt x="150" y="221"/>
                  </a:lnTo>
                  <a:lnTo>
                    <a:pt x="151" y="225"/>
                  </a:lnTo>
                  <a:lnTo>
                    <a:pt x="154" y="228"/>
                  </a:lnTo>
                  <a:lnTo>
                    <a:pt x="157" y="230"/>
                  </a:lnTo>
                  <a:lnTo>
                    <a:pt x="157" y="232"/>
                  </a:lnTo>
                  <a:lnTo>
                    <a:pt x="106" y="232"/>
                  </a:lnTo>
                  <a:lnTo>
                    <a:pt x="106" y="232"/>
                  </a:lnTo>
                  <a:lnTo>
                    <a:pt x="103" y="227"/>
                  </a:lnTo>
                  <a:lnTo>
                    <a:pt x="101" y="221"/>
                  </a:lnTo>
                  <a:lnTo>
                    <a:pt x="100" y="215"/>
                  </a:lnTo>
                  <a:lnTo>
                    <a:pt x="100" y="208"/>
                  </a:lnTo>
                  <a:lnTo>
                    <a:pt x="99" y="163"/>
                  </a:lnTo>
                  <a:lnTo>
                    <a:pt x="99" y="163"/>
                  </a:lnTo>
                  <a:lnTo>
                    <a:pt x="98" y="157"/>
                  </a:lnTo>
                  <a:lnTo>
                    <a:pt x="97" y="151"/>
                  </a:lnTo>
                  <a:lnTo>
                    <a:pt x="95" y="146"/>
                  </a:lnTo>
                  <a:lnTo>
                    <a:pt x="92" y="142"/>
                  </a:lnTo>
                  <a:lnTo>
                    <a:pt x="88" y="139"/>
                  </a:lnTo>
                  <a:lnTo>
                    <a:pt x="83" y="136"/>
                  </a:lnTo>
                  <a:lnTo>
                    <a:pt x="78" y="135"/>
                  </a:lnTo>
                  <a:lnTo>
                    <a:pt x="71" y="134"/>
                  </a:lnTo>
                  <a:lnTo>
                    <a:pt x="47" y="134"/>
                  </a:lnTo>
                  <a:lnTo>
                    <a:pt x="47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7" y="101"/>
                  </a:moveTo>
                  <a:lnTo>
                    <a:pt x="66" y="101"/>
                  </a:lnTo>
                  <a:lnTo>
                    <a:pt x="66" y="101"/>
                  </a:lnTo>
                  <a:lnTo>
                    <a:pt x="74" y="101"/>
                  </a:lnTo>
                  <a:lnTo>
                    <a:pt x="81" y="99"/>
                  </a:lnTo>
                  <a:lnTo>
                    <a:pt x="87" y="97"/>
                  </a:lnTo>
                  <a:lnTo>
                    <a:pt x="91" y="93"/>
                  </a:lnTo>
                  <a:lnTo>
                    <a:pt x="95" y="89"/>
                  </a:lnTo>
                  <a:lnTo>
                    <a:pt x="98" y="83"/>
                  </a:lnTo>
                  <a:lnTo>
                    <a:pt x="100" y="75"/>
                  </a:lnTo>
                  <a:lnTo>
                    <a:pt x="100" y="67"/>
                  </a:lnTo>
                  <a:lnTo>
                    <a:pt x="100" y="67"/>
                  </a:lnTo>
                  <a:lnTo>
                    <a:pt x="100" y="59"/>
                  </a:lnTo>
                  <a:lnTo>
                    <a:pt x="98" y="53"/>
                  </a:lnTo>
                  <a:lnTo>
                    <a:pt x="96" y="48"/>
                  </a:lnTo>
                  <a:lnTo>
                    <a:pt x="92" y="43"/>
                  </a:lnTo>
                  <a:lnTo>
                    <a:pt x="88" y="40"/>
                  </a:lnTo>
                  <a:lnTo>
                    <a:pt x="82" y="37"/>
                  </a:lnTo>
                  <a:lnTo>
                    <a:pt x="76" y="35"/>
                  </a:lnTo>
                  <a:lnTo>
                    <a:pt x="68" y="34"/>
                  </a:lnTo>
                  <a:lnTo>
                    <a:pt x="47" y="34"/>
                  </a:lnTo>
                  <a:lnTo>
                    <a:pt x="47" y="101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38" name="Freeform 7">
              <a:extLst>
                <a:ext uri="{FF2B5EF4-FFF2-40B4-BE49-F238E27FC236}">
                  <a16:creationId xmlns:a16="http://schemas.microsoft.com/office/drawing/2014/main" id="{28C63584-7CDB-445C-B3B2-113B25B40F4E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904169" y="4803799"/>
              <a:ext cx="84138" cy="127000"/>
            </a:xfrm>
            <a:custGeom>
              <a:avLst/>
              <a:gdLst>
                <a:gd name="T0" fmla="*/ 79 w 158"/>
                <a:gd name="T1" fmla="*/ 0 h 240"/>
                <a:gd name="T2" fmla="*/ 102 w 158"/>
                <a:gd name="T3" fmla="*/ 2 h 240"/>
                <a:gd name="T4" fmla="*/ 122 w 158"/>
                <a:gd name="T5" fmla="*/ 8 h 240"/>
                <a:gd name="T6" fmla="*/ 135 w 158"/>
                <a:gd name="T7" fmla="*/ 19 h 240"/>
                <a:gd name="T8" fmla="*/ 145 w 158"/>
                <a:gd name="T9" fmla="*/ 33 h 240"/>
                <a:gd name="T10" fmla="*/ 152 w 158"/>
                <a:gd name="T11" fmla="*/ 51 h 240"/>
                <a:gd name="T12" fmla="*/ 156 w 158"/>
                <a:gd name="T13" fmla="*/ 72 h 240"/>
                <a:gd name="T14" fmla="*/ 158 w 158"/>
                <a:gd name="T15" fmla="*/ 121 h 240"/>
                <a:gd name="T16" fmla="*/ 158 w 158"/>
                <a:gd name="T17" fmla="*/ 146 h 240"/>
                <a:gd name="T18" fmla="*/ 154 w 158"/>
                <a:gd name="T19" fmla="*/ 179 h 240"/>
                <a:gd name="T20" fmla="*/ 149 w 158"/>
                <a:gd name="T21" fmla="*/ 198 h 240"/>
                <a:gd name="T22" fmla="*/ 141 w 158"/>
                <a:gd name="T23" fmla="*/ 215 h 240"/>
                <a:gd name="T24" fmla="*/ 129 w 158"/>
                <a:gd name="T25" fmla="*/ 227 h 240"/>
                <a:gd name="T26" fmla="*/ 113 w 158"/>
                <a:gd name="T27" fmla="*/ 235 h 240"/>
                <a:gd name="T28" fmla="*/ 92 w 158"/>
                <a:gd name="T29" fmla="*/ 240 h 240"/>
                <a:gd name="T30" fmla="*/ 79 w 158"/>
                <a:gd name="T31" fmla="*/ 240 h 240"/>
                <a:gd name="T32" fmla="*/ 56 w 158"/>
                <a:gd name="T33" fmla="*/ 238 h 240"/>
                <a:gd name="T34" fmla="*/ 38 w 158"/>
                <a:gd name="T35" fmla="*/ 232 h 240"/>
                <a:gd name="T36" fmla="*/ 24 w 158"/>
                <a:gd name="T37" fmla="*/ 221 h 240"/>
                <a:gd name="T38" fmla="*/ 13 w 158"/>
                <a:gd name="T39" fmla="*/ 207 h 240"/>
                <a:gd name="T40" fmla="*/ 7 w 158"/>
                <a:gd name="T41" fmla="*/ 189 h 240"/>
                <a:gd name="T42" fmla="*/ 3 w 158"/>
                <a:gd name="T43" fmla="*/ 168 h 240"/>
                <a:gd name="T44" fmla="*/ 0 w 158"/>
                <a:gd name="T45" fmla="*/ 121 h 240"/>
                <a:gd name="T46" fmla="*/ 1 w 158"/>
                <a:gd name="T47" fmla="*/ 94 h 240"/>
                <a:gd name="T48" fmla="*/ 5 w 158"/>
                <a:gd name="T49" fmla="*/ 61 h 240"/>
                <a:gd name="T50" fmla="*/ 10 w 158"/>
                <a:gd name="T51" fmla="*/ 42 h 240"/>
                <a:gd name="T52" fmla="*/ 18 w 158"/>
                <a:gd name="T53" fmla="*/ 26 h 240"/>
                <a:gd name="T54" fmla="*/ 31 w 158"/>
                <a:gd name="T55" fmla="*/ 13 h 240"/>
                <a:gd name="T56" fmla="*/ 46 w 158"/>
                <a:gd name="T57" fmla="*/ 5 h 240"/>
                <a:gd name="T58" fmla="*/ 67 w 158"/>
                <a:gd name="T59" fmla="*/ 0 h 240"/>
                <a:gd name="T60" fmla="*/ 79 w 158"/>
                <a:gd name="T61" fmla="*/ 0 h 240"/>
                <a:gd name="T62" fmla="*/ 79 w 158"/>
                <a:gd name="T63" fmla="*/ 206 h 240"/>
                <a:gd name="T64" fmla="*/ 88 w 158"/>
                <a:gd name="T65" fmla="*/ 205 h 240"/>
                <a:gd name="T66" fmla="*/ 96 w 158"/>
                <a:gd name="T67" fmla="*/ 202 h 240"/>
                <a:gd name="T68" fmla="*/ 101 w 158"/>
                <a:gd name="T69" fmla="*/ 195 h 240"/>
                <a:gd name="T70" fmla="*/ 106 w 158"/>
                <a:gd name="T71" fmla="*/ 186 h 240"/>
                <a:gd name="T72" fmla="*/ 111 w 158"/>
                <a:gd name="T73" fmla="*/ 160 h 240"/>
                <a:gd name="T74" fmla="*/ 112 w 158"/>
                <a:gd name="T75" fmla="*/ 121 h 240"/>
                <a:gd name="T76" fmla="*/ 112 w 158"/>
                <a:gd name="T77" fmla="*/ 98 h 240"/>
                <a:gd name="T78" fmla="*/ 109 w 158"/>
                <a:gd name="T79" fmla="*/ 66 h 240"/>
                <a:gd name="T80" fmla="*/ 103 w 158"/>
                <a:gd name="T81" fmla="*/ 49 h 240"/>
                <a:gd name="T82" fmla="*/ 99 w 158"/>
                <a:gd name="T83" fmla="*/ 42 h 240"/>
                <a:gd name="T84" fmla="*/ 92 w 158"/>
                <a:gd name="T85" fmla="*/ 36 h 240"/>
                <a:gd name="T86" fmla="*/ 84 w 158"/>
                <a:gd name="T87" fmla="*/ 34 h 240"/>
                <a:gd name="T88" fmla="*/ 79 w 158"/>
                <a:gd name="T89" fmla="*/ 34 h 240"/>
                <a:gd name="T90" fmla="*/ 70 w 158"/>
                <a:gd name="T91" fmla="*/ 35 h 240"/>
                <a:gd name="T92" fmla="*/ 63 w 158"/>
                <a:gd name="T93" fmla="*/ 38 h 240"/>
                <a:gd name="T94" fmla="*/ 57 w 158"/>
                <a:gd name="T95" fmla="*/ 45 h 240"/>
                <a:gd name="T96" fmla="*/ 53 w 158"/>
                <a:gd name="T97" fmla="*/ 54 h 240"/>
                <a:gd name="T98" fmla="*/ 49 w 158"/>
                <a:gd name="T99" fmla="*/ 80 h 240"/>
                <a:gd name="T100" fmla="*/ 48 w 158"/>
                <a:gd name="T101" fmla="*/ 121 h 240"/>
                <a:gd name="T102" fmla="*/ 48 w 158"/>
                <a:gd name="T103" fmla="*/ 142 h 240"/>
                <a:gd name="T104" fmla="*/ 50 w 158"/>
                <a:gd name="T105" fmla="*/ 174 h 240"/>
                <a:gd name="T106" fmla="*/ 55 w 158"/>
                <a:gd name="T107" fmla="*/ 191 h 240"/>
                <a:gd name="T108" fmla="*/ 60 w 158"/>
                <a:gd name="T109" fmla="*/ 198 h 240"/>
                <a:gd name="T110" fmla="*/ 66 w 158"/>
                <a:gd name="T111" fmla="*/ 204 h 240"/>
                <a:gd name="T112" fmla="*/ 74 w 158"/>
                <a:gd name="T113" fmla="*/ 206 h 240"/>
                <a:gd name="T114" fmla="*/ 79 w 158"/>
                <a:gd name="T115" fmla="*/ 206 h 2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158" h="240">
                  <a:moveTo>
                    <a:pt x="79" y="0"/>
                  </a:moveTo>
                  <a:lnTo>
                    <a:pt x="79" y="0"/>
                  </a:lnTo>
                  <a:lnTo>
                    <a:pt x="92" y="0"/>
                  </a:lnTo>
                  <a:lnTo>
                    <a:pt x="102" y="2"/>
                  </a:lnTo>
                  <a:lnTo>
                    <a:pt x="113" y="5"/>
                  </a:lnTo>
                  <a:lnTo>
                    <a:pt x="122" y="8"/>
                  </a:lnTo>
                  <a:lnTo>
                    <a:pt x="129" y="13"/>
                  </a:lnTo>
                  <a:lnTo>
                    <a:pt x="135" y="19"/>
                  </a:lnTo>
                  <a:lnTo>
                    <a:pt x="141" y="26"/>
                  </a:lnTo>
                  <a:lnTo>
                    <a:pt x="145" y="33"/>
                  </a:lnTo>
                  <a:lnTo>
                    <a:pt x="149" y="42"/>
                  </a:lnTo>
                  <a:lnTo>
                    <a:pt x="152" y="51"/>
                  </a:lnTo>
                  <a:lnTo>
                    <a:pt x="154" y="61"/>
                  </a:lnTo>
                  <a:lnTo>
                    <a:pt x="156" y="72"/>
                  </a:lnTo>
                  <a:lnTo>
                    <a:pt x="158" y="94"/>
                  </a:lnTo>
                  <a:lnTo>
                    <a:pt x="158" y="121"/>
                  </a:lnTo>
                  <a:lnTo>
                    <a:pt x="158" y="121"/>
                  </a:lnTo>
                  <a:lnTo>
                    <a:pt x="158" y="146"/>
                  </a:lnTo>
                  <a:lnTo>
                    <a:pt x="156" y="168"/>
                  </a:lnTo>
                  <a:lnTo>
                    <a:pt x="154" y="179"/>
                  </a:lnTo>
                  <a:lnTo>
                    <a:pt x="152" y="189"/>
                  </a:lnTo>
                  <a:lnTo>
                    <a:pt x="149" y="198"/>
                  </a:lnTo>
                  <a:lnTo>
                    <a:pt x="145" y="207"/>
                  </a:lnTo>
                  <a:lnTo>
                    <a:pt x="141" y="215"/>
                  </a:lnTo>
                  <a:lnTo>
                    <a:pt x="135" y="221"/>
                  </a:lnTo>
                  <a:lnTo>
                    <a:pt x="129" y="227"/>
                  </a:lnTo>
                  <a:lnTo>
                    <a:pt x="122" y="232"/>
                  </a:lnTo>
                  <a:lnTo>
                    <a:pt x="113" y="235"/>
                  </a:lnTo>
                  <a:lnTo>
                    <a:pt x="102" y="238"/>
                  </a:lnTo>
                  <a:lnTo>
                    <a:pt x="92" y="240"/>
                  </a:lnTo>
                  <a:lnTo>
                    <a:pt x="79" y="240"/>
                  </a:lnTo>
                  <a:lnTo>
                    <a:pt x="79" y="240"/>
                  </a:lnTo>
                  <a:lnTo>
                    <a:pt x="67" y="240"/>
                  </a:lnTo>
                  <a:lnTo>
                    <a:pt x="56" y="238"/>
                  </a:lnTo>
                  <a:lnTo>
                    <a:pt x="46" y="235"/>
                  </a:lnTo>
                  <a:lnTo>
                    <a:pt x="38" y="232"/>
                  </a:lnTo>
                  <a:lnTo>
                    <a:pt x="31" y="227"/>
                  </a:lnTo>
                  <a:lnTo>
                    <a:pt x="24" y="221"/>
                  </a:lnTo>
                  <a:lnTo>
                    <a:pt x="18" y="215"/>
                  </a:lnTo>
                  <a:lnTo>
                    <a:pt x="13" y="207"/>
                  </a:lnTo>
                  <a:lnTo>
                    <a:pt x="10" y="198"/>
                  </a:lnTo>
                  <a:lnTo>
                    <a:pt x="7" y="189"/>
                  </a:lnTo>
                  <a:lnTo>
                    <a:pt x="5" y="179"/>
                  </a:lnTo>
                  <a:lnTo>
                    <a:pt x="3" y="168"/>
                  </a:lnTo>
                  <a:lnTo>
                    <a:pt x="1" y="146"/>
                  </a:lnTo>
                  <a:lnTo>
                    <a:pt x="0" y="121"/>
                  </a:lnTo>
                  <a:lnTo>
                    <a:pt x="0" y="121"/>
                  </a:lnTo>
                  <a:lnTo>
                    <a:pt x="1" y="94"/>
                  </a:lnTo>
                  <a:lnTo>
                    <a:pt x="3" y="72"/>
                  </a:lnTo>
                  <a:lnTo>
                    <a:pt x="5" y="61"/>
                  </a:lnTo>
                  <a:lnTo>
                    <a:pt x="7" y="51"/>
                  </a:lnTo>
                  <a:lnTo>
                    <a:pt x="10" y="42"/>
                  </a:lnTo>
                  <a:lnTo>
                    <a:pt x="13" y="33"/>
                  </a:lnTo>
                  <a:lnTo>
                    <a:pt x="18" y="26"/>
                  </a:lnTo>
                  <a:lnTo>
                    <a:pt x="24" y="19"/>
                  </a:lnTo>
                  <a:lnTo>
                    <a:pt x="31" y="13"/>
                  </a:lnTo>
                  <a:lnTo>
                    <a:pt x="38" y="8"/>
                  </a:lnTo>
                  <a:lnTo>
                    <a:pt x="46" y="5"/>
                  </a:lnTo>
                  <a:lnTo>
                    <a:pt x="56" y="2"/>
                  </a:lnTo>
                  <a:lnTo>
                    <a:pt x="67" y="0"/>
                  </a:lnTo>
                  <a:lnTo>
                    <a:pt x="79" y="0"/>
                  </a:lnTo>
                  <a:lnTo>
                    <a:pt x="79" y="0"/>
                  </a:lnTo>
                  <a:close/>
                  <a:moveTo>
                    <a:pt x="79" y="206"/>
                  </a:moveTo>
                  <a:lnTo>
                    <a:pt x="79" y="206"/>
                  </a:lnTo>
                  <a:lnTo>
                    <a:pt x="84" y="206"/>
                  </a:lnTo>
                  <a:lnTo>
                    <a:pt x="88" y="205"/>
                  </a:lnTo>
                  <a:lnTo>
                    <a:pt x="92" y="204"/>
                  </a:lnTo>
                  <a:lnTo>
                    <a:pt x="96" y="202"/>
                  </a:lnTo>
                  <a:lnTo>
                    <a:pt x="99" y="198"/>
                  </a:lnTo>
                  <a:lnTo>
                    <a:pt x="101" y="195"/>
                  </a:lnTo>
                  <a:lnTo>
                    <a:pt x="103" y="191"/>
                  </a:lnTo>
                  <a:lnTo>
                    <a:pt x="106" y="186"/>
                  </a:lnTo>
                  <a:lnTo>
                    <a:pt x="109" y="174"/>
                  </a:lnTo>
                  <a:lnTo>
                    <a:pt x="111" y="160"/>
                  </a:lnTo>
                  <a:lnTo>
                    <a:pt x="112" y="142"/>
                  </a:lnTo>
                  <a:lnTo>
                    <a:pt x="112" y="121"/>
                  </a:lnTo>
                  <a:lnTo>
                    <a:pt x="112" y="121"/>
                  </a:lnTo>
                  <a:lnTo>
                    <a:pt x="112" y="98"/>
                  </a:lnTo>
                  <a:lnTo>
                    <a:pt x="111" y="80"/>
                  </a:lnTo>
                  <a:lnTo>
                    <a:pt x="109" y="66"/>
                  </a:lnTo>
                  <a:lnTo>
                    <a:pt x="106" y="54"/>
                  </a:lnTo>
                  <a:lnTo>
                    <a:pt x="103" y="49"/>
                  </a:lnTo>
                  <a:lnTo>
                    <a:pt x="101" y="45"/>
                  </a:lnTo>
                  <a:lnTo>
                    <a:pt x="99" y="42"/>
                  </a:lnTo>
                  <a:lnTo>
                    <a:pt x="96" y="38"/>
                  </a:lnTo>
                  <a:lnTo>
                    <a:pt x="92" y="36"/>
                  </a:lnTo>
                  <a:lnTo>
                    <a:pt x="88" y="35"/>
                  </a:lnTo>
                  <a:lnTo>
                    <a:pt x="84" y="34"/>
                  </a:lnTo>
                  <a:lnTo>
                    <a:pt x="79" y="34"/>
                  </a:lnTo>
                  <a:lnTo>
                    <a:pt x="79" y="34"/>
                  </a:lnTo>
                  <a:lnTo>
                    <a:pt x="74" y="34"/>
                  </a:lnTo>
                  <a:lnTo>
                    <a:pt x="70" y="35"/>
                  </a:lnTo>
                  <a:lnTo>
                    <a:pt x="66" y="36"/>
                  </a:lnTo>
                  <a:lnTo>
                    <a:pt x="63" y="38"/>
                  </a:lnTo>
                  <a:lnTo>
                    <a:pt x="60" y="42"/>
                  </a:lnTo>
                  <a:lnTo>
                    <a:pt x="57" y="45"/>
                  </a:lnTo>
                  <a:lnTo>
                    <a:pt x="55" y="49"/>
                  </a:lnTo>
                  <a:lnTo>
                    <a:pt x="53" y="54"/>
                  </a:lnTo>
                  <a:lnTo>
                    <a:pt x="50" y="66"/>
                  </a:lnTo>
                  <a:lnTo>
                    <a:pt x="49" y="80"/>
                  </a:lnTo>
                  <a:lnTo>
                    <a:pt x="48" y="98"/>
                  </a:lnTo>
                  <a:lnTo>
                    <a:pt x="48" y="121"/>
                  </a:lnTo>
                  <a:lnTo>
                    <a:pt x="48" y="121"/>
                  </a:lnTo>
                  <a:lnTo>
                    <a:pt x="48" y="142"/>
                  </a:lnTo>
                  <a:lnTo>
                    <a:pt x="49" y="160"/>
                  </a:lnTo>
                  <a:lnTo>
                    <a:pt x="50" y="174"/>
                  </a:lnTo>
                  <a:lnTo>
                    <a:pt x="53" y="186"/>
                  </a:lnTo>
                  <a:lnTo>
                    <a:pt x="55" y="191"/>
                  </a:lnTo>
                  <a:lnTo>
                    <a:pt x="57" y="195"/>
                  </a:lnTo>
                  <a:lnTo>
                    <a:pt x="60" y="198"/>
                  </a:lnTo>
                  <a:lnTo>
                    <a:pt x="63" y="202"/>
                  </a:lnTo>
                  <a:lnTo>
                    <a:pt x="66" y="204"/>
                  </a:lnTo>
                  <a:lnTo>
                    <a:pt x="70" y="205"/>
                  </a:lnTo>
                  <a:lnTo>
                    <a:pt x="74" y="206"/>
                  </a:lnTo>
                  <a:lnTo>
                    <a:pt x="79" y="206"/>
                  </a:lnTo>
                  <a:lnTo>
                    <a:pt x="79" y="206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39" name="Freeform 8">
              <a:extLst>
                <a:ext uri="{FF2B5EF4-FFF2-40B4-BE49-F238E27FC236}">
                  <a16:creationId xmlns:a16="http://schemas.microsoft.com/office/drawing/2014/main" id="{3BAFACA6-55FA-4782-B5D8-60CE9066C67A}"/>
                </a:ext>
              </a:extLst>
            </xdr:cNvPr>
            <xdr:cNvSpPr>
              <a:spLocks/>
            </xdr:cNvSpPr>
          </xdr:nvSpPr>
          <xdr:spPr bwMode="auto">
            <a:xfrm>
              <a:off x="8002596" y="4805375"/>
              <a:ext cx="77788" cy="125413"/>
            </a:xfrm>
            <a:custGeom>
              <a:avLst/>
              <a:gdLst>
                <a:gd name="T0" fmla="*/ 47 w 148"/>
                <a:gd name="T1" fmla="*/ 0 h 236"/>
                <a:gd name="T2" fmla="*/ 47 w 148"/>
                <a:gd name="T3" fmla="*/ 162 h 236"/>
                <a:gd name="T4" fmla="*/ 47 w 148"/>
                <a:gd name="T5" fmla="*/ 162 h 236"/>
                <a:gd name="T6" fmla="*/ 47 w 148"/>
                <a:gd name="T7" fmla="*/ 170 h 236"/>
                <a:gd name="T8" fmla="*/ 48 w 148"/>
                <a:gd name="T9" fmla="*/ 178 h 236"/>
                <a:gd name="T10" fmla="*/ 50 w 148"/>
                <a:gd name="T11" fmla="*/ 184 h 236"/>
                <a:gd name="T12" fmla="*/ 52 w 148"/>
                <a:gd name="T13" fmla="*/ 190 h 236"/>
                <a:gd name="T14" fmla="*/ 56 w 148"/>
                <a:gd name="T15" fmla="*/ 195 h 236"/>
                <a:gd name="T16" fmla="*/ 60 w 148"/>
                <a:gd name="T17" fmla="*/ 199 h 236"/>
                <a:gd name="T18" fmla="*/ 66 w 148"/>
                <a:gd name="T19" fmla="*/ 202 h 236"/>
                <a:gd name="T20" fmla="*/ 74 w 148"/>
                <a:gd name="T21" fmla="*/ 202 h 236"/>
                <a:gd name="T22" fmla="*/ 74 w 148"/>
                <a:gd name="T23" fmla="*/ 202 h 236"/>
                <a:gd name="T24" fmla="*/ 81 w 148"/>
                <a:gd name="T25" fmla="*/ 202 h 236"/>
                <a:gd name="T26" fmla="*/ 87 w 148"/>
                <a:gd name="T27" fmla="*/ 199 h 236"/>
                <a:gd name="T28" fmla="*/ 93 w 148"/>
                <a:gd name="T29" fmla="*/ 195 h 236"/>
                <a:gd name="T30" fmla="*/ 96 w 148"/>
                <a:gd name="T31" fmla="*/ 190 h 236"/>
                <a:gd name="T32" fmla="*/ 99 w 148"/>
                <a:gd name="T33" fmla="*/ 184 h 236"/>
                <a:gd name="T34" fmla="*/ 100 w 148"/>
                <a:gd name="T35" fmla="*/ 178 h 236"/>
                <a:gd name="T36" fmla="*/ 101 w 148"/>
                <a:gd name="T37" fmla="*/ 170 h 236"/>
                <a:gd name="T38" fmla="*/ 102 w 148"/>
                <a:gd name="T39" fmla="*/ 162 h 236"/>
                <a:gd name="T40" fmla="*/ 102 w 148"/>
                <a:gd name="T41" fmla="*/ 0 h 236"/>
                <a:gd name="T42" fmla="*/ 148 w 148"/>
                <a:gd name="T43" fmla="*/ 0 h 236"/>
                <a:gd name="T44" fmla="*/ 148 w 148"/>
                <a:gd name="T45" fmla="*/ 162 h 236"/>
                <a:gd name="T46" fmla="*/ 148 w 148"/>
                <a:gd name="T47" fmla="*/ 162 h 236"/>
                <a:gd name="T48" fmla="*/ 147 w 148"/>
                <a:gd name="T49" fmla="*/ 172 h 236"/>
                <a:gd name="T50" fmla="*/ 146 w 148"/>
                <a:gd name="T51" fmla="*/ 182 h 236"/>
                <a:gd name="T52" fmla="*/ 144 w 148"/>
                <a:gd name="T53" fmla="*/ 190 h 236"/>
                <a:gd name="T54" fmla="*/ 142 w 148"/>
                <a:gd name="T55" fmla="*/ 199 h 236"/>
                <a:gd name="T56" fmla="*/ 138 w 148"/>
                <a:gd name="T57" fmla="*/ 206 h 236"/>
                <a:gd name="T58" fmla="*/ 135 w 148"/>
                <a:gd name="T59" fmla="*/ 212 h 236"/>
                <a:gd name="T60" fmla="*/ 130 w 148"/>
                <a:gd name="T61" fmla="*/ 217 h 236"/>
                <a:gd name="T62" fmla="*/ 125 w 148"/>
                <a:gd name="T63" fmla="*/ 221 h 236"/>
                <a:gd name="T64" fmla="*/ 120 w 148"/>
                <a:gd name="T65" fmla="*/ 225 h 236"/>
                <a:gd name="T66" fmla="*/ 114 w 148"/>
                <a:gd name="T67" fmla="*/ 228 h 236"/>
                <a:gd name="T68" fmla="*/ 108 w 148"/>
                <a:gd name="T69" fmla="*/ 231 h 236"/>
                <a:gd name="T70" fmla="*/ 102 w 148"/>
                <a:gd name="T71" fmla="*/ 233 h 236"/>
                <a:gd name="T72" fmla="*/ 89 w 148"/>
                <a:gd name="T73" fmla="*/ 236 h 236"/>
                <a:gd name="T74" fmla="*/ 74 w 148"/>
                <a:gd name="T75" fmla="*/ 236 h 236"/>
                <a:gd name="T76" fmla="*/ 74 w 148"/>
                <a:gd name="T77" fmla="*/ 236 h 236"/>
                <a:gd name="T78" fmla="*/ 60 w 148"/>
                <a:gd name="T79" fmla="*/ 236 h 236"/>
                <a:gd name="T80" fmla="*/ 46 w 148"/>
                <a:gd name="T81" fmla="*/ 234 h 236"/>
                <a:gd name="T82" fmla="*/ 40 w 148"/>
                <a:gd name="T83" fmla="*/ 232 h 236"/>
                <a:gd name="T84" fmla="*/ 34 w 148"/>
                <a:gd name="T85" fmla="*/ 229 h 236"/>
                <a:gd name="T86" fmla="*/ 28 w 148"/>
                <a:gd name="T87" fmla="*/ 226 h 236"/>
                <a:gd name="T88" fmla="*/ 23 w 148"/>
                <a:gd name="T89" fmla="*/ 223 h 236"/>
                <a:gd name="T90" fmla="*/ 18 w 148"/>
                <a:gd name="T91" fmla="*/ 218 h 236"/>
                <a:gd name="T92" fmla="*/ 14 w 148"/>
                <a:gd name="T93" fmla="*/ 213 h 236"/>
                <a:gd name="T94" fmla="*/ 10 w 148"/>
                <a:gd name="T95" fmla="*/ 207 h 236"/>
                <a:gd name="T96" fmla="*/ 7 w 148"/>
                <a:gd name="T97" fmla="*/ 200 h 236"/>
                <a:gd name="T98" fmla="*/ 4 w 148"/>
                <a:gd name="T99" fmla="*/ 191 h 236"/>
                <a:gd name="T100" fmla="*/ 1 w 148"/>
                <a:gd name="T101" fmla="*/ 182 h 236"/>
                <a:gd name="T102" fmla="*/ 0 w 148"/>
                <a:gd name="T103" fmla="*/ 173 h 236"/>
                <a:gd name="T104" fmla="*/ 0 w 148"/>
                <a:gd name="T105" fmla="*/ 162 h 236"/>
                <a:gd name="T106" fmla="*/ 0 w 148"/>
                <a:gd name="T107" fmla="*/ 0 h 236"/>
                <a:gd name="T108" fmla="*/ 47 w 148"/>
                <a:gd name="T109" fmla="*/ 0 h 2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</a:cxnLst>
              <a:rect l="0" t="0" r="r" b="b"/>
              <a:pathLst>
                <a:path w="148" h="236">
                  <a:moveTo>
                    <a:pt x="47" y="0"/>
                  </a:moveTo>
                  <a:lnTo>
                    <a:pt x="47" y="162"/>
                  </a:lnTo>
                  <a:lnTo>
                    <a:pt x="47" y="162"/>
                  </a:lnTo>
                  <a:lnTo>
                    <a:pt x="47" y="170"/>
                  </a:lnTo>
                  <a:lnTo>
                    <a:pt x="48" y="178"/>
                  </a:lnTo>
                  <a:lnTo>
                    <a:pt x="50" y="184"/>
                  </a:lnTo>
                  <a:lnTo>
                    <a:pt x="52" y="190"/>
                  </a:lnTo>
                  <a:lnTo>
                    <a:pt x="56" y="195"/>
                  </a:lnTo>
                  <a:lnTo>
                    <a:pt x="60" y="199"/>
                  </a:lnTo>
                  <a:lnTo>
                    <a:pt x="66" y="202"/>
                  </a:lnTo>
                  <a:lnTo>
                    <a:pt x="74" y="202"/>
                  </a:lnTo>
                  <a:lnTo>
                    <a:pt x="74" y="202"/>
                  </a:lnTo>
                  <a:lnTo>
                    <a:pt x="81" y="202"/>
                  </a:lnTo>
                  <a:lnTo>
                    <a:pt x="87" y="199"/>
                  </a:lnTo>
                  <a:lnTo>
                    <a:pt x="93" y="195"/>
                  </a:lnTo>
                  <a:lnTo>
                    <a:pt x="96" y="190"/>
                  </a:lnTo>
                  <a:lnTo>
                    <a:pt x="99" y="184"/>
                  </a:lnTo>
                  <a:lnTo>
                    <a:pt x="100" y="178"/>
                  </a:lnTo>
                  <a:lnTo>
                    <a:pt x="101" y="170"/>
                  </a:lnTo>
                  <a:lnTo>
                    <a:pt x="102" y="162"/>
                  </a:lnTo>
                  <a:lnTo>
                    <a:pt x="102" y="0"/>
                  </a:lnTo>
                  <a:lnTo>
                    <a:pt x="148" y="0"/>
                  </a:lnTo>
                  <a:lnTo>
                    <a:pt x="148" y="162"/>
                  </a:lnTo>
                  <a:lnTo>
                    <a:pt x="148" y="162"/>
                  </a:lnTo>
                  <a:lnTo>
                    <a:pt x="147" y="172"/>
                  </a:lnTo>
                  <a:lnTo>
                    <a:pt x="146" y="182"/>
                  </a:lnTo>
                  <a:lnTo>
                    <a:pt x="144" y="190"/>
                  </a:lnTo>
                  <a:lnTo>
                    <a:pt x="142" y="199"/>
                  </a:lnTo>
                  <a:lnTo>
                    <a:pt x="138" y="206"/>
                  </a:lnTo>
                  <a:lnTo>
                    <a:pt x="135" y="212"/>
                  </a:lnTo>
                  <a:lnTo>
                    <a:pt x="130" y="217"/>
                  </a:lnTo>
                  <a:lnTo>
                    <a:pt x="125" y="221"/>
                  </a:lnTo>
                  <a:lnTo>
                    <a:pt x="120" y="225"/>
                  </a:lnTo>
                  <a:lnTo>
                    <a:pt x="114" y="228"/>
                  </a:lnTo>
                  <a:lnTo>
                    <a:pt x="108" y="231"/>
                  </a:lnTo>
                  <a:lnTo>
                    <a:pt x="102" y="233"/>
                  </a:lnTo>
                  <a:lnTo>
                    <a:pt x="89" y="236"/>
                  </a:lnTo>
                  <a:lnTo>
                    <a:pt x="74" y="236"/>
                  </a:lnTo>
                  <a:lnTo>
                    <a:pt x="74" y="236"/>
                  </a:lnTo>
                  <a:lnTo>
                    <a:pt x="60" y="236"/>
                  </a:lnTo>
                  <a:lnTo>
                    <a:pt x="46" y="234"/>
                  </a:lnTo>
                  <a:lnTo>
                    <a:pt x="40" y="232"/>
                  </a:lnTo>
                  <a:lnTo>
                    <a:pt x="34" y="229"/>
                  </a:lnTo>
                  <a:lnTo>
                    <a:pt x="28" y="226"/>
                  </a:lnTo>
                  <a:lnTo>
                    <a:pt x="23" y="223"/>
                  </a:lnTo>
                  <a:lnTo>
                    <a:pt x="18" y="218"/>
                  </a:lnTo>
                  <a:lnTo>
                    <a:pt x="14" y="213"/>
                  </a:lnTo>
                  <a:lnTo>
                    <a:pt x="10" y="207"/>
                  </a:lnTo>
                  <a:lnTo>
                    <a:pt x="7" y="200"/>
                  </a:lnTo>
                  <a:lnTo>
                    <a:pt x="4" y="191"/>
                  </a:lnTo>
                  <a:lnTo>
                    <a:pt x="1" y="182"/>
                  </a:lnTo>
                  <a:lnTo>
                    <a:pt x="0" y="173"/>
                  </a:lnTo>
                  <a:lnTo>
                    <a:pt x="0" y="162"/>
                  </a:lnTo>
                  <a:lnTo>
                    <a:pt x="0" y="0"/>
                  </a:lnTo>
                  <a:lnTo>
                    <a:pt x="47" y="0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0" name="Freeform 9">
              <a:extLst>
                <a:ext uri="{FF2B5EF4-FFF2-40B4-BE49-F238E27FC236}">
                  <a16:creationId xmlns:a16="http://schemas.microsoft.com/office/drawing/2014/main" id="{E319A38D-70EF-4977-A59D-F68AD26FB158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101022" y="4805375"/>
              <a:ext cx="76200" cy="123825"/>
            </a:xfrm>
            <a:custGeom>
              <a:avLst/>
              <a:gdLst>
                <a:gd name="T0" fmla="*/ 0 w 144"/>
                <a:gd name="T1" fmla="*/ 0 h 232"/>
                <a:gd name="T2" fmla="*/ 82 w 144"/>
                <a:gd name="T3" fmla="*/ 0 h 232"/>
                <a:gd name="T4" fmla="*/ 82 w 144"/>
                <a:gd name="T5" fmla="*/ 0 h 232"/>
                <a:gd name="T6" fmla="*/ 90 w 144"/>
                <a:gd name="T7" fmla="*/ 1 h 232"/>
                <a:gd name="T8" fmla="*/ 98 w 144"/>
                <a:gd name="T9" fmla="*/ 2 h 232"/>
                <a:gd name="T10" fmla="*/ 105 w 144"/>
                <a:gd name="T11" fmla="*/ 4 h 232"/>
                <a:gd name="T12" fmla="*/ 111 w 144"/>
                <a:gd name="T13" fmla="*/ 6 h 232"/>
                <a:gd name="T14" fmla="*/ 117 w 144"/>
                <a:gd name="T15" fmla="*/ 9 h 232"/>
                <a:gd name="T16" fmla="*/ 122 w 144"/>
                <a:gd name="T17" fmla="*/ 13 h 232"/>
                <a:gd name="T18" fmla="*/ 127 w 144"/>
                <a:gd name="T19" fmla="*/ 17 h 232"/>
                <a:gd name="T20" fmla="*/ 131 w 144"/>
                <a:gd name="T21" fmla="*/ 22 h 232"/>
                <a:gd name="T22" fmla="*/ 134 w 144"/>
                <a:gd name="T23" fmla="*/ 27 h 232"/>
                <a:gd name="T24" fmla="*/ 137 w 144"/>
                <a:gd name="T25" fmla="*/ 32 h 232"/>
                <a:gd name="T26" fmla="*/ 141 w 144"/>
                <a:gd name="T27" fmla="*/ 45 h 232"/>
                <a:gd name="T28" fmla="*/ 144 w 144"/>
                <a:gd name="T29" fmla="*/ 57 h 232"/>
                <a:gd name="T30" fmla="*/ 144 w 144"/>
                <a:gd name="T31" fmla="*/ 70 h 232"/>
                <a:gd name="T32" fmla="*/ 144 w 144"/>
                <a:gd name="T33" fmla="*/ 70 h 232"/>
                <a:gd name="T34" fmla="*/ 144 w 144"/>
                <a:gd name="T35" fmla="*/ 78 h 232"/>
                <a:gd name="T36" fmla="*/ 143 w 144"/>
                <a:gd name="T37" fmla="*/ 86 h 232"/>
                <a:gd name="T38" fmla="*/ 141 w 144"/>
                <a:gd name="T39" fmla="*/ 94 h 232"/>
                <a:gd name="T40" fmla="*/ 139 w 144"/>
                <a:gd name="T41" fmla="*/ 101 h 232"/>
                <a:gd name="T42" fmla="*/ 136 w 144"/>
                <a:gd name="T43" fmla="*/ 107 h 232"/>
                <a:gd name="T44" fmla="*/ 133 w 144"/>
                <a:gd name="T45" fmla="*/ 112 h 232"/>
                <a:gd name="T46" fmla="*/ 129 w 144"/>
                <a:gd name="T47" fmla="*/ 118 h 232"/>
                <a:gd name="T48" fmla="*/ 124 w 144"/>
                <a:gd name="T49" fmla="*/ 123 h 232"/>
                <a:gd name="T50" fmla="*/ 119 w 144"/>
                <a:gd name="T51" fmla="*/ 127 h 232"/>
                <a:gd name="T52" fmla="*/ 114 w 144"/>
                <a:gd name="T53" fmla="*/ 130 h 232"/>
                <a:gd name="T54" fmla="*/ 108 w 144"/>
                <a:gd name="T55" fmla="*/ 133 h 232"/>
                <a:gd name="T56" fmla="*/ 101 w 144"/>
                <a:gd name="T57" fmla="*/ 136 h 232"/>
                <a:gd name="T58" fmla="*/ 95 w 144"/>
                <a:gd name="T59" fmla="*/ 137 h 232"/>
                <a:gd name="T60" fmla="*/ 87 w 144"/>
                <a:gd name="T61" fmla="*/ 139 h 232"/>
                <a:gd name="T62" fmla="*/ 71 w 144"/>
                <a:gd name="T63" fmla="*/ 140 h 232"/>
                <a:gd name="T64" fmla="*/ 46 w 144"/>
                <a:gd name="T65" fmla="*/ 140 h 232"/>
                <a:gd name="T66" fmla="*/ 46 w 144"/>
                <a:gd name="T67" fmla="*/ 232 h 232"/>
                <a:gd name="T68" fmla="*/ 0 w 144"/>
                <a:gd name="T69" fmla="*/ 232 h 232"/>
                <a:gd name="T70" fmla="*/ 0 w 144"/>
                <a:gd name="T71" fmla="*/ 0 h 232"/>
                <a:gd name="T72" fmla="*/ 46 w 144"/>
                <a:gd name="T73" fmla="*/ 105 h 232"/>
                <a:gd name="T74" fmla="*/ 67 w 144"/>
                <a:gd name="T75" fmla="*/ 105 h 232"/>
                <a:gd name="T76" fmla="*/ 67 w 144"/>
                <a:gd name="T77" fmla="*/ 105 h 232"/>
                <a:gd name="T78" fmla="*/ 74 w 144"/>
                <a:gd name="T79" fmla="*/ 104 h 232"/>
                <a:gd name="T80" fmla="*/ 80 w 144"/>
                <a:gd name="T81" fmla="*/ 103 h 232"/>
                <a:gd name="T82" fmla="*/ 85 w 144"/>
                <a:gd name="T83" fmla="*/ 100 h 232"/>
                <a:gd name="T84" fmla="*/ 90 w 144"/>
                <a:gd name="T85" fmla="*/ 96 h 232"/>
                <a:gd name="T86" fmla="*/ 93 w 144"/>
                <a:gd name="T87" fmla="*/ 92 h 232"/>
                <a:gd name="T88" fmla="*/ 96 w 144"/>
                <a:gd name="T89" fmla="*/ 86 h 232"/>
                <a:gd name="T90" fmla="*/ 98 w 144"/>
                <a:gd name="T91" fmla="*/ 79 h 232"/>
                <a:gd name="T92" fmla="*/ 98 w 144"/>
                <a:gd name="T93" fmla="*/ 70 h 232"/>
                <a:gd name="T94" fmla="*/ 98 w 144"/>
                <a:gd name="T95" fmla="*/ 70 h 232"/>
                <a:gd name="T96" fmla="*/ 98 w 144"/>
                <a:gd name="T97" fmla="*/ 62 h 232"/>
                <a:gd name="T98" fmla="*/ 97 w 144"/>
                <a:gd name="T99" fmla="*/ 55 h 232"/>
                <a:gd name="T100" fmla="*/ 94 w 144"/>
                <a:gd name="T101" fmla="*/ 49 h 232"/>
                <a:gd name="T102" fmla="*/ 91 w 144"/>
                <a:gd name="T103" fmla="*/ 44 h 232"/>
                <a:gd name="T104" fmla="*/ 87 w 144"/>
                <a:gd name="T105" fmla="*/ 40 h 232"/>
                <a:gd name="T106" fmla="*/ 81 w 144"/>
                <a:gd name="T107" fmla="*/ 37 h 232"/>
                <a:gd name="T108" fmla="*/ 74 w 144"/>
                <a:gd name="T109" fmla="*/ 35 h 232"/>
                <a:gd name="T110" fmla="*/ 65 w 144"/>
                <a:gd name="T111" fmla="*/ 34 h 232"/>
                <a:gd name="T112" fmla="*/ 46 w 144"/>
                <a:gd name="T113" fmla="*/ 34 h 232"/>
                <a:gd name="T114" fmla="*/ 46 w 144"/>
                <a:gd name="T115" fmla="*/ 105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144" h="232">
                  <a:moveTo>
                    <a:pt x="0" y="0"/>
                  </a:moveTo>
                  <a:lnTo>
                    <a:pt x="82" y="0"/>
                  </a:lnTo>
                  <a:lnTo>
                    <a:pt x="82" y="0"/>
                  </a:lnTo>
                  <a:lnTo>
                    <a:pt x="90" y="1"/>
                  </a:lnTo>
                  <a:lnTo>
                    <a:pt x="98" y="2"/>
                  </a:lnTo>
                  <a:lnTo>
                    <a:pt x="105" y="4"/>
                  </a:lnTo>
                  <a:lnTo>
                    <a:pt x="111" y="6"/>
                  </a:lnTo>
                  <a:lnTo>
                    <a:pt x="117" y="9"/>
                  </a:lnTo>
                  <a:lnTo>
                    <a:pt x="122" y="13"/>
                  </a:lnTo>
                  <a:lnTo>
                    <a:pt x="127" y="17"/>
                  </a:lnTo>
                  <a:lnTo>
                    <a:pt x="131" y="22"/>
                  </a:lnTo>
                  <a:lnTo>
                    <a:pt x="134" y="27"/>
                  </a:lnTo>
                  <a:lnTo>
                    <a:pt x="137" y="32"/>
                  </a:lnTo>
                  <a:lnTo>
                    <a:pt x="141" y="45"/>
                  </a:lnTo>
                  <a:lnTo>
                    <a:pt x="144" y="57"/>
                  </a:lnTo>
                  <a:lnTo>
                    <a:pt x="144" y="70"/>
                  </a:lnTo>
                  <a:lnTo>
                    <a:pt x="144" y="70"/>
                  </a:lnTo>
                  <a:lnTo>
                    <a:pt x="144" y="78"/>
                  </a:lnTo>
                  <a:lnTo>
                    <a:pt x="143" y="86"/>
                  </a:lnTo>
                  <a:lnTo>
                    <a:pt x="141" y="94"/>
                  </a:lnTo>
                  <a:lnTo>
                    <a:pt x="139" y="101"/>
                  </a:lnTo>
                  <a:lnTo>
                    <a:pt x="136" y="107"/>
                  </a:lnTo>
                  <a:lnTo>
                    <a:pt x="133" y="112"/>
                  </a:lnTo>
                  <a:lnTo>
                    <a:pt x="129" y="118"/>
                  </a:lnTo>
                  <a:lnTo>
                    <a:pt x="124" y="123"/>
                  </a:lnTo>
                  <a:lnTo>
                    <a:pt x="119" y="127"/>
                  </a:lnTo>
                  <a:lnTo>
                    <a:pt x="114" y="130"/>
                  </a:lnTo>
                  <a:lnTo>
                    <a:pt x="108" y="133"/>
                  </a:lnTo>
                  <a:lnTo>
                    <a:pt x="101" y="136"/>
                  </a:lnTo>
                  <a:lnTo>
                    <a:pt x="95" y="137"/>
                  </a:lnTo>
                  <a:lnTo>
                    <a:pt x="87" y="139"/>
                  </a:lnTo>
                  <a:lnTo>
                    <a:pt x="71" y="140"/>
                  </a:lnTo>
                  <a:lnTo>
                    <a:pt x="46" y="140"/>
                  </a:lnTo>
                  <a:lnTo>
                    <a:pt x="46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6" y="105"/>
                  </a:moveTo>
                  <a:lnTo>
                    <a:pt x="67" y="105"/>
                  </a:lnTo>
                  <a:lnTo>
                    <a:pt x="67" y="105"/>
                  </a:lnTo>
                  <a:lnTo>
                    <a:pt x="74" y="104"/>
                  </a:lnTo>
                  <a:lnTo>
                    <a:pt x="80" y="103"/>
                  </a:lnTo>
                  <a:lnTo>
                    <a:pt x="85" y="100"/>
                  </a:lnTo>
                  <a:lnTo>
                    <a:pt x="90" y="96"/>
                  </a:lnTo>
                  <a:lnTo>
                    <a:pt x="93" y="92"/>
                  </a:lnTo>
                  <a:lnTo>
                    <a:pt x="96" y="86"/>
                  </a:lnTo>
                  <a:lnTo>
                    <a:pt x="98" y="79"/>
                  </a:lnTo>
                  <a:lnTo>
                    <a:pt x="98" y="70"/>
                  </a:lnTo>
                  <a:lnTo>
                    <a:pt x="98" y="70"/>
                  </a:lnTo>
                  <a:lnTo>
                    <a:pt x="98" y="62"/>
                  </a:lnTo>
                  <a:lnTo>
                    <a:pt x="97" y="55"/>
                  </a:lnTo>
                  <a:lnTo>
                    <a:pt x="94" y="49"/>
                  </a:lnTo>
                  <a:lnTo>
                    <a:pt x="91" y="44"/>
                  </a:lnTo>
                  <a:lnTo>
                    <a:pt x="87" y="40"/>
                  </a:lnTo>
                  <a:lnTo>
                    <a:pt x="81" y="37"/>
                  </a:lnTo>
                  <a:lnTo>
                    <a:pt x="74" y="35"/>
                  </a:lnTo>
                  <a:lnTo>
                    <a:pt x="65" y="34"/>
                  </a:lnTo>
                  <a:lnTo>
                    <a:pt x="46" y="34"/>
                  </a:lnTo>
                  <a:lnTo>
                    <a:pt x="46" y="105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1" name="Freeform 10">
              <a:extLst>
                <a:ext uri="{FF2B5EF4-FFF2-40B4-BE49-F238E27FC236}">
                  <a16:creationId xmlns:a16="http://schemas.microsoft.com/office/drawing/2014/main" id="{5EBCD642-6E7A-4B48-A939-1A74A81A0255}"/>
                </a:ext>
              </a:extLst>
            </xdr:cNvPr>
            <xdr:cNvSpPr>
              <a:spLocks/>
            </xdr:cNvSpPr>
          </xdr:nvSpPr>
          <xdr:spPr bwMode="auto">
            <a:xfrm>
              <a:off x="8188337" y="4805375"/>
              <a:ext cx="69850" cy="123825"/>
            </a:xfrm>
            <a:custGeom>
              <a:avLst/>
              <a:gdLst>
                <a:gd name="T0" fmla="*/ 129 w 132"/>
                <a:gd name="T1" fmla="*/ 0 h 232"/>
                <a:gd name="T2" fmla="*/ 129 w 132"/>
                <a:gd name="T3" fmla="*/ 39 h 232"/>
                <a:gd name="T4" fmla="*/ 46 w 132"/>
                <a:gd name="T5" fmla="*/ 39 h 232"/>
                <a:gd name="T6" fmla="*/ 46 w 132"/>
                <a:gd name="T7" fmla="*/ 93 h 232"/>
                <a:gd name="T8" fmla="*/ 124 w 132"/>
                <a:gd name="T9" fmla="*/ 93 h 232"/>
                <a:gd name="T10" fmla="*/ 124 w 132"/>
                <a:gd name="T11" fmla="*/ 132 h 232"/>
                <a:gd name="T12" fmla="*/ 46 w 132"/>
                <a:gd name="T13" fmla="*/ 132 h 232"/>
                <a:gd name="T14" fmla="*/ 46 w 132"/>
                <a:gd name="T15" fmla="*/ 193 h 232"/>
                <a:gd name="T16" fmla="*/ 132 w 132"/>
                <a:gd name="T17" fmla="*/ 193 h 232"/>
                <a:gd name="T18" fmla="*/ 132 w 132"/>
                <a:gd name="T19" fmla="*/ 232 h 232"/>
                <a:gd name="T20" fmla="*/ 0 w 132"/>
                <a:gd name="T21" fmla="*/ 232 h 232"/>
                <a:gd name="T22" fmla="*/ 0 w 132"/>
                <a:gd name="T23" fmla="*/ 0 h 232"/>
                <a:gd name="T24" fmla="*/ 129 w 132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32" h="232">
                  <a:moveTo>
                    <a:pt x="129" y="0"/>
                  </a:moveTo>
                  <a:lnTo>
                    <a:pt x="129" y="39"/>
                  </a:lnTo>
                  <a:lnTo>
                    <a:pt x="46" y="39"/>
                  </a:lnTo>
                  <a:lnTo>
                    <a:pt x="46" y="93"/>
                  </a:lnTo>
                  <a:lnTo>
                    <a:pt x="124" y="93"/>
                  </a:lnTo>
                  <a:lnTo>
                    <a:pt x="124" y="132"/>
                  </a:lnTo>
                  <a:lnTo>
                    <a:pt x="46" y="132"/>
                  </a:lnTo>
                  <a:lnTo>
                    <a:pt x="46" y="193"/>
                  </a:lnTo>
                  <a:lnTo>
                    <a:pt x="132" y="193"/>
                  </a:lnTo>
                  <a:lnTo>
                    <a:pt x="132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129" y="0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2" name="Freeform 11">
              <a:extLst>
                <a:ext uri="{FF2B5EF4-FFF2-40B4-BE49-F238E27FC236}">
                  <a16:creationId xmlns:a16="http://schemas.microsoft.com/office/drawing/2014/main" id="{7F42A5BA-8CF7-4FD7-AC82-A762657B266D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315341" y="4805375"/>
              <a:ext cx="82550" cy="123825"/>
            </a:xfrm>
            <a:custGeom>
              <a:avLst/>
              <a:gdLst>
                <a:gd name="T0" fmla="*/ 87 w 157"/>
                <a:gd name="T1" fmla="*/ 0 h 232"/>
                <a:gd name="T2" fmla="*/ 101 w 157"/>
                <a:gd name="T3" fmla="*/ 1 h 232"/>
                <a:gd name="T4" fmla="*/ 124 w 157"/>
                <a:gd name="T5" fmla="*/ 9 h 232"/>
                <a:gd name="T6" fmla="*/ 132 w 157"/>
                <a:gd name="T7" fmla="*/ 15 h 232"/>
                <a:gd name="T8" fmla="*/ 139 w 157"/>
                <a:gd name="T9" fmla="*/ 23 h 232"/>
                <a:gd name="T10" fmla="*/ 144 w 157"/>
                <a:gd name="T11" fmla="*/ 33 h 232"/>
                <a:gd name="T12" fmla="*/ 147 w 157"/>
                <a:gd name="T13" fmla="*/ 46 h 232"/>
                <a:gd name="T14" fmla="*/ 149 w 157"/>
                <a:gd name="T15" fmla="*/ 60 h 232"/>
                <a:gd name="T16" fmla="*/ 146 w 157"/>
                <a:gd name="T17" fmla="*/ 81 h 232"/>
                <a:gd name="T18" fmla="*/ 139 w 157"/>
                <a:gd name="T19" fmla="*/ 98 h 232"/>
                <a:gd name="T20" fmla="*/ 127 w 157"/>
                <a:gd name="T21" fmla="*/ 110 h 232"/>
                <a:gd name="T22" fmla="*/ 110 w 157"/>
                <a:gd name="T23" fmla="*/ 118 h 232"/>
                <a:gd name="T24" fmla="*/ 110 w 157"/>
                <a:gd name="T25" fmla="*/ 118 h 232"/>
                <a:gd name="T26" fmla="*/ 129 w 157"/>
                <a:gd name="T27" fmla="*/ 124 h 232"/>
                <a:gd name="T28" fmla="*/ 136 w 157"/>
                <a:gd name="T29" fmla="*/ 129 h 232"/>
                <a:gd name="T30" fmla="*/ 140 w 157"/>
                <a:gd name="T31" fmla="*/ 137 h 232"/>
                <a:gd name="T32" fmla="*/ 146 w 157"/>
                <a:gd name="T33" fmla="*/ 157 h 232"/>
                <a:gd name="T34" fmla="*/ 147 w 157"/>
                <a:gd name="T35" fmla="*/ 188 h 232"/>
                <a:gd name="T36" fmla="*/ 148 w 157"/>
                <a:gd name="T37" fmla="*/ 205 h 232"/>
                <a:gd name="T38" fmla="*/ 151 w 157"/>
                <a:gd name="T39" fmla="*/ 221 h 232"/>
                <a:gd name="T40" fmla="*/ 155 w 157"/>
                <a:gd name="T41" fmla="*/ 228 h 232"/>
                <a:gd name="T42" fmla="*/ 157 w 157"/>
                <a:gd name="T43" fmla="*/ 232 h 232"/>
                <a:gd name="T44" fmla="*/ 108 w 157"/>
                <a:gd name="T45" fmla="*/ 232 h 232"/>
                <a:gd name="T46" fmla="*/ 103 w 157"/>
                <a:gd name="T47" fmla="*/ 221 h 232"/>
                <a:gd name="T48" fmla="*/ 102 w 157"/>
                <a:gd name="T49" fmla="*/ 208 h 232"/>
                <a:gd name="T50" fmla="*/ 100 w 157"/>
                <a:gd name="T51" fmla="*/ 163 h 232"/>
                <a:gd name="T52" fmla="*/ 99 w 157"/>
                <a:gd name="T53" fmla="*/ 151 h 232"/>
                <a:gd name="T54" fmla="*/ 94 w 157"/>
                <a:gd name="T55" fmla="*/ 142 h 232"/>
                <a:gd name="T56" fmla="*/ 84 w 157"/>
                <a:gd name="T57" fmla="*/ 136 h 232"/>
                <a:gd name="T58" fmla="*/ 72 w 157"/>
                <a:gd name="T59" fmla="*/ 134 h 232"/>
                <a:gd name="T60" fmla="*/ 48 w 157"/>
                <a:gd name="T61" fmla="*/ 232 h 232"/>
                <a:gd name="T62" fmla="*/ 0 w 157"/>
                <a:gd name="T63" fmla="*/ 0 h 232"/>
                <a:gd name="T64" fmla="*/ 67 w 157"/>
                <a:gd name="T65" fmla="*/ 101 h 232"/>
                <a:gd name="T66" fmla="*/ 75 w 157"/>
                <a:gd name="T67" fmla="*/ 101 h 232"/>
                <a:gd name="T68" fmla="*/ 87 w 157"/>
                <a:gd name="T69" fmla="*/ 97 h 232"/>
                <a:gd name="T70" fmla="*/ 97 w 157"/>
                <a:gd name="T71" fmla="*/ 89 h 232"/>
                <a:gd name="T72" fmla="*/ 102 w 157"/>
                <a:gd name="T73" fmla="*/ 75 h 232"/>
                <a:gd name="T74" fmla="*/ 102 w 157"/>
                <a:gd name="T75" fmla="*/ 67 h 232"/>
                <a:gd name="T76" fmla="*/ 100 w 157"/>
                <a:gd name="T77" fmla="*/ 53 h 232"/>
                <a:gd name="T78" fmla="*/ 94 w 157"/>
                <a:gd name="T79" fmla="*/ 43 h 232"/>
                <a:gd name="T80" fmla="*/ 83 w 157"/>
                <a:gd name="T81" fmla="*/ 37 h 232"/>
                <a:gd name="T82" fmla="*/ 69 w 157"/>
                <a:gd name="T83" fmla="*/ 34 h 232"/>
                <a:gd name="T84" fmla="*/ 48 w 157"/>
                <a:gd name="T85" fmla="*/ 101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7" h="232">
                  <a:moveTo>
                    <a:pt x="0" y="0"/>
                  </a:moveTo>
                  <a:lnTo>
                    <a:pt x="87" y="0"/>
                  </a:lnTo>
                  <a:lnTo>
                    <a:pt x="87" y="0"/>
                  </a:lnTo>
                  <a:lnTo>
                    <a:pt x="101" y="1"/>
                  </a:lnTo>
                  <a:lnTo>
                    <a:pt x="113" y="4"/>
                  </a:lnTo>
                  <a:lnTo>
                    <a:pt x="124" y="9"/>
                  </a:lnTo>
                  <a:lnTo>
                    <a:pt x="128" y="12"/>
                  </a:lnTo>
                  <a:lnTo>
                    <a:pt x="132" y="15"/>
                  </a:lnTo>
                  <a:lnTo>
                    <a:pt x="136" y="19"/>
                  </a:lnTo>
                  <a:lnTo>
                    <a:pt x="139" y="23"/>
                  </a:lnTo>
                  <a:lnTo>
                    <a:pt x="142" y="28"/>
                  </a:lnTo>
                  <a:lnTo>
                    <a:pt x="144" y="33"/>
                  </a:lnTo>
                  <a:lnTo>
                    <a:pt x="146" y="40"/>
                  </a:lnTo>
                  <a:lnTo>
                    <a:pt x="147" y="46"/>
                  </a:lnTo>
                  <a:lnTo>
                    <a:pt x="149" y="60"/>
                  </a:lnTo>
                  <a:lnTo>
                    <a:pt x="149" y="60"/>
                  </a:lnTo>
                  <a:lnTo>
                    <a:pt x="148" y="71"/>
                  </a:lnTo>
                  <a:lnTo>
                    <a:pt x="146" y="81"/>
                  </a:lnTo>
                  <a:lnTo>
                    <a:pt x="143" y="90"/>
                  </a:lnTo>
                  <a:lnTo>
                    <a:pt x="139" y="98"/>
                  </a:lnTo>
                  <a:lnTo>
                    <a:pt x="134" y="104"/>
                  </a:lnTo>
                  <a:lnTo>
                    <a:pt x="127" y="110"/>
                  </a:lnTo>
                  <a:lnTo>
                    <a:pt x="119" y="114"/>
                  </a:lnTo>
                  <a:lnTo>
                    <a:pt x="110" y="118"/>
                  </a:lnTo>
                  <a:lnTo>
                    <a:pt x="110" y="118"/>
                  </a:lnTo>
                  <a:lnTo>
                    <a:pt x="110" y="118"/>
                  </a:lnTo>
                  <a:lnTo>
                    <a:pt x="121" y="120"/>
                  </a:lnTo>
                  <a:lnTo>
                    <a:pt x="129" y="124"/>
                  </a:lnTo>
                  <a:lnTo>
                    <a:pt x="133" y="126"/>
                  </a:lnTo>
                  <a:lnTo>
                    <a:pt x="136" y="129"/>
                  </a:lnTo>
                  <a:lnTo>
                    <a:pt x="138" y="133"/>
                  </a:lnTo>
                  <a:lnTo>
                    <a:pt x="140" y="137"/>
                  </a:lnTo>
                  <a:lnTo>
                    <a:pt x="144" y="146"/>
                  </a:lnTo>
                  <a:lnTo>
                    <a:pt x="146" y="157"/>
                  </a:lnTo>
                  <a:lnTo>
                    <a:pt x="147" y="171"/>
                  </a:lnTo>
                  <a:lnTo>
                    <a:pt x="147" y="188"/>
                  </a:lnTo>
                  <a:lnTo>
                    <a:pt x="147" y="188"/>
                  </a:lnTo>
                  <a:lnTo>
                    <a:pt x="148" y="205"/>
                  </a:lnTo>
                  <a:lnTo>
                    <a:pt x="149" y="217"/>
                  </a:lnTo>
                  <a:lnTo>
                    <a:pt x="151" y="221"/>
                  </a:lnTo>
                  <a:lnTo>
                    <a:pt x="152" y="225"/>
                  </a:lnTo>
                  <a:lnTo>
                    <a:pt x="155" y="228"/>
                  </a:lnTo>
                  <a:lnTo>
                    <a:pt x="157" y="230"/>
                  </a:lnTo>
                  <a:lnTo>
                    <a:pt x="157" y="232"/>
                  </a:lnTo>
                  <a:lnTo>
                    <a:pt x="108" y="232"/>
                  </a:lnTo>
                  <a:lnTo>
                    <a:pt x="108" y="232"/>
                  </a:lnTo>
                  <a:lnTo>
                    <a:pt x="105" y="227"/>
                  </a:lnTo>
                  <a:lnTo>
                    <a:pt x="103" y="221"/>
                  </a:lnTo>
                  <a:lnTo>
                    <a:pt x="102" y="215"/>
                  </a:lnTo>
                  <a:lnTo>
                    <a:pt x="102" y="208"/>
                  </a:lnTo>
                  <a:lnTo>
                    <a:pt x="100" y="163"/>
                  </a:lnTo>
                  <a:lnTo>
                    <a:pt x="100" y="163"/>
                  </a:lnTo>
                  <a:lnTo>
                    <a:pt x="100" y="157"/>
                  </a:lnTo>
                  <a:lnTo>
                    <a:pt x="99" y="151"/>
                  </a:lnTo>
                  <a:lnTo>
                    <a:pt x="96" y="146"/>
                  </a:lnTo>
                  <a:lnTo>
                    <a:pt x="94" y="142"/>
                  </a:lnTo>
                  <a:lnTo>
                    <a:pt x="89" y="139"/>
                  </a:lnTo>
                  <a:lnTo>
                    <a:pt x="84" y="136"/>
                  </a:lnTo>
                  <a:lnTo>
                    <a:pt x="79" y="135"/>
                  </a:lnTo>
                  <a:lnTo>
                    <a:pt x="72" y="134"/>
                  </a:lnTo>
                  <a:lnTo>
                    <a:pt x="48" y="134"/>
                  </a:lnTo>
                  <a:lnTo>
                    <a:pt x="48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8" y="101"/>
                  </a:moveTo>
                  <a:lnTo>
                    <a:pt x="67" y="101"/>
                  </a:lnTo>
                  <a:lnTo>
                    <a:pt x="67" y="101"/>
                  </a:lnTo>
                  <a:lnTo>
                    <a:pt x="75" y="101"/>
                  </a:lnTo>
                  <a:lnTo>
                    <a:pt x="82" y="99"/>
                  </a:lnTo>
                  <a:lnTo>
                    <a:pt x="87" y="97"/>
                  </a:lnTo>
                  <a:lnTo>
                    <a:pt x="92" y="93"/>
                  </a:lnTo>
                  <a:lnTo>
                    <a:pt x="97" y="89"/>
                  </a:lnTo>
                  <a:lnTo>
                    <a:pt x="100" y="83"/>
                  </a:lnTo>
                  <a:lnTo>
                    <a:pt x="102" y="75"/>
                  </a:lnTo>
                  <a:lnTo>
                    <a:pt x="102" y="67"/>
                  </a:lnTo>
                  <a:lnTo>
                    <a:pt x="102" y="67"/>
                  </a:lnTo>
                  <a:lnTo>
                    <a:pt x="102" y="59"/>
                  </a:lnTo>
                  <a:lnTo>
                    <a:pt x="100" y="53"/>
                  </a:lnTo>
                  <a:lnTo>
                    <a:pt x="98" y="48"/>
                  </a:lnTo>
                  <a:lnTo>
                    <a:pt x="94" y="43"/>
                  </a:lnTo>
                  <a:lnTo>
                    <a:pt x="89" y="40"/>
                  </a:lnTo>
                  <a:lnTo>
                    <a:pt x="83" y="37"/>
                  </a:lnTo>
                  <a:lnTo>
                    <a:pt x="77" y="35"/>
                  </a:lnTo>
                  <a:lnTo>
                    <a:pt x="69" y="34"/>
                  </a:lnTo>
                  <a:lnTo>
                    <a:pt x="48" y="34"/>
                  </a:lnTo>
                  <a:lnTo>
                    <a:pt x="48" y="10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3" name="Freeform 12">
              <a:extLst>
                <a:ext uri="{FF2B5EF4-FFF2-40B4-BE49-F238E27FC236}">
                  <a16:creationId xmlns:a16="http://schemas.microsoft.com/office/drawing/2014/main" id="{1E9C784B-A0B7-4154-8B5C-1EDBD7C8BD9F}"/>
                </a:ext>
              </a:extLst>
            </xdr:cNvPr>
            <xdr:cNvSpPr>
              <a:spLocks/>
            </xdr:cNvSpPr>
          </xdr:nvSpPr>
          <xdr:spPr bwMode="auto">
            <a:xfrm>
              <a:off x="8413764" y="4805375"/>
              <a:ext cx="69850" cy="123825"/>
            </a:xfrm>
            <a:custGeom>
              <a:avLst/>
              <a:gdLst>
                <a:gd name="T0" fmla="*/ 129 w 132"/>
                <a:gd name="T1" fmla="*/ 0 h 232"/>
                <a:gd name="T2" fmla="*/ 129 w 132"/>
                <a:gd name="T3" fmla="*/ 39 h 232"/>
                <a:gd name="T4" fmla="*/ 46 w 132"/>
                <a:gd name="T5" fmla="*/ 39 h 232"/>
                <a:gd name="T6" fmla="*/ 46 w 132"/>
                <a:gd name="T7" fmla="*/ 93 h 232"/>
                <a:gd name="T8" fmla="*/ 124 w 132"/>
                <a:gd name="T9" fmla="*/ 93 h 232"/>
                <a:gd name="T10" fmla="*/ 124 w 132"/>
                <a:gd name="T11" fmla="*/ 132 h 232"/>
                <a:gd name="T12" fmla="*/ 46 w 132"/>
                <a:gd name="T13" fmla="*/ 132 h 232"/>
                <a:gd name="T14" fmla="*/ 46 w 132"/>
                <a:gd name="T15" fmla="*/ 193 h 232"/>
                <a:gd name="T16" fmla="*/ 132 w 132"/>
                <a:gd name="T17" fmla="*/ 193 h 232"/>
                <a:gd name="T18" fmla="*/ 132 w 132"/>
                <a:gd name="T19" fmla="*/ 232 h 232"/>
                <a:gd name="T20" fmla="*/ 0 w 132"/>
                <a:gd name="T21" fmla="*/ 232 h 232"/>
                <a:gd name="T22" fmla="*/ 0 w 132"/>
                <a:gd name="T23" fmla="*/ 0 h 232"/>
                <a:gd name="T24" fmla="*/ 129 w 132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32" h="232">
                  <a:moveTo>
                    <a:pt x="129" y="0"/>
                  </a:moveTo>
                  <a:lnTo>
                    <a:pt x="129" y="39"/>
                  </a:lnTo>
                  <a:lnTo>
                    <a:pt x="46" y="39"/>
                  </a:lnTo>
                  <a:lnTo>
                    <a:pt x="46" y="93"/>
                  </a:lnTo>
                  <a:lnTo>
                    <a:pt x="124" y="93"/>
                  </a:lnTo>
                  <a:lnTo>
                    <a:pt x="124" y="132"/>
                  </a:lnTo>
                  <a:lnTo>
                    <a:pt x="46" y="132"/>
                  </a:lnTo>
                  <a:lnTo>
                    <a:pt x="46" y="193"/>
                  </a:lnTo>
                  <a:lnTo>
                    <a:pt x="132" y="193"/>
                  </a:lnTo>
                  <a:lnTo>
                    <a:pt x="132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129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4" name="Freeform 13">
              <a:extLst>
                <a:ext uri="{FF2B5EF4-FFF2-40B4-BE49-F238E27FC236}">
                  <a16:creationId xmlns:a16="http://schemas.microsoft.com/office/drawing/2014/main" id="{36BF3311-5561-4CE7-8665-319B94BC2FB1}"/>
                </a:ext>
              </a:extLst>
            </xdr:cNvPr>
            <xdr:cNvSpPr>
              <a:spLocks/>
            </xdr:cNvSpPr>
          </xdr:nvSpPr>
          <xdr:spPr bwMode="auto">
            <a:xfrm>
              <a:off x="8497904" y="4805375"/>
              <a:ext cx="80963" cy="123825"/>
            </a:xfrm>
            <a:custGeom>
              <a:avLst/>
              <a:gdLst>
                <a:gd name="T0" fmla="*/ 54 w 154"/>
                <a:gd name="T1" fmla="*/ 0 h 232"/>
                <a:gd name="T2" fmla="*/ 111 w 154"/>
                <a:gd name="T3" fmla="*/ 159 h 232"/>
                <a:gd name="T4" fmla="*/ 112 w 154"/>
                <a:gd name="T5" fmla="*/ 159 h 232"/>
                <a:gd name="T6" fmla="*/ 112 w 154"/>
                <a:gd name="T7" fmla="*/ 0 h 232"/>
                <a:gd name="T8" fmla="*/ 154 w 154"/>
                <a:gd name="T9" fmla="*/ 0 h 232"/>
                <a:gd name="T10" fmla="*/ 154 w 154"/>
                <a:gd name="T11" fmla="*/ 232 h 232"/>
                <a:gd name="T12" fmla="*/ 102 w 154"/>
                <a:gd name="T13" fmla="*/ 232 h 232"/>
                <a:gd name="T14" fmla="*/ 44 w 154"/>
                <a:gd name="T15" fmla="*/ 70 h 232"/>
                <a:gd name="T16" fmla="*/ 44 w 154"/>
                <a:gd name="T17" fmla="*/ 70 h 232"/>
                <a:gd name="T18" fmla="*/ 44 w 154"/>
                <a:gd name="T19" fmla="*/ 232 h 232"/>
                <a:gd name="T20" fmla="*/ 0 w 154"/>
                <a:gd name="T21" fmla="*/ 232 h 232"/>
                <a:gd name="T22" fmla="*/ 0 w 154"/>
                <a:gd name="T23" fmla="*/ 0 h 232"/>
                <a:gd name="T24" fmla="*/ 54 w 154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54" h="232">
                  <a:moveTo>
                    <a:pt x="54" y="0"/>
                  </a:moveTo>
                  <a:lnTo>
                    <a:pt x="111" y="159"/>
                  </a:lnTo>
                  <a:lnTo>
                    <a:pt x="112" y="159"/>
                  </a:lnTo>
                  <a:lnTo>
                    <a:pt x="112" y="0"/>
                  </a:lnTo>
                  <a:lnTo>
                    <a:pt x="154" y="0"/>
                  </a:lnTo>
                  <a:lnTo>
                    <a:pt x="154" y="232"/>
                  </a:lnTo>
                  <a:lnTo>
                    <a:pt x="102" y="232"/>
                  </a:lnTo>
                  <a:lnTo>
                    <a:pt x="44" y="70"/>
                  </a:lnTo>
                  <a:lnTo>
                    <a:pt x="44" y="70"/>
                  </a:lnTo>
                  <a:lnTo>
                    <a:pt x="44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54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5" name="Freeform 14">
              <a:extLst>
                <a:ext uri="{FF2B5EF4-FFF2-40B4-BE49-F238E27FC236}">
                  <a16:creationId xmlns:a16="http://schemas.microsoft.com/office/drawing/2014/main" id="{61375876-D1DA-4B8E-B7B6-42FDFC1E563B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589974" y="4805375"/>
              <a:ext cx="95250" cy="123825"/>
            </a:xfrm>
            <a:custGeom>
              <a:avLst/>
              <a:gdLst>
                <a:gd name="T0" fmla="*/ 61 w 180"/>
                <a:gd name="T1" fmla="*/ 0 h 232"/>
                <a:gd name="T2" fmla="*/ 119 w 180"/>
                <a:gd name="T3" fmla="*/ 0 h 232"/>
                <a:gd name="T4" fmla="*/ 180 w 180"/>
                <a:gd name="T5" fmla="*/ 232 h 232"/>
                <a:gd name="T6" fmla="*/ 131 w 180"/>
                <a:gd name="T7" fmla="*/ 232 h 232"/>
                <a:gd name="T8" fmla="*/ 121 w 180"/>
                <a:gd name="T9" fmla="*/ 183 h 232"/>
                <a:gd name="T10" fmla="*/ 59 w 180"/>
                <a:gd name="T11" fmla="*/ 183 h 232"/>
                <a:gd name="T12" fmla="*/ 48 w 180"/>
                <a:gd name="T13" fmla="*/ 232 h 232"/>
                <a:gd name="T14" fmla="*/ 0 w 180"/>
                <a:gd name="T15" fmla="*/ 232 h 232"/>
                <a:gd name="T16" fmla="*/ 61 w 180"/>
                <a:gd name="T17" fmla="*/ 0 h 232"/>
                <a:gd name="T18" fmla="*/ 67 w 180"/>
                <a:gd name="T19" fmla="*/ 145 h 232"/>
                <a:gd name="T20" fmla="*/ 113 w 180"/>
                <a:gd name="T21" fmla="*/ 145 h 232"/>
                <a:gd name="T22" fmla="*/ 90 w 180"/>
                <a:gd name="T23" fmla="*/ 41 h 232"/>
                <a:gd name="T24" fmla="*/ 90 w 180"/>
                <a:gd name="T25" fmla="*/ 41 h 232"/>
                <a:gd name="T26" fmla="*/ 67 w 180"/>
                <a:gd name="T27" fmla="*/ 145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</a:cxnLst>
              <a:rect l="0" t="0" r="r" b="b"/>
              <a:pathLst>
                <a:path w="180" h="232">
                  <a:moveTo>
                    <a:pt x="61" y="0"/>
                  </a:moveTo>
                  <a:lnTo>
                    <a:pt x="119" y="0"/>
                  </a:lnTo>
                  <a:lnTo>
                    <a:pt x="180" y="232"/>
                  </a:lnTo>
                  <a:lnTo>
                    <a:pt x="131" y="232"/>
                  </a:lnTo>
                  <a:lnTo>
                    <a:pt x="121" y="183"/>
                  </a:lnTo>
                  <a:lnTo>
                    <a:pt x="59" y="183"/>
                  </a:lnTo>
                  <a:lnTo>
                    <a:pt x="48" y="232"/>
                  </a:lnTo>
                  <a:lnTo>
                    <a:pt x="0" y="232"/>
                  </a:lnTo>
                  <a:lnTo>
                    <a:pt x="61" y="0"/>
                  </a:lnTo>
                  <a:close/>
                  <a:moveTo>
                    <a:pt x="67" y="145"/>
                  </a:moveTo>
                  <a:lnTo>
                    <a:pt x="113" y="145"/>
                  </a:lnTo>
                  <a:lnTo>
                    <a:pt x="90" y="41"/>
                  </a:lnTo>
                  <a:lnTo>
                    <a:pt x="90" y="41"/>
                  </a:lnTo>
                  <a:lnTo>
                    <a:pt x="67" y="14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6" name="Freeform 15">
              <a:extLst>
                <a:ext uri="{FF2B5EF4-FFF2-40B4-BE49-F238E27FC236}">
                  <a16:creationId xmlns:a16="http://schemas.microsoft.com/office/drawing/2014/main" id="{173C9FA6-B49E-4719-9521-461F1D26F16C}"/>
                </a:ext>
              </a:extLst>
            </xdr:cNvPr>
            <xdr:cNvSpPr>
              <a:spLocks/>
            </xdr:cNvSpPr>
          </xdr:nvSpPr>
          <xdr:spPr bwMode="auto">
            <a:xfrm>
              <a:off x="8691564" y="4805366"/>
              <a:ext cx="77788" cy="125413"/>
            </a:xfrm>
            <a:custGeom>
              <a:avLst/>
              <a:gdLst>
                <a:gd name="T0" fmla="*/ 46 w 148"/>
                <a:gd name="T1" fmla="*/ 0 h 236"/>
                <a:gd name="T2" fmla="*/ 46 w 148"/>
                <a:gd name="T3" fmla="*/ 162 h 236"/>
                <a:gd name="T4" fmla="*/ 46 w 148"/>
                <a:gd name="T5" fmla="*/ 162 h 236"/>
                <a:gd name="T6" fmla="*/ 47 w 148"/>
                <a:gd name="T7" fmla="*/ 170 h 236"/>
                <a:gd name="T8" fmla="*/ 48 w 148"/>
                <a:gd name="T9" fmla="*/ 178 h 236"/>
                <a:gd name="T10" fmla="*/ 49 w 148"/>
                <a:gd name="T11" fmla="*/ 184 h 236"/>
                <a:gd name="T12" fmla="*/ 52 w 148"/>
                <a:gd name="T13" fmla="*/ 190 h 236"/>
                <a:gd name="T14" fmla="*/ 55 w 148"/>
                <a:gd name="T15" fmla="*/ 195 h 236"/>
                <a:gd name="T16" fmla="*/ 60 w 148"/>
                <a:gd name="T17" fmla="*/ 199 h 236"/>
                <a:gd name="T18" fmla="*/ 67 w 148"/>
                <a:gd name="T19" fmla="*/ 202 h 236"/>
                <a:gd name="T20" fmla="*/ 74 w 148"/>
                <a:gd name="T21" fmla="*/ 202 h 236"/>
                <a:gd name="T22" fmla="*/ 74 w 148"/>
                <a:gd name="T23" fmla="*/ 202 h 236"/>
                <a:gd name="T24" fmla="*/ 82 w 148"/>
                <a:gd name="T25" fmla="*/ 202 h 236"/>
                <a:gd name="T26" fmla="*/ 88 w 148"/>
                <a:gd name="T27" fmla="*/ 199 h 236"/>
                <a:gd name="T28" fmla="*/ 92 w 148"/>
                <a:gd name="T29" fmla="*/ 195 h 236"/>
                <a:gd name="T30" fmla="*/ 96 w 148"/>
                <a:gd name="T31" fmla="*/ 190 h 236"/>
                <a:gd name="T32" fmla="*/ 98 w 148"/>
                <a:gd name="T33" fmla="*/ 184 h 236"/>
                <a:gd name="T34" fmla="*/ 100 w 148"/>
                <a:gd name="T35" fmla="*/ 178 h 236"/>
                <a:gd name="T36" fmla="*/ 101 w 148"/>
                <a:gd name="T37" fmla="*/ 170 h 236"/>
                <a:gd name="T38" fmla="*/ 101 w 148"/>
                <a:gd name="T39" fmla="*/ 162 h 236"/>
                <a:gd name="T40" fmla="*/ 101 w 148"/>
                <a:gd name="T41" fmla="*/ 0 h 236"/>
                <a:gd name="T42" fmla="*/ 148 w 148"/>
                <a:gd name="T43" fmla="*/ 0 h 236"/>
                <a:gd name="T44" fmla="*/ 148 w 148"/>
                <a:gd name="T45" fmla="*/ 162 h 236"/>
                <a:gd name="T46" fmla="*/ 148 w 148"/>
                <a:gd name="T47" fmla="*/ 162 h 236"/>
                <a:gd name="T48" fmla="*/ 148 w 148"/>
                <a:gd name="T49" fmla="*/ 172 h 236"/>
                <a:gd name="T50" fmla="*/ 147 w 148"/>
                <a:gd name="T51" fmla="*/ 182 h 236"/>
                <a:gd name="T52" fmla="*/ 144 w 148"/>
                <a:gd name="T53" fmla="*/ 190 h 236"/>
                <a:gd name="T54" fmla="*/ 141 w 148"/>
                <a:gd name="T55" fmla="*/ 199 h 236"/>
                <a:gd name="T56" fmla="*/ 138 w 148"/>
                <a:gd name="T57" fmla="*/ 206 h 236"/>
                <a:gd name="T58" fmla="*/ 134 w 148"/>
                <a:gd name="T59" fmla="*/ 212 h 236"/>
                <a:gd name="T60" fmla="*/ 130 w 148"/>
                <a:gd name="T61" fmla="*/ 217 h 236"/>
                <a:gd name="T62" fmla="*/ 125 w 148"/>
                <a:gd name="T63" fmla="*/ 221 h 236"/>
                <a:gd name="T64" fmla="*/ 120 w 148"/>
                <a:gd name="T65" fmla="*/ 225 h 236"/>
                <a:gd name="T66" fmla="*/ 114 w 148"/>
                <a:gd name="T67" fmla="*/ 228 h 236"/>
                <a:gd name="T68" fmla="*/ 108 w 148"/>
                <a:gd name="T69" fmla="*/ 231 h 236"/>
                <a:gd name="T70" fmla="*/ 102 w 148"/>
                <a:gd name="T71" fmla="*/ 233 h 236"/>
                <a:gd name="T72" fmla="*/ 88 w 148"/>
                <a:gd name="T73" fmla="*/ 236 h 236"/>
                <a:gd name="T74" fmla="*/ 74 w 148"/>
                <a:gd name="T75" fmla="*/ 236 h 236"/>
                <a:gd name="T76" fmla="*/ 74 w 148"/>
                <a:gd name="T77" fmla="*/ 236 h 236"/>
                <a:gd name="T78" fmla="*/ 59 w 148"/>
                <a:gd name="T79" fmla="*/ 236 h 236"/>
                <a:gd name="T80" fmla="*/ 46 w 148"/>
                <a:gd name="T81" fmla="*/ 234 h 236"/>
                <a:gd name="T82" fmla="*/ 40 w 148"/>
                <a:gd name="T83" fmla="*/ 232 h 236"/>
                <a:gd name="T84" fmla="*/ 34 w 148"/>
                <a:gd name="T85" fmla="*/ 229 h 236"/>
                <a:gd name="T86" fmla="*/ 28 w 148"/>
                <a:gd name="T87" fmla="*/ 226 h 236"/>
                <a:gd name="T88" fmla="*/ 23 w 148"/>
                <a:gd name="T89" fmla="*/ 223 h 236"/>
                <a:gd name="T90" fmla="*/ 18 w 148"/>
                <a:gd name="T91" fmla="*/ 218 h 236"/>
                <a:gd name="T92" fmla="*/ 14 w 148"/>
                <a:gd name="T93" fmla="*/ 213 h 236"/>
                <a:gd name="T94" fmla="*/ 10 w 148"/>
                <a:gd name="T95" fmla="*/ 207 h 236"/>
                <a:gd name="T96" fmla="*/ 6 w 148"/>
                <a:gd name="T97" fmla="*/ 200 h 236"/>
                <a:gd name="T98" fmla="*/ 4 w 148"/>
                <a:gd name="T99" fmla="*/ 191 h 236"/>
                <a:gd name="T100" fmla="*/ 2 w 148"/>
                <a:gd name="T101" fmla="*/ 182 h 236"/>
                <a:gd name="T102" fmla="*/ 1 w 148"/>
                <a:gd name="T103" fmla="*/ 173 h 236"/>
                <a:gd name="T104" fmla="*/ 0 w 148"/>
                <a:gd name="T105" fmla="*/ 162 h 236"/>
                <a:gd name="T106" fmla="*/ 0 w 148"/>
                <a:gd name="T107" fmla="*/ 0 h 236"/>
                <a:gd name="T108" fmla="*/ 46 w 148"/>
                <a:gd name="T109" fmla="*/ 0 h 2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</a:cxnLst>
              <a:rect l="0" t="0" r="r" b="b"/>
              <a:pathLst>
                <a:path w="148" h="236">
                  <a:moveTo>
                    <a:pt x="46" y="0"/>
                  </a:moveTo>
                  <a:lnTo>
                    <a:pt x="46" y="162"/>
                  </a:lnTo>
                  <a:lnTo>
                    <a:pt x="46" y="162"/>
                  </a:lnTo>
                  <a:lnTo>
                    <a:pt x="47" y="170"/>
                  </a:lnTo>
                  <a:lnTo>
                    <a:pt x="48" y="178"/>
                  </a:lnTo>
                  <a:lnTo>
                    <a:pt x="49" y="184"/>
                  </a:lnTo>
                  <a:lnTo>
                    <a:pt x="52" y="190"/>
                  </a:lnTo>
                  <a:lnTo>
                    <a:pt x="55" y="195"/>
                  </a:lnTo>
                  <a:lnTo>
                    <a:pt x="60" y="199"/>
                  </a:lnTo>
                  <a:lnTo>
                    <a:pt x="67" y="202"/>
                  </a:lnTo>
                  <a:lnTo>
                    <a:pt x="74" y="202"/>
                  </a:lnTo>
                  <a:lnTo>
                    <a:pt x="74" y="202"/>
                  </a:lnTo>
                  <a:lnTo>
                    <a:pt x="82" y="202"/>
                  </a:lnTo>
                  <a:lnTo>
                    <a:pt x="88" y="199"/>
                  </a:lnTo>
                  <a:lnTo>
                    <a:pt x="92" y="195"/>
                  </a:lnTo>
                  <a:lnTo>
                    <a:pt x="96" y="190"/>
                  </a:lnTo>
                  <a:lnTo>
                    <a:pt x="98" y="184"/>
                  </a:lnTo>
                  <a:lnTo>
                    <a:pt x="100" y="178"/>
                  </a:lnTo>
                  <a:lnTo>
                    <a:pt x="101" y="170"/>
                  </a:lnTo>
                  <a:lnTo>
                    <a:pt x="101" y="162"/>
                  </a:lnTo>
                  <a:lnTo>
                    <a:pt x="101" y="0"/>
                  </a:lnTo>
                  <a:lnTo>
                    <a:pt x="148" y="0"/>
                  </a:lnTo>
                  <a:lnTo>
                    <a:pt x="148" y="162"/>
                  </a:lnTo>
                  <a:lnTo>
                    <a:pt x="148" y="162"/>
                  </a:lnTo>
                  <a:lnTo>
                    <a:pt x="148" y="172"/>
                  </a:lnTo>
                  <a:lnTo>
                    <a:pt x="147" y="182"/>
                  </a:lnTo>
                  <a:lnTo>
                    <a:pt x="144" y="190"/>
                  </a:lnTo>
                  <a:lnTo>
                    <a:pt x="141" y="199"/>
                  </a:lnTo>
                  <a:lnTo>
                    <a:pt x="138" y="206"/>
                  </a:lnTo>
                  <a:lnTo>
                    <a:pt x="134" y="212"/>
                  </a:lnTo>
                  <a:lnTo>
                    <a:pt x="130" y="217"/>
                  </a:lnTo>
                  <a:lnTo>
                    <a:pt x="125" y="221"/>
                  </a:lnTo>
                  <a:lnTo>
                    <a:pt x="120" y="225"/>
                  </a:lnTo>
                  <a:lnTo>
                    <a:pt x="114" y="228"/>
                  </a:lnTo>
                  <a:lnTo>
                    <a:pt x="108" y="231"/>
                  </a:lnTo>
                  <a:lnTo>
                    <a:pt x="102" y="233"/>
                  </a:lnTo>
                  <a:lnTo>
                    <a:pt x="88" y="236"/>
                  </a:lnTo>
                  <a:lnTo>
                    <a:pt x="74" y="236"/>
                  </a:lnTo>
                  <a:lnTo>
                    <a:pt x="74" y="236"/>
                  </a:lnTo>
                  <a:lnTo>
                    <a:pt x="59" y="236"/>
                  </a:lnTo>
                  <a:lnTo>
                    <a:pt x="46" y="234"/>
                  </a:lnTo>
                  <a:lnTo>
                    <a:pt x="40" y="232"/>
                  </a:lnTo>
                  <a:lnTo>
                    <a:pt x="34" y="229"/>
                  </a:lnTo>
                  <a:lnTo>
                    <a:pt x="28" y="226"/>
                  </a:lnTo>
                  <a:lnTo>
                    <a:pt x="23" y="223"/>
                  </a:lnTo>
                  <a:lnTo>
                    <a:pt x="18" y="218"/>
                  </a:lnTo>
                  <a:lnTo>
                    <a:pt x="14" y="213"/>
                  </a:lnTo>
                  <a:lnTo>
                    <a:pt x="10" y="207"/>
                  </a:lnTo>
                  <a:lnTo>
                    <a:pt x="6" y="200"/>
                  </a:lnTo>
                  <a:lnTo>
                    <a:pt x="4" y="191"/>
                  </a:lnTo>
                  <a:lnTo>
                    <a:pt x="2" y="182"/>
                  </a:lnTo>
                  <a:lnTo>
                    <a:pt x="1" y="173"/>
                  </a:lnTo>
                  <a:lnTo>
                    <a:pt x="0" y="162"/>
                  </a:lnTo>
                  <a:lnTo>
                    <a:pt x="0" y="0"/>
                  </a:lnTo>
                  <a:lnTo>
                    <a:pt x="46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7" name="Freeform 16">
              <a:extLst>
                <a:ext uri="{FF2B5EF4-FFF2-40B4-BE49-F238E27FC236}">
                  <a16:creationId xmlns:a16="http://schemas.microsoft.com/office/drawing/2014/main" id="{6694E46A-4E36-4B80-A00F-E4880E9DC6CC}"/>
                </a:ext>
              </a:extLst>
            </xdr:cNvPr>
            <xdr:cNvSpPr>
              <a:spLocks/>
            </xdr:cNvSpPr>
          </xdr:nvSpPr>
          <xdr:spPr bwMode="auto">
            <a:xfrm>
              <a:off x="8790006" y="4805361"/>
              <a:ext cx="69850" cy="123825"/>
            </a:xfrm>
            <a:custGeom>
              <a:avLst/>
              <a:gdLst>
                <a:gd name="T0" fmla="*/ 0 w 130"/>
                <a:gd name="T1" fmla="*/ 232 h 232"/>
                <a:gd name="T2" fmla="*/ 0 w 130"/>
                <a:gd name="T3" fmla="*/ 0 h 232"/>
                <a:gd name="T4" fmla="*/ 47 w 130"/>
                <a:gd name="T5" fmla="*/ 0 h 232"/>
                <a:gd name="T6" fmla="*/ 47 w 130"/>
                <a:gd name="T7" fmla="*/ 193 h 232"/>
                <a:gd name="T8" fmla="*/ 130 w 130"/>
                <a:gd name="T9" fmla="*/ 193 h 232"/>
                <a:gd name="T10" fmla="*/ 130 w 130"/>
                <a:gd name="T11" fmla="*/ 232 h 232"/>
                <a:gd name="T12" fmla="*/ 0 w 130"/>
                <a:gd name="T13" fmla="*/ 232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0" h="232">
                  <a:moveTo>
                    <a:pt x="0" y="232"/>
                  </a:moveTo>
                  <a:lnTo>
                    <a:pt x="0" y="0"/>
                  </a:lnTo>
                  <a:lnTo>
                    <a:pt x="47" y="0"/>
                  </a:lnTo>
                  <a:lnTo>
                    <a:pt x="47" y="193"/>
                  </a:lnTo>
                  <a:lnTo>
                    <a:pt x="130" y="193"/>
                  </a:lnTo>
                  <a:lnTo>
                    <a:pt x="130" y="232"/>
                  </a:lnTo>
                  <a:lnTo>
                    <a:pt x="0" y="23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8" name="Freeform 17">
              <a:extLst>
                <a:ext uri="{FF2B5EF4-FFF2-40B4-BE49-F238E27FC236}">
                  <a16:creationId xmlns:a16="http://schemas.microsoft.com/office/drawing/2014/main" id="{8A289784-8A8C-4595-9F7F-C299C1B466EB}"/>
                </a:ext>
              </a:extLst>
            </xdr:cNvPr>
            <xdr:cNvSpPr>
              <a:spLocks/>
            </xdr:cNvSpPr>
          </xdr:nvSpPr>
          <xdr:spPr bwMode="auto">
            <a:xfrm>
              <a:off x="8848725" y="4805363"/>
              <a:ext cx="77788" cy="123825"/>
            </a:xfrm>
            <a:custGeom>
              <a:avLst/>
              <a:gdLst>
                <a:gd name="T0" fmla="*/ 148 w 148"/>
                <a:gd name="T1" fmla="*/ 0 h 232"/>
                <a:gd name="T2" fmla="*/ 148 w 148"/>
                <a:gd name="T3" fmla="*/ 39 h 232"/>
                <a:gd name="T4" fmla="*/ 97 w 148"/>
                <a:gd name="T5" fmla="*/ 39 h 232"/>
                <a:gd name="T6" fmla="*/ 97 w 148"/>
                <a:gd name="T7" fmla="*/ 232 h 232"/>
                <a:gd name="T8" fmla="*/ 51 w 148"/>
                <a:gd name="T9" fmla="*/ 232 h 232"/>
                <a:gd name="T10" fmla="*/ 51 w 148"/>
                <a:gd name="T11" fmla="*/ 39 h 232"/>
                <a:gd name="T12" fmla="*/ 0 w 148"/>
                <a:gd name="T13" fmla="*/ 39 h 232"/>
                <a:gd name="T14" fmla="*/ 0 w 148"/>
                <a:gd name="T15" fmla="*/ 0 h 232"/>
                <a:gd name="T16" fmla="*/ 148 w 148"/>
                <a:gd name="T17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8" h="232">
                  <a:moveTo>
                    <a:pt x="148" y="0"/>
                  </a:moveTo>
                  <a:lnTo>
                    <a:pt x="148" y="39"/>
                  </a:lnTo>
                  <a:lnTo>
                    <a:pt x="97" y="39"/>
                  </a:lnTo>
                  <a:lnTo>
                    <a:pt x="97" y="232"/>
                  </a:lnTo>
                  <a:lnTo>
                    <a:pt x="51" y="232"/>
                  </a:lnTo>
                  <a:lnTo>
                    <a:pt x="51" y="39"/>
                  </a:lnTo>
                  <a:lnTo>
                    <a:pt x="0" y="39"/>
                  </a:lnTo>
                  <a:lnTo>
                    <a:pt x="0" y="0"/>
                  </a:lnTo>
                  <a:lnTo>
                    <a:pt x="148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</xdr:grpSp>
      <xdr:grpSp>
        <xdr:nvGrpSpPr>
          <xdr:cNvPr id="28" name="Groupe 27">
            <a:extLst>
              <a:ext uri="{FF2B5EF4-FFF2-40B4-BE49-F238E27FC236}">
                <a16:creationId xmlns:a16="http://schemas.microsoft.com/office/drawing/2014/main" id="{CBD05A95-79F0-48AA-9AA2-8684859E6920}"/>
              </a:ext>
            </a:extLst>
          </xdr:cNvPr>
          <xdr:cNvGrpSpPr/>
        </xdr:nvGrpSpPr>
        <xdr:grpSpPr>
          <a:xfrm>
            <a:off x="149678" y="2252549"/>
            <a:ext cx="2653393" cy="1036901"/>
            <a:chOff x="149678" y="476250"/>
            <a:chExt cx="2653393" cy="1045028"/>
          </a:xfrm>
        </xdr:grpSpPr>
        <xdr:pic>
          <xdr:nvPicPr>
            <xdr:cNvPr id="29" name="Image 28">
              <a:extLst>
                <a:ext uri="{FF2B5EF4-FFF2-40B4-BE49-F238E27FC236}">
                  <a16:creationId xmlns:a16="http://schemas.microsoft.com/office/drawing/2014/main" id="{50339EFB-62C9-4682-B3DD-901FCA64324E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2"/>
            <a:srcRect l="23623" t="5213" r="23090" b="7109"/>
            <a:stretch>
              <a:fillRect/>
            </a:stretch>
          </xdr:blipFill>
          <xdr:spPr bwMode="auto">
            <a:xfrm>
              <a:off x="149678" y="476250"/>
              <a:ext cx="408216" cy="50346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0" name="Image 29">
              <a:extLst>
                <a:ext uri="{FF2B5EF4-FFF2-40B4-BE49-F238E27FC236}">
                  <a16:creationId xmlns:a16="http://schemas.microsoft.com/office/drawing/2014/main" id="{98C29C43-C16F-4DF6-B56D-A47CFEA95748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3"/>
            <a:srcRect l="17940" t="9479" r="16341" b="12322"/>
            <a:stretch>
              <a:fillRect/>
            </a:stretch>
          </xdr:blipFill>
          <xdr:spPr bwMode="auto">
            <a:xfrm>
              <a:off x="557893" y="503465"/>
              <a:ext cx="503464" cy="44903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1" name="Image 30">
              <a:extLst>
                <a:ext uri="{FF2B5EF4-FFF2-40B4-BE49-F238E27FC236}">
                  <a16:creationId xmlns:a16="http://schemas.microsoft.com/office/drawing/2014/main" id="{0E348B74-882D-4322-8CF7-35A437F07446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4"/>
            <a:srcRect l="22913" t="16114" r="16696" b="12795"/>
            <a:stretch>
              <a:fillRect/>
            </a:stretch>
          </xdr:blipFill>
          <xdr:spPr bwMode="auto">
            <a:xfrm>
              <a:off x="1605643" y="530678"/>
              <a:ext cx="462643" cy="40821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2" name="Image 31">
              <a:extLst>
                <a:ext uri="{FF2B5EF4-FFF2-40B4-BE49-F238E27FC236}">
                  <a16:creationId xmlns:a16="http://schemas.microsoft.com/office/drawing/2014/main" id="{2B54C652-1582-47C9-9D4D-9463F9196E49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351190" y="944335"/>
              <a:ext cx="766081" cy="5742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3" name="Image 32">
              <a:extLst>
                <a:ext uri="{FF2B5EF4-FFF2-40B4-BE49-F238E27FC236}">
                  <a16:creationId xmlns:a16="http://schemas.microsoft.com/office/drawing/2014/main" id="{B63E754F-E620-4CDC-A47B-4192BD60D06B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32733" y="947057"/>
              <a:ext cx="766081" cy="5742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4" name="Image 33">
              <a:extLst>
                <a:ext uri="{FF2B5EF4-FFF2-40B4-BE49-F238E27FC236}">
                  <a16:creationId xmlns:a16="http://schemas.microsoft.com/office/drawing/2014/main" id="{6147FE38-046F-4629-894D-1B9AAAE81B4B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7"/>
            <a:srcRect l="20072" t="21800" r="14210" b="11849"/>
            <a:stretch>
              <a:fillRect/>
            </a:stretch>
          </xdr:blipFill>
          <xdr:spPr bwMode="auto">
            <a:xfrm>
              <a:off x="1061357" y="503465"/>
              <a:ext cx="503464" cy="381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5" name="Image 34">
              <a:extLst>
                <a:ext uri="{FF2B5EF4-FFF2-40B4-BE49-F238E27FC236}">
                  <a16:creationId xmlns:a16="http://schemas.microsoft.com/office/drawing/2014/main" id="{FBD88085-0C14-4D5B-AFE4-F4291B5791E3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8"/>
            <a:srcRect t="-1" r="5683" b="27828"/>
            <a:stretch>
              <a:fillRect/>
            </a:stretch>
          </xdr:blipFill>
          <xdr:spPr bwMode="auto">
            <a:xfrm>
              <a:off x="2080532" y="489858"/>
              <a:ext cx="722539" cy="41443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</xdr:grpSp>
    </xdr:grpSp>
    <xdr:clientData/>
  </xdr:twoCellAnchor>
  <xdr:twoCellAnchor editAs="oneCell">
    <xdr:from>
      <xdr:col>6</xdr:col>
      <xdr:colOff>520065</xdr:colOff>
      <xdr:row>51</xdr:row>
      <xdr:rowOff>48693</xdr:rowOff>
    </xdr:from>
    <xdr:to>
      <xdr:col>11</xdr:col>
      <xdr:colOff>1159279</xdr:colOff>
      <xdr:row>54</xdr:row>
      <xdr:rowOff>59055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2022D51-F0A4-454B-9977-240D11A3F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263515" y="8916468"/>
          <a:ext cx="4595899" cy="5570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167640</xdr:colOff>
      <xdr:row>0</xdr:row>
      <xdr:rowOff>121920</xdr:rowOff>
    </xdr:from>
    <xdr:to>
      <xdr:col>0</xdr:col>
      <xdr:colOff>2697593</xdr:colOff>
      <xdr:row>4</xdr:row>
      <xdr:rowOff>154078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6767DD51-CB13-4EA8-B1C6-57C09C1922D5}"/>
            </a:ext>
          </a:extLst>
        </xdr:cNvPr>
        <xdr:cNvGrpSpPr/>
      </xdr:nvGrpSpPr>
      <xdr:grpSpPr>
        <a:xfrm>
          <a:off x="167640" y="121920"/>
          <a:ext cx="2529953" cy="1175158"/>
          <a:chOff x="149678" y="2010959"/>
          <a:chExt cx="2653393" cy="1278491"/>
        </a:xfrm>
      </xdr:grpSpPr>
      <xdr:grpSp>
        <xdr:nvGrpSpPr>
          <xdr:cNvPr id="3" name="Groupe 2">
            <a:extLst>
              <a:ext uri="{FF2B5EF4-FFF2-40B4-BE49-F238E27FC236}">
                <a16:creationId xmlns:a16="http://schemas.microsoft.com/office/drawing/2014/main" id="{5599C38E-6E09-4C7B-B2C2-7299ED126FFA}"/>
              </a:ext>
            </a:extLst>
          </xdr:cNvPr>
          <xdr:cNvGrpSpPr>
            <a:grpSpLocks noChangeAspect="1"/>
          </xdr:cNvGrpSpPr>
        </xdr:nvGrpSpPr>
        <xdr:grpSpPr>
          <a:xfrm>
            <a:off x="558652" y="2010959"/>
            <a:ext cx="1866934" cy="204395"/>
            <a:chOff x="7712082" y="4803799"/>
            <a:chExt cx="1214431" cy="127010"/>
          </a:xfrm>
        </xdr:grpSpPr>
        <xdr:sp macro="" textlink="">
          <xdr:nvSpPr>
            <xdr:cNvPr id="12" name="Freeform 5">
              <a:extLst>
                <a:ext uri="{FF2B5EF4-FFF2-40B4-BE49-F238E27FC236}">
                  <a16:creationId xmlns:a16="http://schemas.microsoft.com/office/drawing/2014/main" id="{DA723640-1494-4739-8171-86612CBC270C}"/>
                </a:ext>
              </a:extLst>
            </xdr:cNvPr>
            <xdr:cNvSpPr>
              <a:spLocks/>
            </xdr:cNvSpPr>
          </xdr:nvSpPr>
          <xdr:spPr bwMode="auto">
            <a:xfrm>
              <a:off x="7712082" y="4803808"/>
              <a:ext cx="80963" cy="127001"/>
            </a:xfrm>
            <a:custGeom>
              <a:avLst/>
              <a:gdLst>
                <a:gd name="T0" fmla="*/ 105 w 153"/>
                <a:gd name="T1" fmla="*/ 73 h 240"/>
                <a:gd name="T2" fmla="*/ 103 w 153"/>
                <a:gd name="T3" fmla="*/ 60 h 240"/>
                <a:gd name="T4" fmla="*/ 99 w 153"/>
                <a:gd name="T5" fmla="*/ 48 h 240"/>
                <a:gd name="T6" fmla="*/ 90 w 153"/>
                <a:gd name="T7" fmla="*/ 37 h 240"/>
                <a:gd name="T8" fmla="*/ 78 w 153"/>
                <a:gd name="T9" fmla="*/ 34 h 240"/>
                <a:gd name="T10" fmla="*/ 71 w 153"/>
                <a:gd name="T11" fmla="*/ 35 h 240"/>
                <a:gd name="T12" fmla="*/ 64 w 153"/>
                <a:gd name="T13" fmla="*/ 38 h 240"/>
                <a:gd name="T14" fmla="*/ 59 w 153"/>
                <a:gd name="T15" fmla="*/ 45 h 240"/>
                <a:gd name="T16" fmla="*/ 51 w 153"/>
                <a:gd name="T17" fmla="*/ 64 h 240"/>
                <a:gd name="T18" fmla="*/ 47 w 153"/>
                <a:gd name="T19" fmla="*/ 95 h 240"/>
                <a:gd name="T20" fmla="*/ 47 w 153"/>
                <a:gd name="T21" fmla="*/ 115 h 240"/>
                <a:gd name="T22" fmla="*/ 48 w 153"/>
                <a:gd name="T23" fmla="*/ 153 h 240"/>
                <a:gd name="T24" fmla="*/ 53 w 153"/>
                <a:gd name="T25" fmla="*/ 181 h 240"/>
                <a:gd name="T26" fmla="*/ 60 w 153"/>
                <a:gd name="T27" fmla="*/ 196 h 240"/>
                <a:gd name="T28" fmla="*/ 66 w 153"/>
                <a:gd name="T29" fmla="*/ 203 h 240"/>
                <a:gd name="T30" fmla="*/ 74 w 153"/>
                <a:gd name="T31" fmla="*/ 206 h 240"/>
                <a:gd name="T32" fmla="*/ 79 w 153"/>
                <a:gd name="T33" fmla="*/ 206 h 240"/>
                <a:gd name="T34" fmla="*/ 88 w 153"/>
                <a:gd name="T35" fmla="*/ 204 h 240"/>
                <a:gd name="T36" fmla="*/ 97 w 153"/>
                <a:gd name="T37" fmla="*/ 196 h 240"/>
                <a:gd name="T38" fmla="*/ 104 w 153"/>
                <a:gd name="T39" fmla="*/ 185 h 240"/>
                <a:gd name="T40" fmla="*/ 107 w 153"/>
                <a:gd name="T41" fmla="*/ 169 h 240"/>
                <a:gd name="T42" fmla="*/ 77 w 153"/>
                <a:gd name="T43" fmla="*/ 146 h 240"/>
                <a:gd name="T44" fmla="*/ 153 w 153"/>
                <a:gd name="T45" fmla="*/ 111 h 240"/>
                <a:gd name="T46" fmla="*/ 118 w 153"/>
                <a:gd name="T47" fmla="*/ 236 h 240"/>
                <a:gd name="T48" fmla="*/ 117 w 153"/>
                <a:gd name="T49" fmla="*/ 215 h 240"/>
                <a:gd name="T50" fmla="*/ 113 w 153"/>
                <a:gd name="T51" fmla="*/ 221 h 240"/>
                <a:gd name="T52" fmla="*/ 103 w 153"/>
                <a:gd name="T53" fmla="*/ 231 h 240"/>
                <a:gd name="T54" fmla="*/ 91 w 153"/>
                <a:gd name="T55" fmla="*/ 237 h 240"/>
                <a:gd name="T56" fmla="*/ 77 w 153"/>
                <a:gd name="T57" fmla="*/ 240 h 240"/>
                <a:gd name="T58" fmla="*/ 69 w 153"/>
                <a:gd name="T59" fmla="*/ 240 h 240"/>
                <a:gd name="T60" fmla="*/ 50 w 153"/>
                <a:gd name="T61" fmla="*/ 238 h 240"/>
                <a:gd name="T62" fmla="*/ 33 w 153"/>
                <a:gd name="T63" fmla="*/ 233 h 240"/>
                <a:gd name="T64" fmla="*/ 21 w 153"/>
                <a:gd name="T65" fmla="*/ 223 h 240"/>
                <a:gd name="T66" fmla="*/ 13 w 153"/>
                <a:gd name="T67" fmla="*/ 209 h 240"/>
                <a:gd name="T68" fmla="*/ 6 w 153"/>
                <a:gd name="T69" fmla="*/ 191 h 240"/>
                <a:gd name="T70" fmla="*/ 3 w 153"/>
                <a:gd name="T71" fmla="*/ 170 h 240"/>
                <a:gd name="T72" fmla="*/ 0 w 153"/>
                <a:gd name="T73" fmla="*/ 117 h 240"/>
                <a:gd name="T74" fmla="*/ 1 w 153"/>
                <a:gd name="T75" fmla="*/ 90 h 240"/>
                <a:gd name="T76" fmla="*/ 4 w 153"/>
                <a:gd name="T77" fmla="*/ 66 h 240"/>
                <a:gd name="T78" fmla="*/ 9 w 153"/>
                <a:gd name="T79" fmla="*/ 46 h 240"/>
                <a:gd name="T80" fmla="*/ 16 w 153"/>
                <a:gd name="T81" fmla="*/ 29 h 240"/>
                <a:gd name="T82" fmla="*/ 27 w 153"/>
                <a:gd name="T83" fmla="*/ 16 h 240"/>
                <a:gd name="T84" fmla="*/ 40 w 153"/>
                <a:gd name="T85" fmla="*/ 7 h 240"/>
                <a:gd name="T86" fmla="*/ 58 w 153"/>
                <a:gd name="T87" fmla="*/ 2 h 240"/>
                <a:gd name="T88" fmla="*/ 78 w 153"/>
                <a:gd name="T89" fmla="*/ 0 h 240"/>
                <a:gd name="T90" fmla="*/ 87 w 153"/>
                <a:gd name="T91" fmla="*/ 0 h 240"/>
                <a:gd name="T92" fmla="*/ 103 w 153"/>
                <a:gd name="T93" fmla="*/ 2 h 240"/>
                <a:gd name="T94" fmla="*/ 117 w 153"/>
                <a:gd name="T95" fmla="*/ 7 h 240"/>
                <a:gd name="T96" fmla="*/ 129 w 153"/>
                <a:gd name="T97" fmla="*/ 14 h 240"/>
                <a:gd name="T98" fmla="*/ 137 w 153"/>
                <a:gd name="T99" fmla="*/ 23 h 240"/>
                <a:gd name="T100" fmla="*/ 144 w 153"/>
                <a:gd name="T101" fmla="*/ 35 h 240"/>
                <a:gd name="T102" fmla="*/ 148 w 153"/>
                <a:gd name="T103" fmla="*/ 49 h 240"/>
                <a:gd name="T104" fmla="*/ 150 w 153"/>
                <a:gd name="T105" fmla="*/ 73 h 2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</a:cxnLst>
              <a:rect l="0" t="0" r="r" b="b"/>
              <a:pathLst>
                <a:path w="153" h="240">
                  <a:moveTo>
                    <a:pt x="105" y="73"/>
                  </a:moveTo>
                  <a:lnTo>
                    <a:pt x="105" y="73"/>
                  </a:lnTo>
                  <a:lnTo>
                    <a:pt x="104" y="67"/>
                  </a:lnTo>
                  <a:lnTo>
                    <a:pt x="103" y="60"/>
                  </a:lnTo>
                  <a:lnTo>
                    <a:pt x="101" y="53"/>
                  </a:lnTo>
                  <a:lnTo>
                    <a:pt x="99" y="48"/>
                  </a:lnTo>
                  <a:lnTo>
                    <a:pt x="95" y="42"/>
                  </a:lnTo>
                  <a:lnTo>
                    <a:pt x="90" y="37"/>
                  </a:lnTo>
                  <a:lnTo>
                    <a:pt x="85" y="35"/>
                  </a:lnTo>
                  <a:lnTo>
                    <a:pt x="78" y="34"/>
                  </a:lnTo>
                  <a:lnTo>
                    <a:pt x="78" y="34"/>
                  </a:lnTo>
                  <a:lnTo>
                    <a:pt x="71" y="35"/>
                  </a:lnTo>
                  <a:lnTo>
                    <a:pt x="67" y="36"/>
                  </a:lnTo>
                  <a:lnTo>
                    <a:pt x="64" y="38"/>
                  </a:lnTo>
                  <a:lnTo>
                    <a:pt x="61" y="42"/>
                  </a:lnTo>
                  <a:lnTo>
                    <a:pt x="59" y="45"/>
                  </a:lnTo>
                  <a:lnTo>
                    <a:pt x="54" y="53"/>
                  </a:lnTo>
                  <a:lnTo>
                    <a:pt x="51" y="64"/>
                  </a:lnTo>
                  <a:lnTo>
                    <a:pt x="49" y="78"/>
                  </a:lnTo>
                  <a:lnTo>
                    <a:pt x="47" y="95"/>
                  </a:lnTo>
                  <a:lnTo>
                    <a:pt x="47" y="115"/>
                  </a:lnTo>
                  <a:lnTo>
                    <a:pt x="47" y="115"/>
                  </a:lnTo>
                  <a:lnTo>
                    <a:pt x="47" y="135"/>
                  </a:lnTo>
                  <a:lnTo>
                    <a:pt x="48" y="153"/>
                  </a:lnTo>
                  <a:lnTo>
                    <a:pt x="50" y="168"/>
                  </a:lnTo>
                  <a:lnTo>
                    <a:pt x="53" y="181"/>
                  </a:lnTo>
                  <a:lnTo>
                    <a:pt x="57" y="192"/>
                  </a:lnTo>
                  <a:lnTo>
                    <a:pt x="60" y="196"/>
                  </a:lnTo>
                  <a:lnTo>
                    <a:pt x="63" y="199"/>
                  </a:lnTo>
                  <a:lnTo>
                    <a:pt x="66" y="203"/>
                  </a:lnTo>
                  <a:lnTo>
                    <a:pt x="70" y="205"/>
                  </a:lnTo>
                  <a:lnTo>
                    <a:pt x="74" y="206"/>
                  </a:lnTo>
                  <a:lnTo>
                    <a:pt x="79" y="206"/>
                  </a:lnTo>
                  <a:lnTo>
                    <a:pt x="79" y="206"/>
                  </a:lnTo>
                  <a:lnTo>
                    <a:pt x="83" y="206"/>
                  </a:lnTo>
                  <a:lnTo>
                    <a:pt x="88" y="204"/>
                  </a:lnTo>
                  <a:lnTo>
                    <a:pt x="93" y="201"/>
                  </a:lnTo>
                  <a:lnTo>
                    <a:pt x="97" y="196"/>
                  </a:lnTo>
                  <a:lnTo>
                    <a:pt x="101" y="191"/>
                  </a:lnTo>
                  <a:lnTo>
                    <a:pt x="104" y="185"/>
                  </a:lnTo>
                  <a:lnTo>
                    <a:pt x="107" y="178"/>
                  </a:lnTo>
                  <a:lnTo>
                    <a:pt x="107" y="169"/>
                  </a:lnTo>
                  <a:lnTo>
                    <a:pt x="107" y="146"/>
                  </a:lnTo>
                  <a:lnTo>
                    <a:pt x="77" y="146"/>
                  </a:lnTo>
                  <a:lnTo>
                    <a:pt x="77" y="111"/>
                  </a:lnTo>
                  <a:lnTo>
                    <a:pt x="153" y="111"/>
                  </a:lnTo>
                  <a:lnTo>
                    <a:pt x="153" y="236"/>
                  </a:lnTo>
                  <a:lnTo>
                    <a:pt x="118" y="236"/>
                  </a:lnTo>
                  <a:lnTo>
                    <a:pt x="118" y="215"/>
                  </a:lnTo>
                  <a:lnTo>
                    <a:pt x="117" y="215"/>
                  </a:lnTo>
                  <a:lnTo>
                    <a:pt x="117" y="215"/>
                  </a:lnTo>
                  <a:lnTo>
                    <a:pt x="113" y="221"/>
                  </a:lnTo>
                  <a:lnTo>
                    <a:pt x="108" y="226"/>
                  </a:lnTo>
                  <a:lnTo>
                    <a:pt x="103" y="231"/>
                  </a:lnTo>
                  <a:lnTo>
                    <a:pt x="97" y="234"/>
                  </a:lnTo>
                  <a:lnTo>
                    <a:pt x="91" y="237"/>
                  </a:lnTo>
                  <a:lnTo>
                    <a:pt x="84" y="239"/>
                  </a:lnTo>
                  <a:lnTo>
                    <a:pt x="77" y="240"/>
                  </a:lnTo>
                  <a:lnTo>
                    <a:pt x="69" y="240"/>
                  </a:lnTo>
                  <a:lnTo>
                    <a:pt x="69" y="240"/>
                  </a:lnTo>
                  <a:lnTo>
                    <a:pt x="59" y="240"/>
                  </a:lnTo>
                  <a:lnTo>
                    <a:pt x="50" y="238"/>
                  </a:lnTo>
                  <a:lnTo>
                    <a:pt x="41" y="236"/>
                  </a:lnTo>
                  <a:lnTo>
                    <a:pt x="33" y="233"/>
                  </a:lnTo>
                  <a:lnTo>
                    <a:pt x="27" y="228"/>
                  </a:lnTo>
                  <a:lnTo>
                    <a:pt x="21" y="223"/>
                  </a:lnTo>
                  <a:lnTo>
                    <a:pt x="17" y="217"/>
                  </a:lnTo>
                  <a:lnTo>
                    <a:pt x="13" y="209"/>
                  </a:lnTo>
                  <a:lnTo>
                    <a:pt x="9" y="201"/>
                  </a:lnTo>
                  <a:lnTo>
                    <a:pt x="6" y="191"/>
                  </a:lnTo>
                  <a:lnTo>
                    <a:pt x="4" y="181"/>
                  </a:lnTo>
                  <a:lnTo>
                    <a:pt x="3" y="170"/>
                  </a:lnTo>
                  <a:lnTo>
                    <a:pt x="1" y="146"/>
                  </a:lnTo>
                  <a:lnTo>
                    <a:pt x="0" y="117"/>
                  </a:lnTo>
                  <a:lnTo>
                    <a:pt x="0" y="117"/>
                  </a:lnTo>
                  <a:lnTo>
                    <a:pt x="1" y="90"/>
                  </a:lnTo>
                  <a:lnTo>
                    <a:pt x="2" y="78"/>
                  </a:lnTo>
                  <a:lnTo>
                    <a:pt x="4" y="66"/>
                  </a:lnTo>
                  <a:lnTo>
                    <a:pt x="6" y="56"/>
                  </a:lnTo>
                  <a:lnTo>
                    <a:pt x="9" y="46"/>
                  </a:lnTo>
                  <a:lnTo>
                    <a:pt x="12" y="37"/>
                  </a:lnTo>
                  <a:lnTo>
                    <a:pt x="16" y="29"/>
                  </a:lnTo>
                  <a:lnTo>
                    <a:pt x="21" y="22"/>
                  </a:lnTo>
                  <a:lnTo>
                    <a:pt x="27" y="16"/>
                  </a:lnTo>
                  <a:lnTo>
                    <a:pt x="33" y="11"/>
                  </a:lnTo>
                  <a:lnTo>
                    <a:pt x="40" y="7"/>
                  </a:lnTo>
                  <a:lnTo>
                    <a:pt x="49" y="4"/>
                  </a:lnTo>
                  <a:lnTo>
                    <a:pt x="58" y="2"/>
                  </a:lnTo>
                  <a:lnTo>
                    <a:pt x="67" y="0"/>
                  </a:lnTo>
                  <a:lnTo>
                    <a:pt x="78" y="0"/>
                  </a:lnTo>
                  <a:lnTo>
                    <a:pt x="78" y="0"/>
                  </a:lnTo>
                  <a:lnTo>
                    <a:pt x="87" y="0"/>
                  </a:lnTo>
                  <a:lnTo>
                    <a:pt x="95" y="1"/>
                  </a:lnTo>
                  <a:lnTo>
                    <a:pt x="103" y="2"/>
                  </a:lnTo>
                  <a:lnTo>
                    <a:pt x="110" y="4"/>
                  </a:lnTo>
                  <a:lnTo>
                    <a:pt x="117" y="7"/>
                  </a:lnTo>
                  <a:lnTo>
                    <a:pt x="123" y="10"/>
                  </a:lnTo>
                  <a:lnTo>
                    <a:pt x="129" y="14"/>
                  </a:lnTo>
                  <a:lnTo>
                    <a:pt x="133" y="18"/>
                  </a:lnTo>
                  <a:lnTo>
                    <a:pt x="137" y="23"/>
                  </a:lnTo>
                  <a:lnTo>
                    <a:pt x="141" y="29"/>
                  </a:lnTo>
                  <a:lnTo>
                    <a:pt x="144" y="35"/>
                  </a:lnTo>
                  <a:lnTo>
                    <a:pt x="146" y="42"/>
                  </a:lnTo>
                  <a:lnTo>
                    <a:pt x="148" y="49"/>
                  </a:lnTo>
                  <a:lnTo>
                    <a:pt x="149" y="57"/>
                  </a:lnTo>
                  <a:lnTo>
                    <a:pt x="150" y="73"/>
                  </a:lnTo>
                  <a:lnTo>
                    <a:pt x="105" y="73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3" name="Freeform 6">
              <a:extLst>
                <a:ext uri="{FF2B5EF4-FFF2-40B4-BE49-F238E27FC236}">
                  <a16:creationId xmlns:a16="http://schemas.microsoft.com/office/drawing/2014/main" id="{FD98AFC1-C5EC-4C54-8661-DAA5E42F617E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810508" y="4805394"/>
              <a:ext cx="82550" cy="123826"/>
            </a:xfrm>
            <a:custGeom>
              <a:avLst/>
              <a:gdLst>
                <a:gd name="T0" fmla="*/ 86 w 157"/>
                <a:gd name="T1" fmla="*/ 0 h 232"/>
                <a:gd name="T2" fmla="*/ 99 w 157"/>
                <a:gd name="T3" fmla="*/ 1 h 232"/>
                <a:gd name="T4" fmla="*/ 123 w 157"/>
                <a:gd name="T5" fmla="*/ 9 h 232"/>
                <a:gd name="T6" fmla="*/ 131 w 157"/>
                <a:gd name="T7" fmla="*/ 15 h 232"/>
                <a:gd name="T8" fmla="*/ 138 w 157"/>
                <a:gd name="T9" fmla="*/ 23 h 232"/>
                <a:gd name="T10" fmla="*/ 143 w 157"/>
                <a:gd name="T11" fmla="*/ 33 h 232"/>
                <a:gd name="T12" fmla="*/ 147 w 157"/>
                <a:gd name="T13" fmla="*/ 46 h 232"/>
                <a:gd name="T14" fmla="*/ 148 w 157"/>
                <a:gd name="T15" fmla="*/ 60 h 232"/>
                <a:gd name="T16" fmla="*/ 145 w 157"/>
                <a:gd name="T17" fmla="*/ 81 h 232"/>
                <a:gd name="T18" fmla="*/ 138 w 157"/>
                <a:gd name="T19" fmla="*/ 98 h 232"/>
                <a:gd name="T20" fmla="*/ 126 w 157"/>
                <a:gd name="T21" fmla="*/ 110 h 232"/>
                <a:gd name="T22" fmla="*/ 108 w 157"/>
                <a:gd name="T23" fmla="*/ 118 h 232"/>
                <a:gd name="T24" fmla="*/ 108 w 157"/>
                <a:gd name="T25" fmla="*/ 118 h 232"/>
                <a:gd name="T26" fmla="*/ 128 w 157"/>
                <a:gd name="T27" fmla="*/ 124 h 232"/>
                <a:gd name="T28" fmla="*/ 135 w 157"/>
                <a:gd name="T29" fmla="*/ 129 h 232"/>
                <a:gd name="T30" fmla="*/ 139 w 157"/>
                <a:gd name="T31" fmla="*/ 137 h 232"/>
                <a:gd name="T32" fmla="*/ 145 w 157"/>
                <a:gd name="T33" fmla="*/ 157 h 232"/>
                <a:gd name="T34" fmla="*/ 146 w 157"/>
                <a:gd name="T35" fmla="*/ 188 h 232"/>
                <a:gd name="T36" fmla="*/ 147 w 157"/>
                <a:gd name="T37" fmla="*/ 205 h 232"/>
                <a:gd name="T38" fmla="*/ 150 w 157"/>
                <a:gd name="T39" fmla="*/ 221 h 232"/>
                <a:gd name="T40" fmla="*/ 154 w 157"/>
                <a:gd name="T41" fmla="*/ 228 h 232"/>
                <a:gd name="T42" fmla="*/ 157 w 157"/>
                <a:gd name="T43" fmla="*/ 232 h 232"/>
                <a:gd name="T44" fmla="*/ 106 w 157"/>
                <a:gd name="T45" fmla="*/ 232 h 232"/>
                <a:gd name="T46" fmla="*/ 101 w 157"/>
                <a:gd name="T47" fmla="*/ 221 h 232"/>
                <a:gd name="T48" fmla="*/ 100 w 157"/>
                <a:gd name="T49" fmla="*/ 208 h 232"/>
                <a:gd name="T50" fmla="*/ 99 w 157"/>
                <a:gd name="T51" fmla="*/ 163 h 232"/>
                <a:gd name="T52" fmla="*/ 97 w 157"/>
                <a:gd name="T53" fmla="*/ 151 h 232"/>
                <a:gd name="T54" fmla="*/ 92 w 157"/>
                <a:gd name="T55" fmla="*/ 142 h 232"/>
                <a:gd name="T56" fmla="*/ 83 w 157"/>
                <a:gd name="T57" fmla="*/ 136 h 232"/>
                <a:gd name="T58" fmla="*/ 71 w 157"/>
                <a:gd name="T59" fmla="*/ 134 h 232"/>
                <a:gd name="T60" fmla="*/ 47 w 157"/>
                <a:gd name="T61" fmla="*/ 232 h 232"/>
                <a:gd name="T62" fmla="*/ 0 w 157"/>
                <a:gd name="T63" fmla="*/ 0 h 232"/>
                <a:gd name="T64" fmla="*/ 66 w 157"/>
                <a:gd name="T65" fmla="*/ 101 h 232"/>
                <a:gd name="T66" fmla="*/ 74 w 157"/>
                <a:gd name="T67" fmla="*/ 101 h 232"/>
                <a:gd name="T68" fmla="*/ 87 w 157"/>
                <a:gd name="T69" fmla="*/ 97 h 232"/>
                <a:gd name="T70" fmla="*/ 95 w 157"/>
                <a:gd name="T71" fmla="*/ 89 h 232"/>
                <a:gd name="T72" fmla="*/ 100 w 157"/>
                <a:gd name="T73" fmla="*/ 75 h 232"/>
                <a:gd name="T74" fmla="*/ 100 w 157"/>
                <a:gd name="T75" fmla="*/ 67 h 232"/>
                <a:gd name="T76" fmla="*/ 98 w 157"/>
                <a:gd name="T77" fmla="*/ 53 h 232"/>
                <a:gd name="T78" fmla="*/ 92 w 157"/>
                <a:gd name="T79" fmla="*/ 43 h 232"/>
                <a:gd name="T80" fmla="*/ 82 w 157"/>
                <a:gd name="T81" fmla="*/ 37 h 232"/>
                <a:gd name="T82" fmla="*/ 68 w 157"/>
                <a:gd name="T83" fmla="*/ 34 h 232"/>
                <a:gd name="T84" fmla="*/ 47 w 157"/>
                <a:gd name="T85" fmla="*/ 101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7" h="232">
                  <a:moveTo>
                    <a:pt x="0" y="0"/>
                  </a:moveTo>
                  <a:lnTo>
                    <a:pt x="86" y="0"/>
                  </a:lnTo>
                  <a:lnTo>
                    <a:pt x="86" y="0"/>
                  </a:lnTo>
                  <a:lnTo>
                    <a:pt x="99" y="1"/>
                  </a:lnTo>
                  <a:lnTo>
                    <a:pt x="112" y="4"/>
                  </a:lnTo>
                  <a:lnTo>
                    <a:pt x="123" y="9"/>
                  </a:lnTo>
                  <a:lnTo>
                    <a:pt x="127" y="12"/>
                  </a:lnTo>
                  <a:lnTo>
                    <a:pt x="131" y="15"/>
                  </a:lnTo>
                  <a:lnTo>
                    <a:pt x="135" y="19"/>
                  </a:lnTo>
                  <a:lnTo>
                    <a:pt x="138" y="23"/>
                  </a:lnTo>
                  <a:lnTo>
                    <a:pt x="141" y="28"/>
                  </a:lnTo>
                  <a:lnTo>
                    <a:pt x="143" y="33"/>
                  </a:lnTo>
                  <a:lnTo>
                    <a:pt x="145" y="40"/>
                  </a:lnTo>
                  <a:lnTo>
                    <a:pt x="147" y="46"/>
                  </a:lnTo>
                  <a:lnTo>
                    <a:pt x="148" y="60"/>
                  </a:lnTo>
                  <a:lnTo>
                    <a:pt x="148" y="60"/>
                  </a:lnTo>
                  <a:lnTo>
                    <a:pt x="147" y="71"/>
                  </a:lnTo>
                  <a:lnTo>
                    <a:pt x="145" y="81"/>
                  </a:lnTo>
                  <a:lnTo>
                    <a:pt x="142" y="90"/>
                  </a:lnTo>
                  <a:lnTo>
                    <a:pt x="138" y="98"/>
                  </a:lnTo>
                  <a:lnTo>
                    <a:pt x="133" y="104"/>
                  </a:lnTo>
                  <a:lnTo>
                    <a:pt x="126" y="110"/>
                  </a:lnTo>
                  <a:lnTo>
                    <a:pt x="119" y="114"/>
                  </a:lnTo>
                  <a:lnTo>
                    <a:pt x="108" y="118"/>
                  </a:lnTo>
                  <a:lnTo>
                    <a:pt x="108" y="118"/>
                  </a:lnTo>
                  <a:lnTo>
                    <a:pt x="108" y="118"/>
                  </a:lnTo>
                  <a:lnTo>
                    <a:pt x="120" y="120"/>
                  </a:lnTo>
                  <a:lnTo>
                    <a:pt x="128" y="124"/>
                  </a:lnTo>
                  <a:lnTo>
                    <a:pt x="132" y="126"/>
                  </a:lnTo>
                  <a:lnTo>
                    <a:pt x="135" y="129"/>
                  </a:lnTo>
                  <a:lnTo>
                    <a:pt x="137" y="133"/>
                  </a:lnTo>
                  <a:lnTo>
                    <a:pt x="139" y="137"/>
                  </a:lnTo>
                  <a:lnTo>
                    <a:pt x="143" y="146"/>
                  </a:lnTo>
                  <a:lnTo>
                    <a:pt x="145" y="157"/>
                  </a:lnTo>
                  <a:lnTo>
                    <a:pt x="146" y="171"/>
                  </a:lnTo>
                  <a:lnTo>
                    <a:pt x="146" y="188"/>
                  </a:lnTo>
                  <a:lnTo>
                    <a:pt x="146" y="188"/>
                  </a:lnTo>
                  <a:lnTo>
                    <a:pt x="147" y="205"/>
                  </a:lnTo>
                  <a:lnTo>
                    <a:pt x="148" y="217"/>
                  </a:lnTo>
                  <a:lnTo>
                    <a:pt x="150" y="221"/>
                  </a:lnTo>
                  <a:lnTo>
                    <a:pt x="151" y="225"/>
                  </a:lnTo>
                  <a:lnTo>
                    <a:pt x="154" y="228"/>
                  </a:lnTo>
                  <a:lnTo>
                    <a:pt x="157" y="230"/>
                  </a:lnTo>
                  <a:lnTo>
                    <a:pt x="157" y="232"/>
                  </a:lnTo>
                  <a:lnTo>
                    <a:pt x="106" y="232"/>
                  </a:lnTo>
                  <a:lnTo>
                    <a:pt x="106" y="232"/>
                  </a:lnTo>
                  <a:lnTo>
                    <a:pt x="103" y="227"/>
                  </a:lnTo>
                  <a:lnTo>
                    <a:pt x="101" y="221"/>
                  </a:lnTo>
                  <a:lnTo>
                    <a:pt x="100" y="215"/>
                  </a:lnTo>
                  <a:lnTo>
                    <a:pt x="100" y="208"/>
                  </a:lnTo>
                  <a:lnTo>
                    <a:pt x="99" y="163"/>
                  </a:lnTo>
                  <a:lnTo>
                    <a:pt x="99" y="163"/>
                  </a:lnTo>
                  <a:lnTo>
                    <a:pt x="98" y="157"/>
                  </a:lnTo>
                  <a:lnTo>
                    <a:pt x="97" y="151"/>
                  </a:lnTo>
                  <a:lnTo>
                    <a:pt x="95" y="146"/>
                  </a:lnTo>
                  <a:lnTo>
                    <a:pt x="92" y="142"/>
                  </a:lnTo>
                  <a:lnTo>
                    <a:pt x="88" y="139"/>
                  </a:lnTo>
                  <a:lnTo>
                    <a:pt x="83" y="136"/>
                  </a:lnTo>
                  <a:lnTo>
                    <a:pt x="78" y="135"/>
                  </a:lnTo>
                  <a:lnTo>
                    <a:pt x="71" y="134"/>
                  </a:lnTo>
                  <a:lnTo>
                    <a:pt x="47" y="134"/>
                  </a:lnTo>
                  <a:lnTo>
                    <a:pt x="47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7" y="101"/>
                  </a:moveTo>
                  <a:lnTo>
                    <a:pt x="66" y="101"/>
                  </a:lnTo>
                  <a:lnTo>
                    <a:pt x="66" y="101"/>
                  </a:lnTo>
                  <a:lnTo>
                    <a:pt x="74" y="101"/>
                  </a:lnTo>
                  <a:lnTo>
                    <a:pt x="81" y="99"/>
                  </a:lnTo>
                  <a:lnTo>
                    <a:pt x="87" y="97"/>
                  </a:lnTo>
                  <a:lnTo>
                    <a:pt x="91" y="93"/>
                  </a:lnTo>
                  <a:lnTo>
                    <a:pt x="95" y="89"/>
                  </a:lnTo>
                  <a:lnTo>
                    <a:pt x="98" y="83"/>
                  </a:lnTo>
                  <a:lnTo>
                    <a:pt x="100" y="75"/>
                  </a:lnTo>
                  <a:lnTo>
                    <a:pt x="100" y="67"/>
                  </a:lnTo>
                  <a:lnTo>
                    <a:pt x="100" y="67"/>
                  </a:lnTo>
                  <a:lnTo>
                    <a:pt x="100" y="59"/>
                  </a:lnTo>
                  <a:lnTo>
                    <a:pt x="98" y="53"/>
                  </a:lnTo>
                  <a:lnTo>
                    <a:pt x="96" y="48"/>
                  </a:lnTo>
                  <a:lnTo>
                    <a:pt x="92" y="43"/>
                  </a:lnTo>
                  <a:lnTo>
                    <a:pt x="88" y="40"/>
                  </a:lnTo>
                  <a:lnTo>
                    <a:pt x="82" y="37"/>
                  </a:lnTo>
                  <a:lnTo>
                    <a:pt x="76" y="35"/>
                  </a:lnTo>
                  <a:lnTo>
                    <a:pt x="68" y="34"/>
                  </a:lnTo>
                  <a:lnTo>
                    <a:pt x="47" y="34"/>
                  </a:lnTo>
                  <a:lnTo>
                    <a:pt x="47" y="101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4" name="Freeform 7">
              <a:extLst>
                <a:ext uri="{FF2B5EF4-FFF2-40B4-BE49-F238E27FC236}">
                  <a16:creationId xmlns:a16="http://schemas.microsoft.com/office/drawing/2014/main" id="{97A2EA3D-47B7-44BA-A09D-518A5DEFA8EC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904169" y="4803799"/>
              <a:ext cx="84138" cy="127000"/>
            </a:xfrm>
            <a:custGeom>
              <a:avLst/>
              <a:gdLst>
                <a:gd name="T0" fmla="*/ 79 w 158"/>
                <a:gd name="T1" fmla="*/ 0 h 240"/>
                <a:gd name="T2" fmla="*/ 102 w 158"/>
                <a:gd name="T3" fmla="*/ 2 h 240"/>
                <a:gd name="T4" fmla="*/ 122 w 158"/>
                <a:gd name="T5" fmla="*/ 8 h 240"/>
                <a:gd name="T6" fmla="*/ 135 w 158"/>
                <a:gd name="T7" fmla="*/ 19 h 240"/>
                <a:gd name="T8" fmla="*/ 145 w 158"/>
                <a:gd name="T9" fmla="*/ 33 h 240"/>
                <a:gd name="T10" fmla="*/ 152 w 158"/>
                <a:gd name="T11" fmla="*/ 51 h 240"/>
                <a:gd name="T12" fmla="*/ 156 w 158"/>
                <a:gd name="T13" fmla="*/ 72 h 240"/>
                <a:gd name="T14" fmla="*/ 158 w 158"/>
                <a:gd name="T15" fmla="*/ 121 h 240"/>
                <a:gd name="T16" fmla="*/ 158 w 158"/>
                <a:gd name="T17" fmla="*/ 146 h 240"/>
                <a:gd name="T18" fmla="*/ 154 w 158"/>
                <a:gd name="T19" fmla="*/ 179 h 240"/>
                <a:gd name="T20" fmla="*/ 149 w 158"/>
                <a:gd name="T21" fmla="*/ 198 h 240"/>
                <a:gd name="T22" fmla="*/ 141 w 158"/>
                <a:gd name="T23" fmla="*/ 215 h 240"/>
                <a:gd name="T24" fmla="*/ 129 w 158"/>
                <a:gd name="T25" fmla="*/ 227 h 240"/>
                <a:gd name="T26" fmla="*/ 113 w 158"/>
                <a:gd name="T27" fmla="*/ 235 h 240"/>
                <a:gd name="T28" fmla="*/ 92 w 158"/>
                <a:gd name="T29" fmla="*/ 240 h 240"/>
                <a:gd name="T30" fmla="*/ 79 w 158"/>
                <a:gd name="T31" fmla="*/ 240 h 240"/>
                <a:gd name="T32" fmla="*/ 56 w 158"/>
                <a:gd name="T33" fmla="*/ 238 h 240"/>
                <a:gd name="T34" fmla="*/ 38 w 158"/>
                <a:gd name="T35" fmla="*/ 232 h 240"/>
                <a:gd name="T36" fmla="*/ 24 w 158"/>
                <a:gd name="T37" fmla="*/ 221 h 240"/>
                <a:gd name="T38" fmla="*/ 13 w 158"/>
                <a:gd name="T39" fmla="*/ 207 h 240"/>
                <a:gd name="T40" fmla="*/ 7 w 158"/>
                <a:gd name="T41" fmla="*/ 189 h 240"/>
                <a:gd name="T42" fmla="*/ 3 w 158"/>
                <a:gd name="T43" fmla="*/ 168 h 240"/>
                <a:gd name="T44" fmla="*/ 0 w 158"/>
                <a:gd name="T45" fmla="*/ 121 h 240"/>
                <a:gd name="T46" fmla="*/ 1 w 158"/>
                <a:gd name="T47" fmla="*/ 94 h 240"/>
                <a:gd name="T48" fmla="*/ 5 w 158"/>
                <a:gd name="T49" fmla="*/ 61 h 240"/>
                <a:gd name="T50" fmla="*/ 10 w 158"/>
                <a:gd name="T51" fmla="*/ 42 h 240"/>
                <a:gd name="T52" fmla="*/ 18 w 158"/>
                <a:gd name="T53" fmla="*/ 26 h 240"/>
                <a:gd name="T54" fmla="*/ 31 w 158"/>
                <a:gd name="T55" fmla="*/ 13 h 240"/>
                <a:gd name="T56" fmla="*/ 46 w 158"/>
                <a:gd name="T57" fmla="*/ 5 h 240"/>
                <a:gd name="T58" fmla="*/ 67 w 158"/>
                <a:gd name="T59" fmla="*/ 0 h 240"/>
                <a:gd name="T60" fmla="*/ 79 w 158"/>
                <a:gd name="T61" fmla="*/ 0 h 240"/>
                <a:gd name="T62" fmla="*/ 79 w 158"/>
                <a:gd name="T63" fmla="*/ 206 h 240"/>
                <a:gd name="T64" fmla="*/ 88 w 158"/>
                <a:gd name="T65" fmla="*/ 205 h 240"/>
                <a:gd name="T66" fmla="*/ 96 w 158"/>
                <a:gd name="T67" fmla="*/ 202 h 240"/>
                <a:gd name="T68" fmla="*/ 101 w 158"/>
                <a:gd name="T69" fmla="*/ 195 h 240"/>
                <a:gd name="T70" fmla="*/ 106 w 158"/>
                <a:gd name="T71" fmla="*/ 186 h 240"/>
                <a:gd name="T72" fmla="*/ 111 w 158"/>
                <a:gd name="T73" fmla="*/ 160 h 240"/>
                <a:gd name="T74" fmla="*/ 112 w 158"/>
                <a:gd name="T75" fmla="*/ 121 h 240"/>
                <a:gd name="T76" fmla="*/ 112 w 158"/>
                <a:gd name="T77" fmla="*/ 98 h 240"/>
                <a:gd name="T78" fmla="*/ 109 w 158"/>
                <a:gd name="T79" fmla="*/ 66 h 240"/>
                <a:gd name="T80" fmla="*/ 103 w 158"/>
                <a:gd name="T81" fmla="*/ 49 h 240"/>
                <a:gd name="T82" fmla="*/ 99 w 158"/>
                <a:gd name="T83" fmla="*/ 42 h 240"/>
                <a:gd name="T84" fmla="*/ 92 w 158"/>
                <a:gd name="T85" fmla="*/ 36 h 240"/>
                <a:gd name="T86" fmla="*/ 84 w 158"/>
                <a:gd name="T87" fmla="*/ 34 h 240"/>
                <a:gd name="T88" fmla="*/ 79 w 158"/>
                <a:gd name="T89" fmla="*/ 34 h 240"/>
                <a:gd name="T90" fmla="*/ 70 w 158"/>
                <a:gd name="T91" fmla="*/ 35 h 240"/>
                <a:gd name="T92" fmla="*/ 63 w 158"/>
                <a:gd name="T93" fmla="*/ 38 h 240"/>
                <a:gd name="T94" fmla="*/ 57 w 158"/>
                <a:gd name="T95" fmla="*/ 45 h 240"/>
                <a:gd name="T96" fmla="*/ 53 w 158"/>
                <a:gd name="T97" fmla="*/ 54 h 240"/>
                <a:gd name="T98" fmla="*/ 49 w 158"/>
                <a:gd name="T99" fmla="*/ 80 h 240"/>
                <a:gd name="T100" fmla="*/ 48 w 158"/>
                <a:gd name="T101" fmla="*/ 121 h 240"/>
                <a:gd name="T102" fmla="*/ 48 w 158"/>
                <a:gd name="T103" fmla="*/ 142 h 240"/>
                <a:gd name="T104" fmla="*/ 50 w 158"/>
                <a:gd name="T105" fmla="*/ 174 h 240"/>
                <a:gd name="T106" fmla="*/ 55 w 158"/>
                <a:gd name="T107" fmla="*/ 191 h 240"/>
                <a:gd name="T108" fmla="*/ 60 w 158"/>
                <a:gd name="T109" fmla="*/ 198 h 240"/>
                <a:gd name="T110" fmla="*/ 66 w 158"/>
                <a:gd name="T111" fmla="*/ 204 h 240"/>
                <a:gd name="T112" fmla="*/ 74 w 158"/>
                <a:gd name="T113" fmla="*/ 206 h 240"/>
                <a:gd name="T114" fmla="*/ 79 w 158"/>
                <a:gd name="T115" fmla="*/ 206 h 2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158" h="240">
                  <a:moveTo>
                    <a:pt x="79" y="0"/>
                  </a:moveTo>
                  <a:lnTo>
                    <a:pt x="79" y="0"/>
                  </a:lnTo>
                  <a:lnTo>
                    <a:pt x="92" y="0"/>
                  </a:lnTo>
                  <a:lnTo>
                    <a:pt x="102" y="2"/>
                  </a:lnTo>
                  <a:lnTo>
                    <a:pt x="113" y="5"/>
                  </a:lnTo>
                  <a:lnTo>
                    <a:pt x="122" y="8"/>
                  </a:lnTo>
                  <a:lnTo>
                    <a:pt x="129" y="13"/>
                  </a:lnTo>
                  <a:lnTo>
                    <a:pt x="135" y="19"/>
                  </a:lnTo>
                  <a:lnTo>
                    <a:pt x="141" y="26"/>
                  </a:lnTo>
                  <a:lnTo>
                    <a:pt x="145" y="33"/>
                  </a:lnTo>
                  <a:lnTo>
                    <a:pt x="149" y="42"/>
                  </a:lnTo>
                  <a:lnTo>
                    <a:pt x="152" y="51"/>
                  </a:lnTo>
                  <a:lnTo>
                    <a:pt x="154" y="61"/>
                  </a:lnTo>
                  <a:lnTo>
                    <a:pt x="156" y="72"/>
                  </a:lnTo>
                  <a:lnTo>
                    <a:pt x="158" y="94"/>
                  </a:lnTo>
                  <a:lnTo>
                    <a:pt x="158" y="121"/>
                  </a:lnTo>
                  <a:lnTo>
                    <a:pt x="158" y="121"/>
                  </a:lnTo>
                  <a:lnTo>
                    <a:pt x="158" y="146"/>
                  </a:lnTo>
                  <a:lnTo>
                    <a:pt x="156" y="168"/>
                  </a:lnTo>
                  <a:lnTo>
                    <a:pt x="154" y="179"/>
                  </a:lnTo>
                  <a:lnTo>
                    <a:pt x="152" y="189"/>
                  </a:lnTo>
                  <a:lnTo>
                    <a:pt x="149" y="198"/>
                  </a:lnTo>
                  <a:lnTo>
                    <a:pt x="145" y="207"/>
                  </a:lnTo>
                  <a:lnTo>
                    <a:pt x="141" y="215"/>
                  </a:lnTo>
                  <a:lnTo>
                    <a:pt x="135" y="221"/>
                  </a:lnTo>
                  <a:lnTo>
                    <a:pt x="129" y="227"/>
                  </a:lnTo>
                  <a:lnTo>
                    <a:pt x="122" y="232"/>
                  </a:lnTo>
                  <a:lnTo>
                    <a:pt x="113" y="235"/>
                  </a:lnTo>
                  <a:lnTo>
                    <a:pt x="102" y="238"/>
                  </a:lnTo>
                  <a:lnTo>
                    <a:pt x="92" y="240"/>
                  </a:lnTo>
                  <a:lnTo>
                    <a:pt x="79" y="240"/>
                  </a:lnTo>
                  <a:lnTo>
                    <a:pt x="79" y="240"/>
                  </a:lnTo>
                  <a:lnTo>
                    <a:pt x="67" y="240"/>
                  </a:lnTo>
                  <a:lnTo>
                    <a:pt x="56" y="238"/>
                  </a:lnTo>
                  <a:lnTo>
                    <a:pt x="46" y="235"/>
                  </a:lnTo>
                  <a:lnTo>
                    <a:pt x="38" y="232"/>
                  </a:lnTo>
                  <a:lnTo>
                    <a:pt x="31" y="227"/>
                  </a:lnTo>
                  <a:lnTo>
                    <a:pt x="24" y="221"/>
                  </a:lnTo>
                  <a:lnTo>
                    <a:pt x="18" y="215"/>
                  </a:lnTo>
                  <a:lnTo>
                    <a:pt x="13" y="207"/>
                  </a:lnTo>
                  <a:lnTo>
                    <a:pt x="10" y="198"/>
                  </a:lnTo>
                  <a:lnTo>
                    <a:pt x="7" y="189"/>
                  </a:lnTo>
                  <a:lnTo>
                    <a:pt x="5" y="179"/>
                  </a:lnTo>
                  <a:lnTo>
                    <a:pt x="3" y="168"/>
                  </a:lnTo>
                  <a:lnTo>
                    <a:pt x="1" y="146"/>
                  </a:lnTo>
                  <a:lnTo>
                    <a:pt x="0" y="121"/>
                  </a:lnTo>
                  <a:lnTo>
                    <a:pt x="0" y="121"/>
                  </a:lnTo>
                  <a:lnTo>
                    <a:pt x="1" y="94"/>
                  </a:lnTo>
                  <a:lnTo>
                    <a:pt x="3" y="72"/>
                  </a:lnTo>
                  <a:lnTo>
                    <a:pt x="5" y="61"/>
                  </a:lnTo>
                  <a:lnTo>
                    <a:pt x="7" y="51"/>
                  </a:lnTo>
                  <a:lnTo>
                    <a:pt x="10" y="42"/>
                  </a:lnTo>
                  <a:lnTo>
                    <a:pt x="13" y="33"/>
                  </a:lnTo>
                  <a:lnTo>
                    <a:pt x="18" y="26"/>
                  </a:lnTo>
                  <a:lnTo>
                    <a:pt x="24" y="19"/>
                  </a:lnTo>
                  <a:lnTo>
                    <a:pt x="31" y="13"/>
                  </a:lnTo>
                  <a:lnTo>
                    <a:pt x="38" y="8"/>
                  </a:lnTo>
                  <a:lnTo>
                    <a:pt x="46" y="5"/>
                  </a:lnTo>
                  <a:lnTo>
                    <a:pt x="56" y="2"/>
                  </a:lnTo>
                  <a:lnTo>
                    <a:pt x="67" y="0"/>
                  </a:lnTo>
                  <a:lnTo>
                    <a:pt x="79" y="0"/>
                  </a:lnTo>
                  <a:lnTo>
                    <a:pt x="79" y="0"/>
                  </a:lnTo>
                  <a:close/>
                  <a:moveTo>
                    <a:pt x="79" y="206"/>
                  </a:moveTo>
                  <a:lnTo>
                    <a:pt x="79" y="206"/>
                  </a:lnTo>
                  <a:lnTo>
                    <a:pt x="84" y="206"/>
                  </a:lnTo>
                  <a:lnTo>
                    <a:pt x="88" y="205"/>
                  </a:lnTo>
                  <a:lnTo>
                    <a:pt x="92" y="204"/>
                  </a:lnTo>
                  <a:lnTo>
                    <a:pt x="96" y="202"/>
                  </a:lnTo>
                  <a:lnTo>
                    <a:pt x="99" y="198"/>
                  </a:lnTo>
                  <a:lnTo>
                    <a:pt x="101" y="195"/>
                  </a:lnTo>
                  <a:lnTo>
                    <a:pt x="103" y="191"/>
                  </a:lnTo>
                  <a:lnTo>
                    <a:pt x="106" y="186"/>
                  </a:lnTo>
                  <a:lnTo>
                    <a:pt x="109" y="174"/>
                  </a:lnTo>
                  <a:lnTo>
                    <a:pt x="111" y="160"/>
                  </a:lnTo>
                  <a:lnTo>
                    <a:pt x="112" y="142"/>
                  </a:lnTo>
                  <a:lnTo>
                    <a:pt x="112" y="121"/>
                  </a:lnTo>
                  <a:lnTo>
                    <a:pt x="112" y="121"/>
                  </a:lnTo>
                  <a:lnTo>
                    <a:pt x="112" y="98"/>
                  </a:lnTo>
                  <a:lnTo>
                    <a:pt x="111" y="80"/>
                  </a:lnTo>
                  <a:lnTo>
                    <a:pt x="109" y="66"/>
                  </a:lnTo>
                  <a:lnTo>
                    <a:pt x="106" y="54"/>
                  </a:lnTo>
                  <a:lnTo>
                    <a:pt x="103" y="49"/>
                  </a:lnTo>
                  <a:lnTo>
                    <a:pt x="101" y="45"/>
                  </a:lnTo>
                  <a:lnTo>
                    <a:pt x="99" y="42"/>
                  </a:lnTo>
                  <a:lnTo>
                    <a:pt x="96" y="38"/>
                  </a:lnTo>
                  <a:lnTo>
                    <a:pt x="92" y="36"/>
                  </a:lnTo>
                  <a:lnTo>
                    <a:pt x="88" y="35"/>
                  </a:lnTo>
                  <a:lnTo>
                    <a:pt x="84" y="34"/>
                  </a:lnTo>
                  <a:lnTo>
                    <a:pt x="79" y="34"/>
                  </a:lnTo>
                  <a:lnTo>
                    <a:pt x="79" y="34"/>
                  </a:lnTo>
                  <a:lnTo>
                    <a:pt x="74" y="34"/>
                  </a:lnTo>
                  <a:lnTo>
                    <a:pt x="70" y="35"/>
                  </a:lnTo>
                  <a:lnTo>
                    <a:pt x="66" y="36"/>
                  </a:lnTo>
                  <a:lnTo>
                    <a:pt x="63" y="38"/>
                  </a:lnTo>
                  <a:lnTo>
                    <a:pt x="60" y="42"/>
                  </a:lnTo>
                  <a:lnTo>
                    <a:pt x="57" y="45"/>
                  </a:lnTo>
                  <a:lnTo>
                    <a:pt x="55" y="49"/>
                  </a:lnTo>
                  <a:lnTo>
                    <a:pt x="53" y="54"/>
                  </a:lnTo>
                  <a:lnTo>
                    <a:pt x="50" y="66"/>
                  </a:lnTo>
                  <a:lnTo>
                    <a:pt x="49" y="80"/>
                  </a:lnTo>
                  <a:lnTo>
                    <a:pt x="48" y="98"/>
                  </a:lnTo>
                  <a:lnTo>
                    <a:pt x="48" y="121"/>
                  </a:lnTo>
                  <a:lnTo>
                    <a:pt x="48" y="121"/>
                  </a:lnTo>
                  <a:lnTo>
                    <a:pt x="48" y="142"/>
                  </a:lnTo>
                  <a:lnTo>
                    <a:pt x="49" y="160"/>
                  </a:lnTo>
                  <a:lnTo>
                    <a:pt x="50" y="174"/>
                  </a:lnTo>
                  <a:lnTo>
                    <a:pt x="53" y="186"/>
                  </a:lnTo>
                  <a:lnTo>
                    <a:pt x="55" y="191"/>
                  </a:lnTo>
                  <a:lnTo>
                    <a:pt x="57" y="195"/>
                  </a:lnTo>
                  <a:lnTo>
                    <a:pt x="60" y="198"/>
                  </a:lnTo>
                  <a:lnTo>
                    <a:pt x="63" y="202"/>
                  </a:lnTo>
                  <a:lnTo>
                    <a:pt x="66" y="204"/>
                  </a:lnTo>
                  <a:lnTo>
                    <a:pt x="70" y="205"/>
                  </a:lnTo>
                  <a:lnTo>
                    <a:pt x="74" y="206"/>
                  </a:lnTo>
                  <a:lnTo>
                    <a:pt x="79" y="206"/>
                  </a:lnTo>
                  <a:lnTo>
                    <a:pt x="79" y="206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5" name="Freeform 8">
              <a:extLst>
                <a:ext uri="{FF2B5EF4-FFF2-40B4-BE49-F238E27FC236}">
                  <a16:creationId xmlns:a16="http://schemas.microsoft.com/office/drawing/2014/main" id="{039F99DF-FDEB-46B6-83F0-92CA6288B333}"/>
                </a:ext>
              </a:extLst>
            </xdr:cNvPr>
            <xdr:cNvSpPr>
              <a:spLocks/>
            </xdr:cNvSpPr>
          </xdr:nvSpPr>
          <xdr:spPr bwMode="auto">
            <a:xfrm>
              <a:off x="8002596" y="4805375"/>
              <a:ext cx="77788" cy="125413"/>
            </a:xfrm>
            <a:custGeom>
              <a:avLst/>
              <a:gdLst>
                <a:gd name="T0" fmla="*/ 47 w 148"/>
                <a:gd name="T1" fmla="*/ 0 h 236"/>
                <a:gd name="T2" fmla="*/ 47 w 148"/>
                <a:gd name="T3" fmla="*/ 162 h 236"/>
                <a:gd name="T4" fmla="*/ 47 w 148"/>
                <a:gd name="T5" fmla="*/ 162 h 236"/>
                <a:gd name="T6" fmla="*/ 47 w 148"/>
                <a:gd name="T7" fmla="*/ 170 h 236"/>
                <a:gd name="T8" fmla="*/ 48 w 148"/>
                <a:gd name="T9" fmla="*/ 178 h 236"/>
                <a:gd name="T10" fmla="*/ 50 w 148"/>
                <a:gd name="T11" fmla="*/ 184 h 236"/>
                <a:gd name="T12" fmla="*/ 52 w 148"/>
                <a:gd name="T13" fmla="*/ 190 h 236"/>
                <a:gd name="T14" fmla="*/ 56 w 148"/>
                <a:gd name="T15" fmla="*/ 195 h 236"/>
                <a:gd name="T16" fmla="*/ 60 w 148"/>
                <a:gd name="T17" fmla="*/ 199 h 236"/>
                <a:gd name="T18" fmla="*/ 66 w 148"/>
                <a:gd name="T19" fmla="*/ 202 h 236"/>
                <a:gd name="T20" fmla="*/ 74 w 148"/>
                <a:gd name="T21" fmla="*/ 202 h 236"/>
                <a:gd name="T22" fmla="*/ 74 w 148"/>
                <a:gd name="T23" fmla="*/ 202 h 236"/>
                <a:gd name="T24" fmla="*/ 81 w 148"/>
                <a:gd name="T25" fmla="*/ 202 h 236"/>
                <a:gd name="T26" fmla="*/ 87 w 148"/>
                <a:gd name="T27" fmla="*/ 199 h 236"/>
                <a:gd name="T28" fmla="*/ 93 w 148"/>
                <a:gd name="T29" fmla="*/ 195 h 236"/>
                <a:gd name="T30" fmla="*/ 96 w 148"/>
                <a:gd name="T31" fmla="*/ 190 h 236"/>
                <a:gd name="T32" fmla="*/ 99 w 148"/>
                <a:gd name="T33" fmla="*/ 184 h 236"/>
                <a:gd name="T34" fmla="*/ 100 w 148"/>
                <a:gd name="T35" fmla="*/ 178 h 236"/>
                <a:gd name="T36" fmla="*/ 101 w 148"/>
                <a:gd name="T37" fmla="*/ 170 h 236"/>
                <a:gd name="T38" fmla="*/ 102 w 148"/>
                <a:gd name="T39" fmla="*/ 162 h 236"/>
                <a:gd name="T40" fmla="*/ 102 w 148"/>
                <a:gd name="T41" fmla="*/ 0 h 236"/>
                <a:gd name="T42" fmla="*/ 148 w 148"/>
                <a:gd name="T43" fmla="*/ 0 h 236"/>
                <a:gd name="T44" fmla="*/ 148 w 148"/>
                <a:gd name="T45" fmla="*/ 162 h 236"/>
                <a:gd name="T46" fmla="*/ 148 w 148"/>
                <a:gd name="T47" fmla="*/ 162 h 236"/>
                <a:gd name="T48" fmla="*/ 147 w 148"/>
                <a:gd name="T49" fmla="*/ 172 h 236"/>
                <a:gd name="T50" fmla="*/ 146 w 148"/>
                <a:gd name="T51" fmla="*/ 182 h 236"/>
                <a:gd name="T52" fmla="*/ 144 w 148"/>
                <a:gd name="T53" fmla="*/ 190 h 236"/>
                <a:gd name="T54" fmla="*/ 142 w 148"/>
                <a:gd name="T55" fmla="*/ 199 h 236"/>
                <a:gd name="T56" fmla="*/ 138 w 148"/>
                <a:gd name="T57" fmla="*/ 206 h 236"/>
                <a:gd name="T58" fmla="*/ 135 w 148"/>
                <a:gd name="T59" fmla="*/ 212 h 236"/>
                <a:gd name="T60" fmla="*/ 130 w 148"/>
                <a:gd name="T61" fmla="*/ 217 h 236"/>
                <a:gd name="T62" fmla="*/ 125 w 148"/>
                <a:gd name="T63" fmla="*/ 221 h 236"/>
                <a:gd name="T64" fmla="*/ 120 w 148"/>
                <a:gd name="T65" fmla="*/ 225 h 236"/>
                <a:gd name="T66" fmla="*/ 114 w 148"/>
                <a:gd name="T67" fmla="*/ 228 h 236"/>
                <a:gd name="T68" fmla="*/ 108 w 148"/>
                <a:gd name="T69" fmla="*/ 231 h 236"/>
                <a:gd name="T70" fmla="*/ 102 w 148"/>
                <a:gd name="T71" fmla="*/ 233 h 236"/>
                <a:gd name="T72" fmla="*/ 89 w 148"/>
                <a:gd name="T73" fmla="*/ 236 h 236"/>
                <a:gd name="T74" fmla="*/ 74 w 148"/>
                <a:gd name="T75" fmla="*/ 236 h 236"/>
                <a:gd name="T76" fmla="*/ 74 w 148"/>
                <a:gd name="T77" fmla="*/ 236 h 236"/>
                <a:gd name="T78" fmla="*/ 60 w 148"/>
                <a:gd name="T79" fmla="*/ 236 h 236"/>
                <a:gd name="T80" fmla="*/ 46 w 148"/>
                <a:gd name="T81" fmla="*/ 234 h 236"/>
                <a:gd name="T82" fmla="*/ 40 w 148"/>
                <a:gd name="T83" fmla="*/ 232 h 236"/>
                <a:gd name="T84" fmla="*/ 34 w 148"/>
                <a:gd name="T85" fmla="*/ 229 h 236"/>
                <a:gd name="T86" fmla="*/ 28 w 148"/>
                <a:gd name="T87" fmla="*/ 226 h 236"/>
                <a:gd name="T88" fmla="*/ 23 w 148"/>
                <a:gd name="T89" fmla="*/ 223 h 236"/>
                <a:gd name="T90" fmla="*/ 18 w 148"/>
                <a:gd name="T91" fmla="*/ 218 h 236"/>
                <a:gd name="T92" fmla="*/ 14 w 148"/>
                <a:gd name="T93" fmla="*/ 213 h 236"/>
                <a:gd name="T94" fmla="*/ 10 w 148"/>
                <a:gd name="T95" fmla="*/ 207 h 236"/>
                <a:gd name="T96" fmla="*/ 7 w 148"/>
                <a:gd name="T97" fmla="*/ 200 h 236"/>
                <a:gd name="T98" fmla="*/ 4 w 148"/>
                <a:gd name="T99" fmla="*/ 191 h 236"/>
                <a:gd name="T100" fmla="*/ 1 w 148"/>
                <a:gd name="T101" fmla="*/ 182 h 236"/>
                <a:gd name="T102" fmla="*/ 0 w 148"/>
                <a:gd name="T103" fmla="*/ 173 h 236"/>
                <a:gd name="T104" fmla="*/ 0 w 148"/>
                <a:gd name="T105" fmla="*/ 162 h 236"/>
                <a:gd name="T106" fmla="*/ 0 w 148"/>
                <a:gd name="T107" fmla="*/ 0 h 236"/>
                <a:gd name="T108" fmla="*/ 47 w 148"/>
                <a:gd name="T109" fmla="*/ 0 h 2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</a:cxnLst>
              <a:rect l="0" t="0" r="r" b="b"/>
              <a:pathLst>
                <a:path w="148" h="236">
                  <a:moveTo>
                    <a:pt x="47" y="0"/>
                  </a:moveTo>
                  <a:lnTo>
                    <a:pt x="47" y="162"/>
                  </a:lnTo>
                  <a:lnTo>
                    <a:pt x="47" y="162"/>
                  </a:lnTo>
                  <a:lnTo>
                    <a:pt x="47" y="170"/>
                  </a:lnTo>
                  <a:lnTo>
                    <a:pt x="48" y="178"/>
                  </a:lnTo>
                  <a:lnTo>
                    <a:pt x="50" y="184"/>
                  </a:lnTo>
                  <a:lnTo>
                    <a:pt x="52" y="190"/>
                  </a:lnTo>
                  <a:lnTo>
                    <a:pt x="56" y="195"/>
                  </a:lnTo>
                  <a:lnTo>
                    <a:pt x="60" y="199"/>
                  </a:lnTo>
                  <a:lnTo>
                    <a:pt x="66" y="202"/>
                  </a:lnTo>
                  <a:lnTo>
                    <a:pt x="74" y="202"/>
                  </a:lnTo>
                  <a:lnTo>
                    <a:pt x="74" y="202"/>
                  </a:lnTo>
                  <a:lnTo>
                    <a:pt x="81" y="202"/>
                  </a:lnTo>
                  <a:lnTo>
                    <a:pt x="87" y="199"/>
                  </a:lnTo>
                  <a:lnTo>
                    <a:pt x="93" y="195"/>
                  </a:lnTo>
                  <a:lnTo>
                    <a:pt x="96" y="190"/>
                  </a:lnTo>
                  <a:lnTo>
                    <a:pt x="99" y="184"/>
                  </a:lnTo>
                  <a:lnTo>
                    <a:pt x="100" y="178"/>
                  </a:lnTo>
                  <a:lnTo>
                    <a:pt x="101" y="170"/>
                  </a:lnTo>
                  <a:lnTo>
                    <a:pt x="102" y="162"/>
                  </a:lnTo>
                  <a:lnTo>
                    <a:pt x="102" y="0"/>
                  </a:lnTo>
                  <a:lnTo>
                    <a:pt x="148" y="0"/>
                  </a:lnTo>
                  <a:lnTo>
                    <a:pt x="148" y="162"/>
                  </a:lnTo>
                  <a:lnTo>
                    <a:pt x="148" y="162"/>
                  </a:lnTo>
                  <a:lnTo>
                    <a:pt x="147" y="172"/>
                  </a:lnTo>
                  <a:lnTo>
                    <a:pt x="146" y="182"/>
                  </a:lnTo>
                  <a:lnTo>
                    <a:pt x="144" y="190"/>
                  </a:lnTo>
                  <a:lnTo>
                    <a:pt x="142" y="199"/>
                  </a:lnTo>
                  <a:lnTo>
                    <a:pt x="138" y="206"/>
                  </a:lnTo>
                  <a:lnTo>
                    <a:pt x="135" y="212"/>
                  </a:lnTo>
                  <a:lnTo>
                    <a:pt x="130" y="217"/>
                  </a:lnTo>
                  <a:lnTo>
                    <a:pt x="125" y="221"/>
                  </a:lnTo>
                  <a:lnTo>
                    <a:pt x="120" y="225"/>
                  </a:lnTo>
                  <a:lnTo>
                    <a:pt x="114" y="228"/>
                  </a:lnTo>
                  <a:lnTo>
                    <a:pt x="108" y="231"/>
                  </a:lnTo>
                  <a:lnTo>
                    <a:pt x="102" y="233"/>
                  </a:lnTo>
                  <a:lnTo>
                    <a:pt x="89" y="236"/>
                  </a:lnTo>
                  <a:lnTo>
                    <a:pt x="74" y="236"/>
                  </a:lnTo>
                  <a:lnTo>
                    <a:pt x="74" y="236"/>
                  </a:lnTo>
                  <a:lnTo>
                    <a:pt x="60" y="236"/>
                  </a:lnTo>
                  <a:lnTo>
                    <a:pt x="46" y="234"/>
                  </a:lnTo>
                  <a:lnTo>
                    <a:pt x="40" y="232"/>
                  </a:lnTo>
                  <a:lnTo>
                    <a:pt x="34" y="229"/>
                  </a:lnTo>
                  <a:lnTo>
                    <a:pt x="28" y="226"/>
                  </a:lnTo>
                  <a:lnTo>
                    <a:pt x="23" y="223"/>
                  </a:lnTo>
                  <a:lnTo>
                    <a:pt x="18" y="218"/>
                  </a:lnTo>
                  <a:lnTo>
                    <a:pt x="14" y="213"/>
                  </a:lnTo>
                  <a:lnTo>
                    <a:pt x="10" y="207"/>
                  </a:lnTo>
                  <a:lnTo>
                    <a:pt x="7" y="200"/>
                  </a:lnTo>
                  <a:lnTo>
                    <a:pt x="4" y="191"/>
                  </a:lnTo>
                  <a:lnTo>
                    <a:pt x="1" y="182"/>
                  </a:lnTo>
                  <a:lnTo>
                    <a:pt x="0" y="173"/>
                  </a:lnTo>
                  <a:lnTo>
                    <a:pt x="0" y="162"/>
                  </a:lnTo>
                  <a:lnTo>
                    <a:pt x="0" y="0"/>
                  </a:lnTo>
                  <a:lnTo>
                    <a:pt x="47" y="0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6" name="Freeform 9">
              <a:extLst>
                <a:ext uri="{FF2B5EF4-FFF2-40B4-BE49-F238E27FC236}">
                  <a16:creationId xmlns:a16="http://schemas.microsoft.com/office/drawing/2014/main" id="{61FADF3D-3421-4E51-B71D-DB3ED4D1AF1F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101022" y="4805375"/>
              <a:ext cx="76200" cy="123825"/>
            </a:xfrm>
            <a:custGeom>
              <a:avLst/>
              <a:gdLst>
                <a:gd name="T0" fmla="*/ 0 w 144"/>
                <a:gd name="T1" fmla="*/ 0 h 232"/>
                <a:gd name="T2" fmla="*/ 82 w 144"/>
                <a:gd name="T3" fmla="*/ 0 h 232"/>
                <a:gd name="T4" fmla="*/ 82 w 144"/>
                <a:gd name="T5" fmla="*/ 0 h 232"/>
                <a:gd name="T6" fmla="*/ 90 w 144"/>
                <a:gd name="T7" fmla="*/ 1 h 232"/>
                <a:gd name="T8" fmla="*/ 98 w 144"/>
                <a:gd name="T9" fmla="*/ 2 h 232"/>
                <a:gd name="T10" fmla="*/ 105 w 144"/>
                <a:gd name="T11" fmla="*/ 4 h 232"/>
                <a:gd name="T12" fmla="*/ 111 w 144"/>
                <a:gd name="T13" fmla="*/ 6 h 232"/>
                <a:gd name="T14" fmla="*/ 117 w 144"/>
                <a:gd name="T15" fmla="*/ 9 h 232"/>
                <a:gd name="T16" fmla="*/ 122 w 144"/>
                <a:gd name="T17" fmla="*/ 13 h 232"/>
                <a:gd name="T18" fmla="*/ 127 w 144"/>
                <a:gd name="T19" fmla="*/ 17 h 232"/>
                <a:gd name="T20" fmla="*/ 131 w 144"/>
                <a:gd name="T21" fmla="*/ 22 h 232"/>
                <a:gd name="T22" fmla="*/ 134 w 144"/>
                <a:gd name="T23" fmla="*/ 27 h 232"/>
                <a:gd name="T24" fmla="*/ 137 w 144"/>
                <a:gd name="T25" fmla="*/ 32 h 232"/>
                <a:gd name="T26" fmla="*/ 141 w 144"/>
                <a:gd name="T27" fmla="*/ 45 h 232"/>
                <a:gd name="T28" fmla="*/ 144 w 144"/>
                <a:gd name="T29" fmla="*/ 57 h 232"/>
                <a:gd name="T30" fmla="*/ 144 w 144"/>
                <a:gd name="T31" fmla="*/ 70 h 232"/>
                <a:gd name="T32" fmla="*/ 144 w 144"/>
                <a:gd name="T33" fmla="*/ 70 h 232"/>
                <a:gd name="T34" fmla="*/ 144 w 144"/>
                <a:gd name="T35" fmla="*/ 78 h 232"/>
                <a:gd name="T36" fmla="*/ 143 w 144"/>
                <a:gd name="T37" fmla="*/ 86 h 232"/>
                <a:gd name="T38" fmla="*/ 141 w 144"/>
                <a:gd name="T39" fmla="*/ 94 h 232"/>
                <a:gd name="T40" fmla="*/ 139 w 144"/>
                <a:gd name="T41" fmla="*/ 101 h 232"/>
                <a:gd name="T42" fmla="*/ 136 w 144"/>
                <a:gd name="T43" fmla="*/ 107 h 232"/>
                <a:gd name="T44" fmla="*/ 133 w 144"/>
                <a:gd name="T45" fmla="*/ 112 h 232"/>
                <a:gd name="T46" fmla="*/ 129 w 144"/>
                <a:gd name="T47" fmla="*/ 118 h 232"/>
                <a:gd name="T48" fmla="*/ 124 w 144"/>
                <a:gd name="T49" fmla="*/ 123 h 232"/>
                <a:gd name="T50" fmla="*/ 119 w 144"/>
                <a:gd name="T51" fmla="*/ 127 h 232"/>
                <a:gd name="T52" fmla="*/ 114 w 144"/>
                <a:gd name="T53" fmla="*/ 130 h 232"/>
                <a:gd name="T54" fmla="*/ 108 w 144"/>
                <a:gd name="T55" fmla="*/ 133 h 232"/>
                <a:gd name="T56" fmla="*/ 101 w 144"/>
                <a:gd name="T57" fmla="*/ 136 h 232"/>
                <a:gd name="T58" fmla="*/ 95 w 144"/>
                <a:gd name="T59" fmla="*/ 137 h 232"/>
                <a:gd name="T60" fmla="*/ 87 w 144"/>
                <a:gd name="T61" fmla="*/ 139 h 232"/>
                <a:gd name="T62" fmla="*/ 71 w 144"/>
                <a:gd name="T63" fmla="*/ 140 h 232"/>
                <a:gd name="T64" fmla="*/ 46 w 144"/>
                <a:gd name="T65" fmla="*/ 140 h 232"/>
                <a:gd name="T66" fmla="*/ 46 w 144"/>
                <a:gd name="T67" fmla="*/ 232 h 232"/>
                <a:gd name="T68" fmla="*/ 0 w 144"/>
                <a:gd name="T69" fmla="*/ 232 h 232"/>
                <a:gd name="T70" fmla="*/ 0 w 144"/>
                <a:gd name="T71" fmla="*/ 0 h 232"/>
                <a:gd name="T72" fmla="*/ 46 w 144"/>
                <a:gd name="T73" fmla="*/ 105 h 232"/>
                <a:gd name="T74" fmla="*/ 67 w 144"/>
                <a:gd name="T75" fmla="*/ 105 h 232"/>
                <a:gd name="T76" fmla="*/ 67 w 144"/>
                <a:gd name="T77" fmla="*/ 105 h 232"/>
                <a:gd name="T78" fmla="*/ 74 w 144"/>
                <a:gd name="T79" fmla="*/ 104 h 232"/>
                <a:gd name="T80" fmla="*/ 80 w 144"/>
                <a:gd name="T81" fmla="*/ 103 h 232"/>
                <a:gd name="T82" fmla="*/ 85 w 144"/>
                <a:gd name="T83" fmla="*/ 100 h 232"/>
                <a:gd name="T84" fmla="*/ 90 w 144"/>
                <a:gd name="T85" fmla="*/ 96 h 232"/>
                <a:gd name="T86" fmla="*/ 93 w 144"/>
                <a:gd name="T87" fmla="*/ 92 h 232"/>
                <a:gd name="T88" fmla="*/ 96 w 144"/>
                <a:gd name="T89" fmla="*/ 86 h 232"/>
                <a:gd name="T90" fmla="*/ 98 w 144"/>
                <a:gd name="T91" fmla="*/ 79 h 232"/>
                <a:gd name="T92" fmla="*/ 98 w 144"/>
                <a:gd name="T93" fmla="*/ 70 h 232"/>
                <a:gd name="T94" fmla="*/ 98 w 144"/>
                <a:gd name="T95" fmla="*/ 70 h 232"/>
                <a:gd name="T96" fmla="*/ 98 w 144"/>
                <a:gd name="T97" fmla="*/ 62 h 232"/>
                <a:gd name="T98" fmla="*/ 97 w 144"/>
                <a:gd name="T99" fmla="*/ 55 h 232"/>
                <a:gd name="T100" fmla="*/ 94 w 144"/>
                <a:gd name="T101" fmla="*/ 49 h 232"/>
                <a:gd name="T102" fmla="*/ 91 w 144"/>
                <a:gd name="T103" fmla="*/ 44 h 232"/>
                <a:gd name="T104" fmla="*/ 87 w 144"/>
                <a:gd name="T105" fmla="*/ 40 h 232"/>
                <a:gd name="T106" fmla="*/ 81 w 144"/>
                <a:gd name="T107" fmla="*/ 37 h 232"/>
                <a:gd name="T108" fmla="*/ 74 w 144"/>
                <a:gd name="T109" fmla="*/ 35 h 232"/>
                <a:gd name="T110" fmla="*/ 65 w 144"/>
                <a:gd name="T111" fmla="*/ 34 h 232"/>
                <a:gd name="T112" fmla="*/ 46 w 144"/>
                <a:gd name="T113" fmla="*/ 34 h 232"/>
                <a:gd name="T114" fmla="*/ 46 w 144"/>
                <a:gd name="T115" fmla="*/ 105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144" h="232">
                  <a:moveTo>
                    <a:pt x="0" y="0"/>
                  </a:moveTo>
                  <a:lnTo>
                    <a:pt x="82" y="0"/>
                  </a:lnTo>
                  <a:lnTo>
                    <a:pt x="82" y="0"/>
                  </a:lnTo>
                  <a:lnTo>
                    <a:pt x="90" y="1"/>
                  </a:lnTo>
                  <a:lnTo>
                    <a:pt x="98" y="2"/>
                  </a:lnTo>
                  <a:lnTo>
                    <a:pt x="105" y="4"/>
                  </a:lnTo>
                  <a:lnTo>
                    <a:pt x="111" y="6"/>
                  </a:lnTo>
                  <a:lnTo>
                    <a:pt x="117" y="9"/>
                  </a:lnTo>
                  <a:lnTo>
                    <a:pt x="122" y="13"/>
                  </a:lnTo>
                  <a:lnTo>
                    <a:pt x="127" y="17"/>
                  </a:lnTo>
                  <a:lnTo>
                    <a:pt x="131" y="22"/>
                  </a:lnTo>
                  <a:lnTo>
                    <a:pt x="134" y="27"/>
                  </a:lnTo>
                  <a:lnTo>
                    <a:pt x="137" y="32"/>
                  </a:lnTo>
                  <a:lnTo>
                    <a:pt x="141" y="45"/>
                  </a:lnTo>
                  <a:lnTo>
                    <a:pt x="144" y="57"/>
                  </a:lnTo>
                  <a:lnTo>
                    <a:pt x="144" y="70"/>
                  </a:lnTo>
                  <a:lnTo>
                    <a:pt x="144" y="70"/>
                  </a:lnTo>
                  <a:lnTo>
                    <a:pt x="144" y="78"/>
                  </a:lnTo>
                  <a:lnTo>
                    <a:pt x="143" y="86"/>
                  </a:lnTo>
                  <a:lnTo>
                    <a:pt x="141" y="94"/>
                  </a:lnTo>
                  <a:lnTo>
                    <a:pt x="139" y="101"/>
                  </a:lnTo>
                  <a:lnTo>
                    <a:pt x="136" y="107"/>
                  </a:lnTo>
                  <a:lnTo>
                    <a:pt x="133" y="112"/>
                  </a:lnTo>
                  <a:lnTo>
                    <a:pt x="129" y="118"/>
                  </a:lnTo>
                  <a:lnTo>
                    <a:pt x="124" y="123"/>
                  </a:lnTo>
                  <a:lnTo>
                    <a:pt x="119" y="127"/>
                  </a:lnTo>
                  <a:lnTo>
                    <a:pt x="114" y="130"/>
                  </a:lnTo>
                  <a:lnTo>
                    <a:pt x="108" y="133"/>
                  </a:lnTo>
                  <a:lnTo>
                    <a:pt x="101" y="136"/>
                  </a:lnTo>
                  <a:lnTo>
                    <a:pt x="95" y="137"/>
                  </a:lnTo>
                  <a:lnTo>
                    <a:pt x="87" y="139"/>
                  </a:lnTo>
                  <a:lnTo>
                    <a:pt x="71" y="140"/>
                  </a:lnTo>
                  <a:lnTo>
                    <a:pt x="46" y="140"/>
                  </a:lnTo>
                  <a:lnTo>
                    <a:pt x="46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6" y="105"/>
                  </a:moveTo>
                  <a:lnTo>
                    <a:pt x="67" y="105"/>
                  </a:lnTo>
                  <a:lnTo>
                    <a:pt x="67" y="105"/>
                  </a:lnTo>
                  <a:lnTo>
                    <a:pt x="74" y="104"/>
                  </a:lnTo>
                  <a:lnTo>
                    <a:pt x="80" y="103"/>
                  </a:lnTo>
                  <a:lnTo>
                    <a:pt x="85" y="100"/>
                  </a:lnTo>
                  <a:lnTo>
                    <a:pt x="90" y="96"/>
                  </a:lnTo>
                  <a:lnTo>
                    <a:pt x="93" y="92"/>
                  </a:lnTo>
                  <a:lnTo>
                    <a:pt x="96" y="86"/>
                  </a:lnTo>
                  <a:lnTo>
                    <a:pt x="98" y="79"/>
                  </a:lnTo>
                  <a:lnTo>
                    <a:pt x="98" y="70"/>
                  </a:lnTo>
                  <a:lnTo>
                    <a:pt x="98" y="70"/>
                  </a:lnTo>
                  <a:lnTo>
                    <a:pt x="98" y="62"/>
                  </a:lnTo>
                  <a:lnTo>
                    <a:pt x="97" y="55"/>
                  </a:lnTo>
                  <a:lnTo>
                    <a:pt x="94" y="49"/>
                  </a:lnTo>
                  <a:lnTo>
                    <a:pt x="91" y="44"/>
                  </a:lnTo>
                  <a:lnTo>
                    <a:pt x="87" y="40"/>
                  </a:lnTo>
                  <a:lnTo>
                    <a:pt x="81" y="37"/>
                  </a:lnTo>
                  <a:lnTo>
                    <a:pt x="74" y="35"/>
                  </a:lnTo>
                  <a:lnTo>
                    <a:pt x="65" y="34"/>
                  </a:lnTo>
                  <a:lnTo>
                    <a:pt x="46" y="34"/>
                  </a:lnTo>
                  <a:lnTo>
                    <a:pt x="46" y="105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7" name="Freeform 10">
              <a:extLst>
                <a:ext uri="{FF2B5EF4-FFF2-40B4-BE49-F238E27FC236}">
                  <a16:creationId xmlns:a16="http://schemas.microsoft.com/office/drawing/2014/main" id="{813137BC-7718-4BB4-BB99-420960BF0E92}"/>
                </a:ext>
              </a:extLst>
            </xdr:cNvPr>
            <xdr:cNvSpPr>
              <a:spLocks/>
            </xdr:cNvSpPr>
          </xdr:nvSpPr>
          <xdr:spPr bwMode="auto">
            <a:xfrm>
              <a:off x="8188337" y="4805375"/>
              <a:ext cx="69850" cy="123825"/>
            </a:xfrm>
            <a:custGeom>
              <a:avLst/>
              <a:gdLst>
                <a:gd name="T0" fmla="*/ 129 w 132"/>
                <a:gd name="T1" fmla="*/ 0 h 232"/>
                <a:gd name="T2" fmla="*/ 129 w 132"/>
                <a:gd name="T3" fmla="*/ 39 h 232"/>
                <a:gd name="T4" fmla="*/ 46 w 132"/>
                <a:gd name="T5" fmla="*/ 39 h 232"/>
                <a:gd name="T6" fmla="*/ 46 w 132"/>
                <a:gd name="T7" fmla="*/ 93 h 232"/>
                <a:gd name="T8" fmla="*/ 124 w 132"/>
                <a:gd name="T9" fmla="*/ 93 h 232"/>
                <a:gd name="T10" fmla="*/ 124 w 132"/>
                <a:gd name="T11" fmla="*/ 132 h 232"/>
                <a:gd name="T12" fmla="*/ 46 w 132"/>
                <a:gd name="T13" fmla="*/ 132 h 232"/>
                <a:gd name="T14" fmla="*/ 46 w 132"/>
                <a:gd name="T15" fmla="*/ 193 h 232"/>
                <a:gd name="T16" fmla="*/ 132 w 132"/>
                <a:gd name="T17" fmla="*/ 193 h 232"/>
                <a:gd name="T18" fmla="*/ 132 w 132"/>
                <a:gd name="T19" fmla="*/ 232 h 232"/>
                <a:gd name="T20" fmla="*/ 0 w 132"/>
                <a:gd name="T21" fmla="*/ 232 h 232"/>
                <a:gd name="T22" fmla="*/ 0 w 132"/>
                <a:gd name="T23" fmla="*/ 0 h 232"/>
                <a:gd name="T24" fmla="*/ 129 w 132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32" h="232">
                  <a:moveTo>
                    <a:pt x="129" y="0"/>
                  </a:moveTo>
                  <a:lnTo>
                    <a:pt x="129" y="39"/>
                  </a:lnTo>
                  <a:lnTo>
                    <a:pt x="46" y="39"/>
                  </a:lnTo>
                  <a:lnTo>
                    <a:pt x="46" y="93"/>
                  </a:lnTo>
                  <a:lnTo>
                    <a:pt x="124" y="93"/>
                  </a:lnTo>
                  <a:lnTo>
                    <a:pt x="124" y="132"/>
                  </a:lnTo>
                  <a:lnTo>
                    <a:pt x="46" y="132"/>
                  </a:lnTo>
                  <a:lnTo>
                    <a:pt x="46" y="193"/>
                  </a:lnTo>
                  <a:lnTo>
                    <a:pt x="132" y="193"/>
                  </a:lnTo>
                  <a:lnTo>
                    <a:pt x="132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129" y="0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8" name="Freeform 11">
              <a:extLst>
                <a:ext uri="{FF2B5EF4-FFF2-40B4-BE49-F238E27FC236}">
                  <a16:creationId xmlns:a16="http://schemas.microsoft.com/office/drawing/2014/main" id="{8C8F16EE-77DC-4684-86B5-08756510DCD5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315341" y="4805375"/>
              <a:ext cx="82550" cy="123825"/>
            </a:xfrm>
            <a:custGeom>
              <a:avLst/>
              <a:gdLst>
                <a:gd name="T0" fmla="*/ 87 w 157"/>
                <a:gd name="T1" fmla="*/ 0 h 232"/>
                <a:gd name="T2" fmla="*/ 101 w 157"/>
                <a:gd name="T3" fmla="*/ 1 h 232"/>
                <a:gd name="T4" fmla="*/ 124 w 157"/>
                <a:gd name="T5" fmla="*/ 9 h 232"/>
                <a:gd name="T6" fmla="*/ 132 w 157"/>
                <a:gd name="T7" fmla="*/ 15 h 232"/>
                <a:gd name="T8" fmla="*/ 139 w 157"/>
                <a:gd name="T9" fmla="*/ 23 h 232"/>
                <a:gd name="T10" fmla="*/ 144 w 157"/>
                <a:gd name="T11" fmla="*/ 33 h 232"/>
                <a:gd name="T12" fmla="*/ 147 w 157"/>
                <a:gd name="T13" fmla="*/ 46 h 232"/>
                <a:gd name="T14" fmla="*/ 149 w 157"/>
                <a:gd name="T15" fmla="*/ 60 h 232"/>
                <a:gd name="T16" fmla="*/ 146 w 157"/>
                <a:gd name="T17" fmla="*/ 81 h 232"/>
                <a:gd name="T18" fmla="*/ 139 w 157"/>
                <a:gd name="T19" fmla="*/ 98 h 232"/>
                <a:gd name="T20" fmla="*/ 127 w 157"/>
                <a:gd name="T21" fmla="*/ 110 h 232"/>
                <a:gd name="T22" fmla="*/ 110 w 157"/>
                <a:gd name="T23" fmla="*/ 118 h 232"/>
                <a:gd name="T24" fmla="*/ 110 w 157"/>
                <a:gd name="T25" fmla="*/ 118 h 232"/>
                <a:gd name="T26" fmla="*/ 129 w 157"/>
                <a:gd name="T27" fmla="*/ 124 h 232"/>
                <a:gd name="T28" fmla="*/ 136 w 157"/>
                <a:gd name="T29" fmla="*/ 129 h 232"/>
                <a:gd name="T30" fmla="*/ 140 w 157"/>
                <a:gd name="T31" fmla="*/ 137 h 232"/>
                <a:gd name="T32" fmla="*/ 146 w 157"/>
                <a:gd name="T33" fmla="*/ 157 h 232"/>
                <a:gd name="T34" fmla="*/ 147 w 157"/>
                <a:gd name="T35" fmla="*/ 188 h 232"/>
                <a:gd name="T36" fmla="*/ 148 w 157"/>
                <a:gd name="T37" fmla="*/ 205 h 232"/>
                <a:gd name="T38" fmla="*/ 151 w 157"/>
                <a:gd name="T39" fmla="*/ 221 h 232"/>
                <a:gd name="T40" fmla="*/ 155 w 157"/>
                <a:gd name="T41" fmla="*/ 228 h 232"/>
                <a:gd name="T42" fmla="*/ 157 w 157"/>
                <a:gd name="T43" fmla="*/ 232 h 232"/>
                <a:gd name="T44" fmla="*/ 108 w 157"/>
                <a:gd name="T45" fmla="*/ 232 h 232"/>
                <a:gd name="T46" fmla="*/ 103 w 157"/>
                <a:gd name="T47" fmla="*/ 221 h 232"/>
                <a:gd name="T48" fmla="*/ 102 w 157"/>
                <a:gd name="T49" fmla="*/ 208 h 232"/>
                <a:gd name="T50" fmla="*/ 100 w 157"/>
                <a:gd name="T51" fmla="*/ 163 h 232"/>
                <a:gd name="T52" fmla="*/ 99 w 157"/>
                <a:gd name="T53" fmla="*/ 151 h 232"/>
                <a:gd name="T54" fmla="*/ 94 w 157"/>
                <a:gd name="T55" fmla="*/ 142 h 232"/>
                <a:gd name="T56" fmla="*/ 84 w 157"/>
                <a:gd name="T57" fmla="*/ 136 h 232"/>
                <a:gd name="T58" fmla="*/ 72 w 157"/>
                <a:gd name="T59" fmla="*/ 134 h 232"/>
                <a:gd name="T60" fmla="*/ 48 w 157"/>
                <a:gd name="T61" fmla="*/ 232 h 232"/>
                <a:gd name="T62" fmla="*/ 0 w 157"/>
                <a:gd name="T63" fmla="*/ 0 h 232"/>
                <a:gd name="T64" fmla="*/ 67 w 157"/>
                <a:gd name="T65" fmla="*/ 101 h 232"/>
                <a:gd name="T66" fmla="*/ 75 w 157"/>
                <a:gd name="T67" fmla="*/ 101 h 232"/>
                <a:gd name="T68" fmla="*/ 87 w 157"/>
                <a:gd name="T69" fmla="*/ 97 h 232"/>
                <a:gd name="T70" fmla="*/ 97 w 157"/>
                <a:gd name="T71" fmla="*/ 89 h 232"/>
                <a:gd name="T72" fmla="*/ 102 w 157"/>
                <a:gd name="T73" fmla="*/ 75 h 232"/>
                <a:gd name="T74" fmla="*/ 102 w 157"/>
                <a:gd name="T75" fmla="*/ 67 h 232"/>
                <a:gd name="T76" fmla="*/ 100 w 157"/>
                <a:gd name="T77" fmla="*/ 53 h 232"/>
                <a:gd name="T78" fmla="*/ 94 w 157"/>
                <a:gd name="T79" fmla="*/ 43 h 232"/>
                <a:gd name="T80" fmla="*/ 83 w 157"/>
                <a:gd name="T81" fmla="*/ 37 h 232"/>
                <a:gd name="T82" fmla="*/ 69 w 157"/>
                <a:gd name="T83" fmla="*/ 34 h 232"/>
                <a:gd name="T84" fmla="*/ 48 w 157"/>
                <a:gd name="T85" fmla="*/ 101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7" h="232">
                  <a:moveTo>
                    <a:pt x="0" y="0"/>
                  </a:moveTo>
                  <a:lnTo>
                    <a:pt x="87" y="0"/>
                  </a:lnTo>
                  <a:lnTo>
                    <a:pt x="87" y="0"/>
                  </a:lnTo>
                  <a:lnTo>
                    <a:pt x="101" y="1"/>
                  </a:lnTo>
                  <a:lnTo>
                    <a:pt x="113" y="4"/>
                  </a:lnTo>
                  <a:lnTo>
                    <a:pt x="124" y="9"/>
                  </a:lnTo>
                  <a:lnTo>
                    <a:pt x="128" y="12"/>
                  </a:lnTo>
                  <a:lnTo>
                    <a:pt x="132" y="15"/>
                  </a:lnTo>
                  <a:lnTo>
                    <a:pt x="136" y="19"/>
                  </a:lnTo>
                  <a:lnTo>
                    <a:pt x="139" y="23"/>
                  </a:lnTo>
                  <a:lnTo>
                    <a:pt x="142" y="28"/>
                  </a:lnTo>
                  <a:lnTo>
                    <a:pt x="144" y="33"/>
                  </a:lnTo>
                  <a:lnTo>
                    <a:pt x="146" y="40"/>
                  </a:lnTo>
                  <a:lnTo>
                    <a:pt x="147" y="46"/>
                  </a:lnTo>
                  <a:lnTo>
                    <a:pt x="149" y="60"/>
                  </a:lnTo>
                  <a:lnTo>
                    <a:pt x="149" y="60"/>
                  </a:lnTo>
                  <a:lnTo>
                    <a:pt x="148" y="71"/>
                  </a:lnTo>
                  <a:lnTo>
                    <a:pt x="146" y="81"/>
                  </a:lnTo>
                  <a:lnTo>
                    <a:pt x="143" y="90"/>
                  </a:lnTo>
                  <a:lnTo>
                    <a:pt x="139" y="98"/>
                  </a:lnTo>
                  <a:lnTo>
                    <a:pt x="134" y="104"/>
                  </a:lnTo>
                  <a:lnTo>
                    <a:pt x="127" y="110"/>
                  </a:lnTo>
                  <a:lnTo>
                    <a:pt x="119" y="114"/>
                  </a:lnTo>
                  <a:lnTo>
                    <a:pt x="110" y="118"/>
                  </a:lnTo>
                  <a:lnTo>
                    <a:pt x="110" y="118"/>
                  </a:lnTo>
                  <a:lnTo>
                    <a:pt x="110" y="118"/>
                  </a:lnTo>
                  <a:lnTo>
                    <a:pt x="121" y="120"/>
                  </a:lnTo>
                  <a:lnTo>
                    <a:pt x="129" y="124"/>
                  </a:lnTo>
                  <a:lnTo>
                    <a:pt x="133" y="126"/>
                  </a:lnTo>
                  <a:lnTo>
                    <a:pt x="136" y="129"/>
                  </a:lnTo>
                  <a:lnTo>
                    <a:pt x="138" y="133"/>
                  </a:lnTo>
                  <a:lnTo>
                    <a:pt x="140" y="137"/>
                  </a:lnTo>
                  <a:lnTo>
                    <a:pt x="144" y="146"/>
                  </a:lnTo>
                  <a:lnTo>
                    <a:pt x="146" y="157"/>
                  </a:lnTo>
                  <a:lnTo>
                    <a:pt x="147" y="171"/>
                  </a:lnTo>
                  <a:lnTo>
                    <a:pt x="147" y="188"/>
                  </a:lnTo>
                  <a:lnTo>
                    <a:pt x="147" y="188"/>
                  </a:lnTo>
                  <a:lnTo>
                    <a:pt x="148" y="205"/>
                  </a:lnTo>
                  <a:lnTo>
                    <a:pt x="149" y="217"/>
                  </a:lnTo>
                  <a:lnTo>
                    <a:pt x="151" y="221"/>
                  </a:lnTo>
                  <a:lnTo>
                    <a:pt x="152" y="225"/>
                  </a:lnTo>
                  <a:lnTo>
                    <a:pt x="155" y="228"/>
                  </a:lnTo>
                  <a:lnTo>
                    <a:pt x="157" y="230"/>
                  </a:lnTo>
                  <a:lnTo>
                    <a:pt x="157" y="232"/>
                  </a:lnTo>
                  <a:lnTo>
                    <a:pt x="108" y="232"/>
                  </a:lnTo>
                  <a:lnTo>
                    <a:pt x="108" y="232"/>
                  </a:lnTo>
                  <a:lnTo>
                    <a:pt x="105" y="227"/>
                  </a:lnTo>
                  <a:lnTo>
                    <a:pt x="103" y="221"/>
                  </a:lnTo>
                  <a:lnTo>
                    <a:pt x="102" y="215"/>
                  </a:lnTo>
                  <a:lnTo>
                    <a:pt x="102" y="208"/>
                  </a:lnTo>
                  <a:lnTo>
                    <a:pt x="100" y="163"/>
                  </a:lnTo>
                  <a:lnTo>
                    <a:pt x="100" y="163"/>
                  </a:lnTo>
                  <a:lnTo>
                    <a:pt x="100" y="157"/>
                  </a:lnTo>
                  <a:lnTo>
                    <a:pt x="99" y="151"/>
                  </a:lnTo>
                  <a:lnTo>
                    <a:pt x="96" y="146"/>
                  </a:lnTo>
                  <a:lnTo>
                    <a:pt x="94" y="142"/>
                  </a:lnTo>
                  <a:lnTo>
                    <a:pt x="89" y="139"/>
                  </a:lnTo>
                  <a:lnTo>
                    <a:pt x="84" y="136"/>
                  </a:lnTo>
                  <a:lnTo>
                    <a:pt x="79" y="135"/>
                  </a:lnTo>
                  <a:lnTo>
                    <a:pt x="72" y="134"/>
                  </a:lnTo>
                  <a:lnTo>
                    <a:pt x="48" y="134"/>
                  </a:lnTo>
                  <a:lnTo>
                    <a:pt x="48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8" y="101"/>
                  </a:moveTo>
                  <a:lnTo>
                    <a:pt x="67" y="101"/>
                  </a:lnTo>
                  <a:lnTo>
                    <a:pt x="67" y="101"/>
                  </a:lnTo>
                  <a:lnTo>
                    <a:pt x="75" y="101"/>
                  </a:lnTo>
                  <a:lnTo>
                    <a:pt x="82" y="99"/>
                  </a:lnTo>
                  <a:lnTo>
                    <a:pt x="87" y="97"/>
                  </a:lnTo>
                  <a:lnTo>
                    <a:pt x="92" y="93"/>
                  </a:lnTo>
                  <a:lnTo>
                    <a:pt x="97" y="89"/>
                  </a:lnTo>
                  <a:lnTo>
                    <a:pt x="100" y="83"/>
                  </a:lnTo>
                  <a:lnTo>
                    <a:pt x="102" y="75"/>
                  </a:lnTo>
                  <a:lnTo>
                    <a:pt x="102" y="67"/>
                  </a:lnTo>
                  <a:lnTo>
                    <a:pt x="102" y="67"/>
                  </a:lnTo>
                  <a:lnTo>
                    <a:pt x="102" y="59"/>
                  </a:lnTo>
                  <a:lnTo>
                    <a:pt x="100" y="53"/>
                  </a:lnTo>
                  <a:lnTo>
                    <a:pt x="98" y="48"/>
                  </a:lnTo>
                  <a:lnTo>
                    <a:pt x="94" y="43"/>
                  </a:lnTo>
                  <a:lnTo>
                    <a:pt x="89" y="40"/>
                  </a:lnTo>
                  <a:lnTo>
                    <a:pt x="83" y="37"/>
                  </a:lnTo>
                  <a:lnTo>
                    <a:pt x="77" y="35"/>
                  </a:lnTo>
                  <a:lnTo>
                    <a:pt x="69" y="34"/>
                  </a:lnTo>
                  <a:lnTo>
                    <a:pt x="48" y="34"/>
                  </a:lnTo>
                  <a:lnTo>
                    <a:pt x="48" y="10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9" name="Freeform 12">
              <a:extLst>
                <a:ext uri="{FF2B5EF4-FFF2-40B4-BE49-F238E27FC236}">
                  <a16:creationId xmlns:a16="http://schemas.microsoft.com/office/drawing/2014/main" id="{135751D6-5A5B-4EA2-A074-CAD68A07756E}"/>
                </a:ext>
              </a:extLst>
            </xdr:cNvPr>
            <xdr:cNvSpPr>
              <a:spLocks/>
            </xdr:cNvSpPr>
          </xdr:nvSpPr>
          <xdr:spPr bwMode="auto">
            <a:xfrm>
              <a:off x="8413764" y="4805375"/>
              <a:ext cx="69850" cy="123825"/>
            </a:xfrm>
            <a:custGeom>
              <a:avLst/>
              <a:gdLst>
                <a:gd name="T0" fmla="*/ 129 w 132"/>
                <a:gd name="T1" fmla="*/ 0 h 232"/>
                <a:gd name="T2" fmla="*/ 129 w 132"/>
                <a:gd name="T3" fmla="*/ 39 h 232"/>
                <a:gd name="T4" fmla="*/ 46 w 132"/>
                <a:gd name="T5" fmla="*/ 39 h 232"/>
                <a:gd name="T6" fmla="*/ 46 w 132"/>
                <a:gd name="T7" fmla="*/ 93 h 232"/>
                <a:gd name="T8" fmla="*/ 124 w 132"/>
                <a:gd name="T9" fmla="*/ 93 h 232"/>
                <a:gd name="T10" fmla="*/ 124 w 132"/>
                <a:gd name="T11" fmla="*/ 132 h 232"/>
                <a:gd name="T12" fmla="*/ 46 w 132"/>
                <a:gd name="T13" fmla="*/ 132 h 232"/>
                <a:gd name="T14" fmla="*/ 46 w 132"/>
                <a:gd name="T15" fmla="*/ 193 h 232"/>
                <a:gd name="T16" fmla="*/ 132 w 132"/>
                <a:gd name="T17" fmla="*/ 193 h 232"/>
                <a:gd name="T18" fmla="*/ 132 w 132"/>
                <a:gd name="T19" fmla="*/ 232 h 232"/>
                <a:gd name="T20" fmla="*/ 0 w 132"/>
                <a:gd name="T21" fmla="*/ 232 h 232"/>
                <a:gd name="T22" fmla="*/ 0 w 132"/>
                <a:gd name="T23" fmla="*/ 0 h 232"/>
                <a:gd name="T24" fmla="*/ 129 w 132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32" h="232">
                  <a:moveTo>
                    <a:pt x="129" y="0"/>
                  </a:moveTo>
                  <a:lnTo>
                    <a:pt x="129" y="39"/>
                  </a:lnTo>
                  <a:lnTo>
                    <a:pt x="46" y="39"/>
                  </a:lnTo>
                  <a:lnTo>
                    <a:pt x="46" y="93"/>
                  </a:lnTo>
                  <a:lnTo>
                    <a:pt x="124" y="93"/>
                  </a:lnTo>
                  <a:lnTo>
                    <a:pt x="124" y="132"/>
                  </a:lnTo>
                  <a:lnTo>
                    <a:pt x="46" y="132"/>
                  </a:lnTo>
                  <a:lnTo>
                    <a:pt x="46" y="193"/>
                  </a:lnTo>
                  <a:lnTo>
                    <a:pt x="132" y="193"/>
                  </a:lnTo>
                  <a:lnTo>
                    <a:pt x="132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129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0" name="Freeform 13">
              <a:extLst>
                <a:ext uri="{FF2B5EF4-FFF2-40B4-BE49-F238E27FC236}">
                  <a16:creationId xmlns:a16="http://schemas.microsoft.com/office/drawing/2014/main" id="{22CA625D-B49C-44CA-89F7-D0B125832547}"/>
                </a:ext>
              </a:extLst>
            </xdr:cNvPr>
            <xdr:cNvSpPr>
              <a:spLocks/>
            </xdr:cNvSpPr>
          </xdr:nvSpPr>
          <xdr:spPr bwMode="auto">
            <a:xfrm>
              <a:off x="8497904" y="4805375"/>
              <a:ext cx="80963" cy="123825"/>
            </a:xfrm>
            <a:custGeom>
              <a:avLst/>
              <a:gdLst>
                <a:gd name="T0" fmla="*/ 54 w 154"/>
                <a:gd name="T1" fmla="*/ 0 h 232"/>
                <a:gd name="T2" fmla="*/ 111 w 154"/>
                <a:gd name="T3" fmla="*/ 159 h 232"/>
                <a:gd name="T4" fmla="*/ 112 w 154"/>
                <a:gd name="T5" fmla="*/ 159 h 232"/>
                <a:gd name="T6" fmla="*/ 112 w 154"/>
                <a:gd name="T7" fmla="*/ 0 h 232"/>
                <a:gd name="T8" fmla="*/ 154 w 154"/>
                <a:gd name="T9" fmla="*/ 0 h 232"/>
                <a:gd name="T10" fmla="*/ 154 w 154"/>
                <a:gd name="T11" fmla="*/ 232 h 232"/>
                <a:gd name="T12" fmla="*/ 102 w 154"/>
                <a:gd name="T13" fmla="*/ 232 h 232"/>
                <a:gd name="T14" fmla="*/ 44 w 154"/>
                <a:gd name="T15" fmla="*/ 70 h 232"/>
                <a:gd name="T16" fmla="*/ 44 w 154"/>
                <a:gd name="T17" fmla="*/ 70 h 232"/>
                <a:gd name="T18" fmla="*/ 44 w 154"/>
                <a:gd name="T19" fmla="*/ 232 h 232"/>
                <a:gd name="T20" fmla="*/ 0 w 154"/>
                <a:gd name="T21" fmla="*/ 232 h 232"/>
                <a:gd name="T22" fmla="*/ 0 w 154"/>
                <a:gd name="T23" fmla="*/ 0 h 232"/>
                <a:gd name="T24" fmla="*/ 54 w 154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54" h="232">
                  <a:moveTo>
                    <a:pt x="54" y="0"/>
                  </a:moveTo>
                  <a:lnTo>
                    <a:pt x="111" y="159"/>
                  </a:lnTo>
                  <a:lnTo>
                    <a:pt x="112" y="159"/>
                  </a:lnTo>
                  <a:lnTo>
                    <a:pt x="112" y="0"/>
                  </a:lnTo>
                  <a:lnTo>
                    <a:pt x="154" y="0"/>
                  </a:lnTo>
                  <a:lnTo>
                    <a:pt x="154" y="232"/>
                  </a:lnTo>
                  <a:lnTo>
                    <a:pt x="102" y="232"/>
                  </a:lnTo>
                  <a:lnTo>
                    <a:pt x="44" y="70"/>
                  </a:lnTo>
                  <a:lnTo>
                    <a:pt x="44" y="70"/>
                  </a:lnTo>
                  <a:lnTo>
                    <a:pt x="44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54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1" name="Freeform 14">
              <a:extLst>
                <a:ext uri="{FF2B5EF4-FFF2-40B4-BE49-F238E27FC236}">
                  <a16:creationId xmlns:a16="http://schemas.microsoft.com/office/drawing/2014/main" id="{397F8740-F8C1-4484-BF82-C777A9AC67BE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589974" y="4805375"/>
              <a:ext cx="95250" cy="123825"/>
            </a:xfrm>
            <a:custGeom>
              <a:avLst/>
              <a:gdLst>
                <a:gd name="T0" fmla="*/ 61 w 180"/>
                <a:gd name="T1" fmla="*/ 0 h 232"/>
                <a:gd name="T2" fmla="*/ 119 w 180"/>
                <a:gd name="T3" fmla="*/ 0 h 232"/>
                <a:gd name="T4" fmla="*/ 180 w 180"/>
                <a:gd name="T5" fmla="*/ 232 h 232"/>
                <a:gd name="T6" fmla="*/ 131 w 180"/>
                <a:gd name="T7" fmla="*/ 232 h 232"/>
                <a:gd name="T8" fmla="*/ 121 w 180"/>
                <a:gd name="T9" fmla="*/ 183 h 232"/>
                <a:gd name="T10" fmla="*/ 59 w 180"/>
                <a:gd name="T11" fmla="*/ 183 h 232"/>
                <a:gd name="T12" fmla="*/ 48 w 180"/>
                <a:gd name="T13" fmla="*/ 232 h 232"/>
                <a:gd name="T14" fmla="*/ 0 w 180"/>
                <a:gd name="T15" fmla="*/ 232 h 232"/>
                <a:gd name="T16" fmla="*/ 61 w 180"/>
                <a:gd name="T17" fmla="*/ 0 h 232"/>
                <a:gd name="T18" fmla="*/ 67 w 180"/>
                <a:gd name="T19" fmla="*/ 145 h 232"/>
                <a:gd name="T20" fmla="*/ 113 w 180"/>
                <a:gd name="T21" fmla="*/ 145 h 232"/>
                <a:gd name="T22" fmla="*/ 90 w 180"/>
                <a:gd name="T23" fmla="*/ 41 h 232"/>
                <a:gd name="T24" fmla="*/ 90 w 180"/>
                <a:gd name="T25" fmla="*/ 41 h 232"/>
                <a:gd name="T26" fmla="*/ 67 w 180"/>
                <a:gd name="T27" fmla="*/ 145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</a:cxnLst>
              <a:rect l="0" t="0" r="r" b="b"/>
              <a:pathLst>
                <a:path w="180" h="232">
                  <a:moveTo>
                    <a:pt x="61" y="0"/>
                  </a:moveTo>
                  <a:lnTo>
                    <a:pt x="119" y="0"/>
                  </a:lnTo>
                  <a:lnTo>
                    <a:pt x="180" y="232"/>
                  </a:lnTo>
                  <a:lnTo>
                    <a:pt x="131" y="232"/>
                  </a:lnTo>
                  <a:lnTo>
                    <a:pt x="121" y="183"/>
                  </a:lnTo>
                  <a:lnTo>
                    <a:pt x="59" y="183"/>
                  </a:lnTo>
                  <a:lnTo>
                    <a:pt x="48" y="232"/>
                  </a:lnTo>
                  <a:lnTo>
                    <a:pt x="0" y="232"/>
                  </a:lnTo>
                  <a:lnTo>
                    <a:pt x="61" y="0"/>
                  </a:lnTo>
                  <a:close/>
                  <a:moveTo>
                    <a:pt x="67" y="145"/>
                  </a:moveTo>
                  <a:lnTo>
                    <a:pt x="113" y="145"/>
                  </a:lnTo>
                  <a:lnTo>
                    <a:pt x="90" y="41"/>
                  </a:lnTo>
                  <a:lnTo>
                    <a:pt x="90" y="41"/>
                  </a:lnTo>
                  <a:lnTo>
                    <a:pt x="67" y="14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2" name="Freeform 15">
              <a:extLst>
                <a:ext uri="{FF2B5EF4-FFF2-40B4-BE49-F238E27FC236}">
                  <a16:creationId xmlns:a16="http://schemas.microsoft.com/office/drawing/2014/main" id="{FD1AA8A1-9978-4936-810B-633DD81F9F88}"/>
                </a:ext>
              </a:extLst>
            </xdr:cNvPr>
            <xdr:cNvSpPr>
              <a:spLocks/>
            </xdr:cNvSpPr>
          </xdr:nvSpPr>
          <xdr:spPr bwMode="auto">
            <a:xfrm>
              <a:off x="8691564" y="4805366"/>
              <a:ext cx="77788" cy="125413"/>
            </a:xfrm>
            <a:custGeom>
              <a:avLst/>
              <a:gdLst>
                <a:gd name="T0" fmla="*/ 46 w 148"/>
                <a:gd name="T1" fmla="*/ 0 h 236"/>
                <a:gd name="T2" fmla="*/ 46 w 148"/>
                <a:gd name="T3" fmla="*/ 162 h 236"/>
                <a:gd name="T4" fmla="*/ 46 w 148"/>
                <a:gd name="T5" fmla="*/ 162 h 236"/>
                <a:gd name="T6" fmla="*/ 47 w 148"/>
                <a:gd name="T7" fmla="*/ 170 h 236"/>
                <a:gd name="T8" fmla="*/ 48 w 148"/>
                <a:gd name="T9" fmla="*/ 178 h 236"/>
                <a:gd name="T10" fmla="*/ 49 w 148"/>
                <a:gd name="T11" fmla="*/ 184 h 236"/>
                <a:gd name="T12" fmla="*/ 52 w 148"/>
                <a:gd name="T13" fmla="*/ 190 h 236"/>
                <a:gd name="T14" fmla="*/ 55 w 148"/>
                <a:gd name="T15" fmla="*/ 195 h 236"/>
                <a:gd name="T16" fmla="*/ 60 w 148"/>
                <a:gd name="T17" fmla="*/ 199 h 236"/>
                <a:gd name="T18" fmla="*/ 67 w 148"/>
                <a:gd name="T19" fmla="*/ 202 h 236"/>
                <a:gd name="T20" fmla="*/ 74 w 148"/>
                <a:gd name="T21" fmla="*/ 202 h 236"/>
                <a:gd name="T22" fmla="*/ 74 w 148"/>
                <a:gd name="T23" fmla="*/ 202 h 236"/>
                <a:gd name="T24" fmla="*/ 82 w 148"/>
                <a:gd name="T25" fmla="*/ 202 h 236"/>
                <a:gd name="T26" fmla="*/ 88 w 148"/>
                <a:gd name="T27" fmla="*/ 199 h 236"/>
                <a:gd name="T28" fmla="*/ 92 w 148"/>
                <a:gd name="T29" fmla="*/ 195 h 236"/>
                <a:gd name="T30" fmla="*/ 96 w 148"/>
                <a:gd name="T31" fmla="*/ 190 h 236"/>
                <a:gd name="T32" fmla="*/ 98 w 148"/>
                <a:gd name="T33" fmla="*/ 184 h 236"/>
                <a:gd name="T34" fmla="*/ 100 w 148"/>
                <a:gd name="T35" fmla="*/ 178 h 236"/>
                <a:gd name="T36" fmla="*/ 101 w 148"/>
                <a:gd name="T37" fmla="*/ 170 h 236"/>
                <a:gd name="T38" fmla="*/ 101 w 148"/>
                <a:gd name="T39" fmla="*/ 162 h 236"/>
                <a:gd name="T40" fmla="*/ 101 w 148"/>
                <a:gd name="T41" fmla="*/ 0 h 236"/>
                <a:gd name="T42" fmla="*/ 148 w 148"/>
                <a:gd name="T43" fmla="*/ 0 h 236"/>
                <a:gd name="T44" fmla="*/ 148 w 148"/>
                <a:gd name="T45" fmla="*/ 162 h 236"/>
                <a:gd name="T46" fmla="*/ 148 w 148"/>
                <a:gd name="T47" fmla="*/ 162 h 236"/>
                <a:gd name="T48" fmla="*/ 148 w 148"/>
                <a:gd name="T49" fmla="*/ 172 h 236"/>
                <a:gd name="T50" fmla="*/ 147 w 148"/>
                <a:gd name="T51" fmla="*/ 182 h 236"/>
                <a:gd name="T52" fmla="*/ 144 w 148"/>
                <a:gd name="T53" fmla="*/ 190 h 236"/>
                <a:gd name="T54" fmla="*/ 141 w 148"/>
                <a:gd name="T55" fmla="*/ 199 h 236"/>
                <a:gd name="T56" fmla="*/ 138 w 148"/>
                <a:gd name="T57" fmla="*/ 206 h 236"/>
                <a:gd name="T58" fmla="*/ 134 w 148"/>
                <a:gd name="T59" fmla="*/ 212 h 236"/>
                <a:gd name="T60" fmla="*/ 130 w 148"/>
                <a:gd name="T61" fmla="*/ 217 h 236"/>
                <a:gd name="T62" fmla="*/ 125 w 148"/>
                <a:gd name="T63" fmla="*/ 221 h 236"/>
                <a:gd name="T64" fmla="*/ 120 w 148"/>
                <a:gd name="T65" fmla="*/ 225 h 236"/>
                <a:gd name="T66" fmla="*/ 114 w 148"/>
                <a:gd name="T67" fmla="*/ 228 h 236"/>
                <a:gd name="T68" fmla="*/ 108 w 148"/>
                <a:gd name="T69" fmla="*/ 231 h 236"/>
                <a:gd name="T70" fmla="*/ 102 w 148"/>
                <a:gd name="T71" fmla="*/ 233 h 236"/>
                <a:gd name="T72" fmla="*/ 88 w 148"/>
                <a:gd name="T73" fmla="*/ 236 h 236"/>
                <a:gd name="T74" fmla="*/ 74 w 148"/>
                <a:gd name="T75" fmla="*/ 236 h 236"/>
                <a:gd name="T76" fmla="*/ 74 w 148"/>
                <a:gd name="T77" fmla="*/ 236 h 236"/>
                <a:gd name="T78" fmla="*/ 59 w 148"/>
                <a:gd name="T79" fmla="*/ 236 h 236"/>
                <a:gd name="T80" fmla="*/ 46 w 148"/>
                <a:gd name="T81" fmla="*/ 234 h 236"/>
                <a:gd name="T82" fmla="*/ 40 w 148"/>
                <a:gd name="T83" fmla="*/ 232 h 236"/>
                <a:gd name="T84" fmla="*/ 34 w 148"/>
                <a:gd name="T85" fmla="*/ 229 h 236"/>
                <a:gd name="T86" fmla="*/ 28 w 148"/>
                <a:gd name="T87" fmla="*/ 226 h 236"/>
                <a:gd name="T88" fmla="*/ 23 w 148"/>
                <a:gd name="T89" fmla="*/ 223 h 236"/>
                <a:gd name="T90" fmla="*/ 18 w 148"/>
                <a:gd name="T91" fmla="*/ 218 h 236"/>
                <a:gd name="T92" fmla="*/ 14 w 148"/>
                <a:gd name="T93" fmla="*/ 213 h 236"/>
                <a:gd name="T94" fmla="*/ 10 w 148"/>
                <a:gd name="T95" fmla="*/ 207 h 236"/>
                <a:gd name="T96" fmla="*/ 6 w 148"/>
                <a:gd name="T97" fmla="*/ 200 h 236"/>
                <a:gd name="T98" fmla="*/ 4 w 148"/>
                <a:gd name="T99" fmla="*/ 191 h 236"/>
                <a:gd name="T100" fmla="*/ 2 w 148"/>
                <a:gd name="T101" fmla="*/ 182 h 236"/>
                <a:gd name="T102" fmla="*/ 1 w 148"/>
                <a:gd name="T103" fmla="*/ 173 h 236"/>
                <a:gd name="T104" fmla="*/ 0 w 148"/>
                <a:gd name="T105" fmla="*/ 162 h 236"/>
                <a:gd name="T106" fmla="*/ 0 w 148"/>
                <a:gd name="T107" fmla="*/ 0 h 236"/>
                <a:gd name="T108" fmla="*/ 46 w 148"/>
                <a:gd name="T109" fmla="*/ 0 h 2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</a:cxnLst>
              <a:rect l="0" t="0" r="r" b="b"/>
              <a:pathLst>
                <a:path w="148" h="236">
                  <a:moveTo>
                    <a:pt x="46" y="0"/>
                  </a:moveTo>
                  <a:lnTo>
                    <a:pt x="46" y="162"/>
                  </a:lnTo>
                  <a:lnTo>
                    <a:pt x="46" y="162"/>
                  </a:lnTo>
                  <a:lnTo>
                    <a:pt x="47" y="170"/>
                  </a:lnTo>
                  <a:lnTo>
                    <a:pt x="48" y="178"/>
                  </a:lnTo>
                  <a:lnTo>
                    <a:pt x="49" y="184"/>
                  </a:lnTo>
                  <a:lnTo>
                    <a:pt x="52" y="190"/>
                  </a:lnTo>
                  <a:lnTo>
                    <a:pt x="55" y="195"/>
                  </a:lnTo>
                  <a:lnTo>
                    <a:pt x="60" y="199"/>
                  </a:lnTo>
                  <a:lnTo>
                    <a:pt x="67" y="202"/>
                  </a:lnTo>
                  <a:lnTo>
                    <a:pt x="74" y="202"/>
                  </a:lnTo>
                  <a:lnTo>
                    <a:pt x="74" y="202"/>
                  </a:lnTo>
                  <a:lnTo>
                    <a:pt x="82" y="202"/>
                  </a:lnTo>
                  <a:lnTo>
                    <a:pt x="88" y="199"/>
                  </a:lnTo>
                  <a:lnTo>
                    <a:pt x="92" y="195"/>
                  </a:lnTo>
                  <a:lnTo>
                    <a:pt x="96" y="190"/>
                  </a:lnTo>
                  <a:lnTo>
                    <a:pt x="98" y="184"/>
                  </a:lnTo>
                  <a:lnTo>
                    <a:pt x="100" y="178"/>
                  </a:lnTo>
                  <a:lnTo>
                    <a:pt x="101" y="170"/>
                  </a:lnTo>
                  <a:lnTo>
                    <a:pt x="101" y="162"/>
                  </a:lnTo>
                  <a:lnTo>
                    <a:pt x="101" y="0"/>
                  </a:lnTo>
                  <a:lnTo>
                    <a:pt x="148" y="0"/>
                  </a:lnTo>
                  <a:lnTo>
                    <a:pt x="148" y="162"/>
                  </a:lnTo>
                  <a:lnTo>
                    <a:pt x="148" y="162"/>
                  </a:lnTo>
                  <a:lnTo>
                    <a:pt x="148" y="172"/>
                  </a:lnTo>
                  <a:lnTo>
                    <a:pt x="147" y="182"/>
                  </a:lnTo>
                  <a:lnTo>
                    <a:pt x="144" y="190"/>
                  </a:lnTo>
                  <a:lnTo>
                    <a:pt x="141" y="199"/>
                  </a:lnTo>
                  <a:lnTo>
                    <a:pt x="138" y="206"/>
                  </a:lnTo>
                  <a:lnTo>
                    <a:pt x="134" y="212"/>
                  </a:lnTo>
                  <a:lnTo>
                    <a:pt x="130" y="217"/>
                  </a:lnTo>
                  <a:lnTo>
                    <a:pt x="125" y="221"/>
                  </a:lnTo>
                  <a:lnTo>
                    <a:pt x="120" y="225"/>
                  </a:lnTo>
                  <a:lnTo>
                    <a:pt x="114" y="228"/>
                  </a:lnTo>
                  <a:lnTo>
                    <a:pt x="108" y="231"/>
                  </a:lnTo>
                  <a:lnTo>
                    <a:pt x="102" y="233"/>
                  </a:lnTo>
                  <a:lnTo>
                    <a:pt x="88" y="236"/>
                  </a:lnTo>
                  <a:lnTo>
                    <a:pt x="74" y="236"/>
                  </a:lnTo>
                  <a:lnTo>
                    <a:pt x="74" y="236"/>
                  </a:lnTo>
                  <a:lnTo>
                    <a:pt x="59" y="236"/>
                  </a:lnTo>
                  <a:lnTo>
                    <a:pt x="46" y="234"/>
                  </a:lnTo>
                  <a:lnTo>
                    <a:pt x="40" y="232"/>
                  </a:lnTo>
                  <a:lnTo>
                    <a:pt x="34" y="229"/>
                  </a:lnTo>
                  <a:lnTo>
                    <a:pt x="28" y="226"/>
                  </a:lnTo>
                  <a:lnTo>
                    <a:pt x="23" y="223"/>
                  </a:lnTo>
                  <a:lnTo>
                    <a:pt x="18" y="218"/>
                  </a:lnTo>
                  <a:lnTo>
                    <a:pt x="14" y="213"/>
                  </a:lnTo>
                  <a:lnTo>
                    <a:pt x="10" y="207"/>
                  </a:lnTo>
                  <a:lnTo>
                    <a:pt x="6" y="200"/>
                  </a:lnTo>
                  <a:lnTo>
                    <a:pt x="4" y="191"/>
                  </a:lnTo>
                  <a:lnTo>
                    <a:pt x="2" y="182"/>
                  </a:lnTo>
                  <a:lnTo>
                    <a:pt x="1" y="173"/>
                  </a:lnTo>
                  <a:lnTo>
                    <a:pt x="0" y="162"/>
                  </a:lnTo>
                  <a:lnTo>
                    <a:pt x="0" y="0"/>
                  </a:lnTo>
                  <a:lnTo>
                    <a:pt x="46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3" name="Freeform 16">
              <a:extLst>
                <a:ext uri="{FF2B5EF4-FFF2-40B4-BE49-F238E27FC236}">
                  <a16:creationId xmlns:a16="http://schemas.microsoft.com/office/drawing/2014/main" id="{D48D70EA-446B-40D4-A5F1-DADE2B2EF261}"/>
                </a:ext>
              </a:extLst>
            </xdr:cNvPr>
            <xdr:cNvSpPr>
              <a:spLocks/>
            </xdr:cNvSpPr>
          </xdr:nvSpPr>
          <xdr:spPr bwMode="auto">
            <a:xfrm>
              <a:off x="8790006" y="4805361"/>
              <a:ext cx="69850" cy="123825"/>
            </a:xfrm>
            <a:custGeom>
              <a:avLst/>
              <a:gdLst>
                <a:gd name="T0" fmla="*/ 0 w 130"/>
                <a:gd name="T1" fmla="*/ 232 h 232"/>
                <a:gd name="T2" fmla="*/ 0 w 130"/>
                <a:gd name="T3" fmla="*/ 0 h 232"/>
                <a:gd name="T4" fmla="*/ 47 w 130"/>
                <a:gd name="T5" fmla="*/ 0 h 232"/>
                <a:gd name="T6" fmla="*/ 47 w 130"/>
                <a:gd name="T7" fmla="*/ 193 h 232"/>
                <a:gd name="T8" fmla="*/ 130 w 130"/>
                <a:gd name="T9" fmla="*/ 193 h 232"/>
                <a:gd name="T10" fmla="*/ 130 w 130"/>
                <a:gd name="T11" fmla="*/ 232 h 232"/>
                <a:gd name="T12" fmla="*/ 0 w 130"/>
                <a:gd name="T13" fmla="*/ 232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0" h="232">
                  <a:moveTo>
                    <a:pt x="0" y="232"/>
                  </a:moveTo>
                  <a:lnTo>
                    <a:pt x="0" y="0"/>
                  </a:lnTo>
                  <a:lnTo>
                    <a:pt x="47" y="0"/>
                  </a:lnTo>
                  <a:lnTo>
                    <a:pt x="47" y="193"/>
                  </a:lnTo>
                  <a:lnTo>
                    <a:pt x="130" y="193"/>
                  </a:lnTo>
                  <a:lnTo>
                    <a:pt x="130" y="232"/>
                  </a:lnTo>
                  <a:lnTo>
                    <a:pt x="0" y="23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4" name="Freeform 17">
              <a:extLst>
                <a:ext uri="{FF2B5EF4-FFF2-40B4-BE49-F238E27FC236}">
                  <a16:creationId xmlns:a16="http://schemas.microsoft.com/office/drawing/2014/main" id="{114E209E-1454-430F-9D92-7EC39F432879}"/>
                </a:ext>
              </a:extLst>
            </xdr:cNvPr>
            <xdr:cNvSpPr>
              <a:spLocks/>
            </xdr:cNvSpPr>
          </xdr:nvSpPr>
          <xdr:spPr bwMode="auto">
            <a:xfrm>
              <a:off x="8848725" y="4805363"/>
              <a:ext cx="77788" cy="123825"/>
            </a:xfrm>
            <a:custGeom>
              <a:avLst/>
              <a:gdLst>
                <a:gd name="T0" fmla="*/ 148 w 148"/>
                <a:gd name="T1" fmla="*/ 0 h 232"/>
                <a:gd name="T2" fmla="*/ 148 w 148"/>
                <a:gd name="T3" fmla="*/ 39 h 232"/>
                <a:gd name="T4" fmla="*/ 97 w 148"/>
                <a:gd name="T5" fmla="*/ 39 h 232"/>
                <a:gd name="T6" fmla="*/ 97 w 148"/>
                <a:gd name="T7" fmla="*/ 232 h 232"/>
                <a:gd name="T8" fmla="*/ 51 w 148"/>
                <a:gd name="T9" fmla="*/ 232 h 232"/>
                <a:gd name="T10" fmla="*/ 51 w 148"/>
                <a:gd name="T11" fmla="*/ 39 h 232"/>
                <a:gd name="T12" fmla="*/ 0 w 148"/>
                <a:gd name="T13" fmla="*/ 39 h 232"/>
                <a:gd name="T14" fmla="*/ 0 w 148"/>
                <a:gd name="T15" fmla="*/ 0 h 232"/>
                <a:gd name="T16" fmla="*/ 148 w 148"/>
                <a:gd name="T17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8" h="232">
                  <a:moveTo>
                    <a:pt x="148" y="0"/>
                  </a:moveTo>
                  <a:lnTo>
                    <a:pt x="148" y="39"/>
                  </a:lnTo>
                  <a:lnTo>
                    <a:pt x="97" y="39"/>
                  </a:lnTo>
                  <a:lnTo>
                    <a:pt x="97" y="232"/>
                  </a:lnTo>
                  <a:lnTo>
                    <a:pt x="51" y="232"/>
                  </a:lnTo>
                  <a:lnTo>
                    <a:pt x="51" y="39"/>
                  </a:lnTo>
                  <a:lnTo>
                    <a:pt x="0" y="39"/>
                  </a:lnTo>
                  <a:lnTo>
                    <a:pt x="0" y="0"/>
                  </a:lnTo>
                  <a:lnTo>
                    <a:pt x="148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</xdr:grpSp>
      <xdr:grpSp>
        <xdr:nvGrpSpPr>
          <xdr:cNvPr id="4" name="Groupe 3">
            <a:extLst>
              <a:ext uri="{FF2B5EF4-FFF2-40B4-BE49-F238E27FC236}">
                <a16:creationId xmlns:a16="http://schemas.microsoft.com/office/drawing/2014/main" id="{89365DAF-6D47-4378-ABA0-71B2F7B65660}"/>
              </a:ext>
            </a:extLst>
          </xdr:cNvPr>
          <xdr:cNvGrpSpPr/>
        </xdr:nvGrpSpPr>
        <xdr:grpSpPr>
          <a:xfrm>
            <a:off x="149678" y="2252549"/>
            <a:ext cx="2653393" cy="1036901"/>
            <a:chOff x="149678" y="476250"/>
            <a:chExt cx="2653393" cy="1045028"/>
          </a:xfrm>
        </xdr:grpSpPr>
        <xdr:pic>
          <xdr:nvPicPr>
            <xdr:cNvPr id="5" name="Image 4">
              <a:extLst>
                <a:ext uri="{FF2B5EF4-FFF2-40B4-BE49-F238E27FC236}">
                  <a16:creationId xmlns:a16="http://schemas.microsoft.com/office/drawing/2014/main" id="{9E79CD53-81EA-4061-A914-BACA53AB063D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1"/>
            <a:srcRect l="23623" t="5213" r="23090" b="7109"/>
            <a:stretch>
              <a:fillRect/>
            </a:stretch>
          </xdr:blipFill>
          <xdr:spPr bwMode="auto">
            <a:xfrm>
              <a:off x="149678" y="476250"/>
              <a:ext cx="408216" cy="50346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6" name="Image 5">
              <a:extLst>
                <a:ext uri="{FF2B5EF4-FFF2-40B4-BE49-F238E27FC236}">
                  <a16:creationId xmlns:a16="http://schemas.microsoft.com/office/drawing/2014/main" id="{21D7BC47-DE69-4B83-9C83-D47A053DD753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2"/>
            <a:srcRect l="17940" t="9479" r="16341" b="12322"/>
            <a:stretch>
              <a:fillRect/>
            </a:stretch>
          </xdr:blipFill>
          <xdr:spPr bwMode="auto">
            <a:xfrm>
              <a:off x="557893" y="503465"/>
              <a:ext cx="503464" cy="44903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7" name="Image 6">
              <a:extLst>
                <a:ext uri="{FF2B5EF4-FFF2-40B4-BE49-F238E27FC236}">
                  <a16:creationId xmlns:a16="http://schemas.microsoft.com/office/drawing/2014/main" id="{7D7C348C-7F10-4695-A374-919A08B1E3B6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3"/>
            <a:srcRect l="22913" t="16114" r="16696" b="12795"/>
            <a:stretch>
              <a:fillRect/>
            </a:stretch>
          </xdr:blipFill>
          <xdr:spPr bwMode="auto">
            <a:xfrm>
              <a:off x="1605643" y="530678"/>
              <a:ext cx="462643" cy="40821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8" name="Image 7">
              <a:extLst>
                <a:ext uri="{FF2B5EF4-FFF2-40B4-BE49-F238E27FC236}">
                  <a16:creationId xmlns:a16="http://schemas.microsoft.com/office/drawing/2014/main" id="{AD984FDB-AD7A-448D-8184-954A6277D3F5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351190" y="944335"/>
              <a:ext cx="766081" cy="5742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9" name="Image 8">
              <a:extLst>
                <a:ext uri="{FF2B5EF4-FFF2-40B4-BE49-F238E27FC236}">
                  <a16:creationId xmlns:a16="http://schemas.microsoft.com/office/drawing/2014/main" id="{E671FA79-F59D-4A67-A12C-DFAE83ED4D6A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32733" y="947057"/>
              <a:ext cx="766081" cy="5742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10" name="Image 9">
              <a:extLst>
                <a:ext uri="{FF2B5EF4-FFF2-40B4-BE49-F238E27FC236}">
                  <a16:creationId xmlns:a16="http://schemas.microsoft.com/office/drawing/2014/main" id="{C19B95B2-7D2A-40EB-A0A8-81D77B3E2AB4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6"/>
            <a:srcRect l="20072" t="21800" r="14210" b="11849"/>
            <a:stretch>
              <a:fillRect/>
            </a:stretch>
          </xdr:blipFill>
          <xdr:spPr bwMode="auto">
            <a:xfrm>
              <a:off x="1061357" y="503465"/>
              <a:ext cx="503464" cy="381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11" name="Image 10">
              <a:extLst>
                <a:ext uri="{FF2B5EF4-FFF2-40B4-BE49-F238E27FC236}">
                  <a16:creationId xmlns:a16="http://schemas.microsoft.com/office/drawing/2014/main" id="{4CBB6E75-10B8-4DE3-8598-EC1DC68AEE71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7"/>
            <a:srcRect t="-1" r="5683" b="27828"/>
            <a:stretch>
              <a:fillRect/>
            </a:stretch>
          </xdr:blipFill>
          <xdr:spPr bwMode="auto">
            <a:xfrm>
              <a:off x="2080532" y="489858"/>
              <a:ext cx="722539" cy="41443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RAMSES.corp.noxiane.net\data2\dc-dsm\00476\STAT\@GMT-2013.12.16-09.00.48\Monde\Euromed%20WEEKLY_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IMMAT\HISTOR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192804\OneDrive%20-%20Alliance\Bureau\201909%20D9%20Result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RAMSES\data5\DGA-DFI\00760\TOUSDRF\80%20R&#233;sultats%20Commerciaux\80-10%20Ventes%20Mensuelles\80-10-%20140-%202019\JANVIER\Worldwide%20sales%20by%20Model%20and%20Country%20January%202019.xl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Desktop\Source%20donn&#233;es\Ventes%20non%20immatricul&#233;es\LiDVSE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001142\Desktop\201901%20D1%20Resul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MANIE 2010"/>
      <sheetName val="TURQUIE 2010"/>
      <sheetName val="ROUMANIE"/>
      <sheetName val="TURQUIE"/>
      <sheetName val="REF"/>
      <sheetName val="PROCEDURE"/>
      <sheetName val="contacts"/>
      <sheetName val="Saisie Flash Hebdo"/>
      <sheetName val="Verif saisie"/>
      <sheetName val="Saisie"/>
      <sheetName val="BO A-1"/>
      <sheetName val="BO Année en cours"/>
      <sheetName val="BO Année en cours (liens)"/>
      <sheetName val="Rlt PC"/>
      <sheetName val="Rlt LCV"/>
      <sheetName val="Rlt PC+LCV"/>
      <sheetName val="Dacia PC"/>
      <sheetName val="Dacia LCV"/>
      <sheetName val="Dacia PC+LCV"/>
      <sheetName val="Group PC"/>
      <sheetName val="Group LCV"/>
      <sheetName val="Group PC+LC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0.52247335152660179</v>
          </cell>
          <cell r="S4">
            <v>0.79511667717812418</v>
          </cell>
          <cell r="T4">
            <v>0.34177103545598869</v>
          </cell>
          <cell r="U4">
            <v>0.32502437682826207</v>
          </cell>
          <cell r="V4">
            <v>0.25216236002277598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-3.31522756638164E-2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1.8683403882644869</v>
          </cell>
          <cell r="X5">
            <v>1.1317531496903694</v>
          </cell>
          <cell r="Y5">
            <v>0.81935793004312418</v>
          </cell>
          <cell r="Z5">
            <v>0.99404347489750133</v>
          </cell>
          <cell r="AA5">
            <v>1.7680404473724529</v>
          </cell>
          <cell r="AB5">
            <v>2.0769422104303126</v>
          </cell>
          <cell r="AC5">
            <v>2.3928962693882259</v>
          </cell>
          <cell r="AD5">
            <v>1.3670257877637098</v>
          </cell>
          <cell r="AE5">
            <v>1.4668346021378333</v>
          </cell>
          <cell r="AF5">
            <v>-9.9808814374123589E-2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2.2071793967189981</v>
          </cell>
          <cell r="U7">
            <v>1.9751481361102083</v>
          </cell>
          <cell r="V7">
            <v>2.3182668582739079</v>
          </cell>
          <cell r="W7">
            <v>2.8462998102466792</v>
          </cell>
          <cell r="X7">
            <v>3.0841035965955887</v>
          </cell>
          <cell r="Y7">
            <v>1.9357930043124101</v>
          </cell>
          <cell r="Z7">
            <v>1.783089657306413</v>
          </cell>
          <cell r="AA7">
            <v>2.1480006128389766</v>
          </cell>
          <cell r="AB7">
            <v>2.6407428903076031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-0.35176152623109003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-86.434151171746066</v>
          </cell>
          <cell r="Q8" t="str">
            <v>R19</v>
          </cell>
          <cell r="R8">
            <v>2.295150794206144</v>
          </cell>
          <cell r="S8">
            <v>0.24777006937561941</v>
          </cell>
          <cell r="T8">
            <v>9.4813900158758166E-2</v>
          </cell>
          <cell r="U8">
            <v>7.0005250393779528E-2</v>
          </cell>
          <cell r="V8">
            <v>2.1691385808410835E-2</v>
          </cell>
          <cell r="W8">
            <v>5.2547073419938695E-2</v>
          </cell>
          <cell r="X8">
            <v>2.7454928159604645E-2</v>
          </cell>
          <cell r="Y8">
            <v>5.2707235265931955E-2</v>
          </cell>
          <cell r="Z8">
            <v>3.4810860988628449E-2</v>
          </cell>
          <cell r="AA8">
            <v>2.7577753945150912E-2</v>
          </cell>
          <cell r="AB8">
            <v>8.2911864687836827E-3</v>
          </cell>
          <cell r="AC8">
            <v>1.1532030213919161E-2</v>
          </cell>
          <cell r="AD8">
            <v>0.31029874748023828</v>
          </cell>
          <cell r="AE8">
            <v>2.532686112999766</v>
          </cell>
          <cell r="AF8">
            <v>-2.2223873655195279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2.4979727903414721</v>
          </cell>
          <cell r="T9">
            <v>4.1056623743164575</v>
          </cell>
          <cell r="U9">
            <v>5.1028827162037151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3.3588883564925731</v>
          </cell>
          <cell r="Z9">
            <v>2.5682679662721437</v>
          </cell>
          <cell r="AA9">
            <v>3.6188141565803584</v>
          </cell>
          <cell r="AB9">
            <v>4.2367962855484622</v>
          </cell>
          <cell r="AC9">
            <v>3.7421438044167679</v>
          </cell>
          <cell r="AD9">
            <v>3.5667997956507844</v>
          </cell>
          <cell r="AE9">
            <v>1.2539429539552147E-2</v>
          </cell>
          <cell r="AF9">
            <v>3.5542603661112322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1.3932699488391274E-3</v>
          </cell>
          <cell r="AF10">
            <v>-1.3932699488391274E-3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-95.670391061452506</v>
          </cell>
          <cell r="Q11" t="str">
            <v>NEV</v>
          </cell>
          <cell r="R11">
            <v>3.0322114151097427E-2</v>
          </cell>
          <cell r="S11">
            <v>6.7573655284259848E-3</v>
          </cell>
          <cell r="T11">
            <v>1.763979537837361E-2</v>
          </cell>
          <cell r="U11">
            <v>0</v>
          </cell>
          <cell r="V11">
            <v>2.7114232260513544E-3</v>
          </cell>
          <cell r="W11">
            <v>2.9192818566632609E-3</v>
          </cell>
          <cell r="X11">
            <v>6.1010951465788107E-3</v>
          </cell>
          <cell r="Y11">
            <v>0</v>
          </cell>
          <cell r="Z11">
            <v>3.8678734431809394E-3</v>
          </cell>
          <cell r="AA11">
            <v>3.0641948827945459E-3</v>
          </cell>
          <cell r="AB11">
            <v>4.1455932343918414E-3</v>
          </cell>
          <cell r="AC11">
            <v>0</v>
          </cell>
          <cell r="AD11">
            <v>7.8015094662509214E-3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0.85769046478198374</v>
          </cell>
          <cell r="Z12">
            <v>0.77357468863618783</v>
          </cell>
          <cell r="AA12">
            <v>1.240998927531791</v>
          </cell>
          <cell r="AB12">
            <v>1.0737086477074869</v>
          </cell>
          <cell r="AC12">
            <v>0.86490226604393705</v>
          </cell>
          <cell r="AD12">
            <v>1.3753306204213318</v>
          </cell>
          <cell r="AE12">
            <v>2.0690058740261046</v>
          </cell>
          <cell r="AF12">
            <v>-0.69367525360477278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0.62843499414361659</v>
          </cell>
          <cell r="T13">
            <v>0.53580878461809833</v>
          </cell>
          <cell r="U13">
            <v>0.62504687851588869</v>
          </cell>
          <cell r="V13">
            <v>0.44738483229847342</v>
          </cell>
          <cell r="W13">
            <v>0.36782951393957086</v>
          </cell>
          <cell r="X13">
            <v>0.5399469204722247</v>
          </cell>
          <cell r="Y13">
            <v>0.33061811212266412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0.43821714812892809</v>
          </cell>
          <cell r="AD13">
            <v>0.47538875424993521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0.60644228302194847</v>
          </cell>
          <cell r="S14">
            <v>0.51581223533651677</v>
          </cell>
          <cell r="T14">
            <v>0.53801375904039517</v>
          </cell>
          <cell r="U14">
            <v>0.62754706602995225</v>
          </cell>
          <cell r="V14">
            <v>0.82969550717171447</v>
          </cell>
          <cell r="W14">
            <v>0.5750985257626624</v>
          </cell>
          <cell r="X14">
            <v>0.68332265641682677</v>
          </cell>
          <cell r="Y14">
            <v>0.31145184475323429</v>
          </cell>
          <cell r="Z14">
            <v>0.57631314303395997</v>
          </cell>
          <cell r="AA14">
            <v>0.56687605331699098</v>
          </cell>
          <cell r="AB14">
            <v>0.72547881601857223</v>
          </cell>
          <cell r="AC14">
            <v>0.77264602433258378</v>
          </cell>
          <cell r="AD14">
            <v>0.60876939996325741</v>
          </cell>
          <cell r="AE14">
            <v>0.76239731600477056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0.77438014601264205</v>
          </cell>
          <cell r="S15">
            <v>0.49554013875123881</v>
          </cell>
          <cell r="T15">
            <v>0.49170929617216436</v>
          </cell>
          <cell r="U15">
            <v>0.51753881541115576</v>
          </cell>
          <cell r="V15">
            <v>0.59109026327919523</v>
          </cell>
          <cell r="W15">
            <v>0.80572179243906006</v>
          </cell>
          <cell r="X15">
            <v>0.54604801561880356</v>
          </cell>
          <cell r="Y15">
            <v>0.36895064686152373</v>
          </cell>
          <cell r="Z15">
            <v>0.42159820530672232</v>
          </cell>
          <cell r="AA15">
            <v>0.41979469894285282</v>
          </cell>
          <cell r="AB15">
            <v>0.41870491667357596</v>
          </cell>
          <cell r="AC15">
            <v>0.66309173730035176</v>
          </cell>
          <cell r="AD15">
            <v>0.5521455409340168</v>
          </cell>
          <cell r="AE15">
            <v>0.76880635776943063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8.757845569989783E-3</v>
          </cell>
          <cell r="X16">
            <v>9.1516427198682151E-3</v>
          </cell>
          <cell r="Y16">
            <v>1.4374700527072353E-2</v>
          </cell>
          <cell r="Z16">
            <v>0</v>
          </cell>
          <cell r="AA16">
            <v>3.0641948827945459E-3</v>
          </cell>
          <cell r="AB16">
            <v>0</v>
          </cell>
          <cell r="AC16">
            <v>0</v>
          </cell>
          <cell r="AD16">
            <v>2.5166159568551362E-3</v>
          </cell>
          <cell r="AE16">
            <v>5.5730797953565099E-4</v>
          </cell>
          <cell r="AF16">
            <v>1.9593079773194853E-3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12.245469176404731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12.011604891407501</v>
          </cell>
          <cell r="W17">
            <v>11.747190191212962</v>
          </cell>
          <cell r="X17">
            <v>10.872151551203441</v>
          </cell>
          <cell r="Y17">
            <v>8.3756588404408259</v>
          </cell>
          <cell r="Z17">
            <v>7.7473505066914212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-3.8183419210126246E-2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10.725670720153371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-33.620689655172413</v>
          </cell>
          <cell r="Q40" t="str">
            <v>EXPC</v>
          </cell>
          <cell r="R40">
            <v>0.10055304172951231</v>
          </cell>
          <cell r="S40">
            <v>9.3808630393996242E-2</v>
          </cell>
          <cell r="T40">
            <v>0.32</v>
          </cell>
          <cell r="U40">
            <v>0.24378352023403219</v>
          </cell>
          <cell r="V40">
            <v>3.2840722495894911E-2</v>
          </cell>
          <cell r="W40">
            <v>0.24067388688327318</v>
          </cell>
          <cell r="X40">
            <v>0.26936026936026936</v>
          </cell>
          <cell r="Y40">
            <v>0.33806626098715348</v>
          </cell>
          <cell r="Z40">
            <v>0.55218111540585313</v>
          </cell>
          <cell r="AA40">
            <v>0.21853146853146854</v>
          </cell>
          <cell r="AB40">
            <v>0.3032140691328078</v>
          </cell>
          <cell r="AC40">
            <v>0.72833211944646759</v>
          </cell>
          <cell r="AD40">
            <v>0.25541513251733172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0.94276094276094269</v>
          </cell>
          <cell r="Y41">
            <v>0.94658553076402974</v>
          </cell>
          <cell r="Z41">
            <v>2.650469353948095</v>
          </cell>
          <cell r="AA41">
            <v>2.0541958041958042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2.3352470853439469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-28.499369482976039</v>
          </cell>
          <cell r="Q43" t="str">
            <v>CLIO</v>
          </cell>
          <cell r="R43">
            <v>2.6143790849673203</v>
          </cell>
          <cell r="S43">
            <v>2.2514071294559099</v>
          </cell>
          <cell r="T43">
            <v>1.8399999999999999</v>
          </cell>
          <cell r="U43">
            <v>1.5602145294978058</v>
          </cell>
          <cell r="V43">
            <v>2.5615763546798029</v>
          </cell>
          <cell r="W43">
            <v>1.6044925792218212</v>
          </cell>
          <cell r="X43">
            <v>1.1784511784511784</v>
          </cell>
          <cell r="Y43">
            <v>2.4340770791075048</v>
          </cell>
          <cell r="Z43">
            <v>1.9326339039204861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-0.91235451307788051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-83.177570093457945</v>
          </cell>
          <cell r="Q44" t="str">
            <v>R19</v>
          </cell>
          <cell r="R44">
            <v>2.5138260432378079</v>
          </cell>
          <cell r="S44">
            <v>0.28142589118198874</v>
          </cell>
          <cell r="T44">
            <v>0.16</v>
          </cell>
          <cell r="U44">
            <v>4.8756704046806432E-2</v>
          </cell>
          <cell r="V44">
            <v>3.2840722495894911E-2</v>
          </cell>
          <cell r="W44">
            <v>8.0224628961091046E-2</v>
          </cell>
          <cell r="X44">
            <v>0</v>
          </cell>
          <cell r="Y44">
            <v>6.7613252197430695E-2</v>
          </cell>
          <cell r="Z44">
            <v>0</v>
          </cell>
          <cell r="AA44">
            <v>0</v>
          </cell>
          <cell r="AB44">
            <v>0</v>
          </cell>
          <cell r="AC44">
            <v>7.2833211944646759E-2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4.2133333333333338</v>
          </cell>
          <cell r="U45">
            <v>5.655777669429547</v>
          </cell>
          <cell r="V45">
            <v>5.2545155993431854</v>
          </cell>
          <cell r="W45">
            <v>3.8106698756518251</v>
          </cell>
          <cell r="X45">
            <v>2.3905723905723906</v>
          </cell>
          <cell r="Y45">
            <v>3.2454361054766734</v>
          </cell>
          <cell r="Z45">
            <v>3.8100496963003869</v>
          </cell>
          <cell r="AA45">
            <v>2.8409090909090908</v>
          </cell>
          <cell r="AB45">
            <v>4.3662825955124314</v>
          </cell>
          <cell r="AC45">
            <v>4.8798252002913332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7.0444859286393574E-2</v>
          </cell>
          <cell r="AF47">
            <v>-7.0444859286393574E-2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1.6572858036272671</v>
          </cell>
          <cell r="T48">
            <v>1.68</v>
          </cell>
          <cell r="U48">
            <v>1.7796196977084349</v>
          </cell>
          <cell r="V48">
            <v>2.5287356321839081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1.3341419041843541</v>
          </cell>
          <cell r="AC48">
            <v>1.0196649672250546</v>
          </cell>
          <cell r="AD48">
            <v>1.6883935383288553</v>
          </cell>
          <cell r="AE48">
            <v>3.1418407241731532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0.85470085470085477</v>
          </cell>
          <cell r="S49">
            <v>0.78173858661663531</v>
          </cell>
          <cell r="T49">
            <v>0.42666666666666669</v>
          </cell>
          <cell r="U49">
            <v>0.80448561677230623</v>
          </cell>
          <cell r="V49">
            <v>1.083743842364532</v>
          </cell>
          <cell r="W49">
            <v>0.60168471720818295</v>
          </cell>
          <cell r="X49">
            <v>0.53872053872053871</v>
          </cell>
          <cell r="Y49">
            <v>0.47329276538201487</v>
          </cell>
          <cell r="Z49">
            <v>0.66261733848702375</v>
          </cell>
          <cell r="AA49">
            <v>0.61188811188811187</v>
          </cell>
          <cell r="AB49">
            <v>0.54578532443905392</v>
          </cell>
          <cell r="AC49">
            <v>0.58266569555717407</v>
          </cell>
          <cell r="AD49">
            <v>0.68000132683185721</v>
          </cell>
          <cell r="AE49">
            <v>0.13736747560846749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6.4189189189189184</v>
          </cell>
          <cell r="Q50" t="str">
            <v>SAF</v>
          </cell>
          <cell r="R50">
            <v>1.5585721468074409</v>
          </cell>
          <cell r="S50">
            <v>0.93808630393996251</v>
          </cell>
          <cell r="T50">
            <v>0.55999999999999994</v>
          </cell>
          <cell r="U50">
            <v>0.87762067284251588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0.94658553076402974</v>
          </cell>
          <cell r="Z50">
            <v>0.77305356156819438</v>
          </cell>
          <cell r="AA50">
            <v>1.6171328671328671</v>
          </cell>
          <cell r="AB50">
            <v>1.2734990903577925</v>
          </cell>
          <cell r="AC50">
            <v>0.72833211944646759</v>
          </cell>
          <cell r="AD50">
            <v>1.0448800875709026</v>
          </cell>
          <cell r="AE50">
            <v>1.0425839174386249</v>
          </cell>
          <cell r="AF50">
            <v>2.2961701322776751E-3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0.75414781297134237</v>
          </cell>
          <cell r="S51">
            <v>0.3439649781113196</v>
          </cell>
          <cell r="T51">
            <v>0.69333333333333336</v>
          </cell>
          <cell r="U51">
            <v>0.70697220867869337</v>
          </cell>
          <cell r="V51">
            <v>0.82101806239737274</v>
          </cell>
          <cell r="W51">
            <v>0.76213397513036496</v>
          </cell>
          <cell r="X51">
            <v>0.97643097643097632</v>
          </cell>
          <cell r="Y51">
            <v>0.67613252197430695</v>
          </cell>
          <cell r="Z51">
            <v>0.33130866924351188</v>
          </cell>
          <cell r="AA51">
            <v>0.43706293706293708</v>
          </cell>
          <cell r="AB51">
            <v>0.1212856276531231</v>
          </cell>
          <cell r="AC51">
            <v>0.58266569555717407</v>
          </cell>
          <cell r="AD51">
            <v>0.63024513218562372</v>
          </cell>
          <cell r="AE51">
            <v>1.1341622345109366</v>
          </cell>
          <cell r="AF51">
            <v>-0.50391710232531284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6.7613252197430695E-2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3.3170796430822304E-3</v>
          </cell>
          <cell r="AE53">
            <v>0</v>
          </cell>
          <cell r="AF53">
            <v>3.3170796430822304E-3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3.8946483608854021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0.59055118110236215</v>
          </cell>
          <cell r="T60">
            <v>0.61919504643962853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0.81743869209809261</v>
          </cell>
          <cell r="Y60">
            <v>0.19723865877712032</v>
          </cell>
          <cell r="Z60">
            <v>0.77972709551656916</v>
          </cell>
          <cell r="AA60">
            <v>0.3105590062111801</v>
          </cell>
          <cell r="AB60">
            <v>0.99206349206349198</v>
          </cell>
          <cell r="AD60">
            <v>0.76457470532016558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0.81433224755700329</v>
          </cell>
          <cell r="V61">
            <v>0.51546391752577314</v>
          </cell>
          <cell r="W61">
            <v>0.52173913043478271</v>
          </cell>
          <cell r="X61">
            <v>0.13623978201634876</v>
          </cell>
          <cell r="Y61">
            <v>0.59171597633136097</v>
          </cell>
          <cell r="Z61">
            <v>0.97465886939571145</v>
          </cell>
          <cell r="AA61">
            <v>1.3975155279503106</v>
          </cell>
          <cell r="AB61">
            <v>1.5873015873015872</v>
          </cell>
          <cell r="AD61">
            <v>0.84421790379101624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3.2608695652173911</v>
          </cell>
          <cell r="AB62">
            <v>3.373015873015873</v>
          </cell>
          <cell r="AD62">
            <v>0.90793246256769666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2.8824833702882482</v>
          </cell>
          <cell r="S63">
            <v>2.5590551181102361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1.5652173913043479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0.61919504643962853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0.78740157480314954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3.1558185404339252</v>
          </cell>
          <cell r="Z65">
            <v>2.9239766081871341</v>
          </cell>
          <cell r="AA65">
            <v>3.2608695652173911</v>
          </cell>
          <cell r="AB65">
            <v>6.1507936507936503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1.5928639694170119E-2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3.3464566929133861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0.44345898004434592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0.40871934604904631</v>
          </cell>
          <cell r="Y69">
            <v>0.19723865877712032</v>
          </cell>
          <cell r="Z69">
            <v>0.77972709551656916</v>
          </cell>
          <cell r="AA69">
            <v>0.77639751552795033</v>
          </cell>
          <cell r="AB69">
            <v>0.99206349206349198</v>
          </cell>
          <cell r="AD69">
            <v>0.44600191143676332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0.51546391752577314</v>
          </cell>
          <cell r="W70">
            <v>0.34782608695652173</v>
          </cell>
          <cell r="X70">
            <v>0.13623978201634876</v>
          </cell>
          <cell r="Y70">
            <v>0.98619329388560162</v>
          </cell>
          <cell r="Z70">
            <v>0.19493177387914229</v>
          </cell>
          <cell r="AA70">
            <v>1.2422360248447204</v>
          </cell>
          <cell r="AB70">
            <v>0</v>
          </cell>
          <cell r="AD70">
            <v>0.43007327174259319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0.61919504643962853</v>
          </cell>
          <cell r="U71">
            <v>0.65146579804560267</v>
          </cell>
          <cell r="V71">
            <v>0.85910652920962205</v>
          </cell>
          <cell r="W71">
            <v>1.0434782608695654</v>
          </cell>
          <cell r="X71">
            <v>1.2261580381471391</v>
          </cell>
          <cell r="Y71">
            <v>0.78895463510848129</v>
          </cell>
          <cell r="Z71">
            <v>0.58479532163742687</v>
          </cell>
          <cell r="AA71">
            <v>0.3105590062111801</v>
          </cell>
          <cell r="AB71">
            <v>0.79365079365079361</v>
          </cell>
          <cell r="AD71">
            <v>0.82828926409684611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3.1857279388340237E-2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8.3591331269349851</v>
          </cell>
          <cell r="U73">
            <v>9.1205211726384352</v>
          </cell>
          <cell r="V73">
            <v>11.512027491408935</v>
          </cell>
          <cell r="W73">
            <v>8.5217391304347831</v>
          </cell>
          <cell r="X73">
            <v>6.9482288828337868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g"/>
      <sheetName val="PROCESS_METIER"/>
      <sheetName val="Libellés"/>
      <sheetName val="REF"/>
      <sheetName val="TCD"/>
      <sheetName val="TCD_TOP"/>
      <sheetName val="Cartographie_formules"/>
      <sheetName val="DATA"/>
      <sheetName val="MENU"/>
      <sheetName val="RESULTS"/>
      <sheetName val="TOP 25"/>
      <sheetName val="Group PC"/>
      <sheetName val="Group LCV"/>
      <sheetName val="Group PC+LCV"/>
      <sheetName val="Group excl JH PC"/>
      <sheetName val="Group excl JH LCV"/>
      <sheetName val="Group excl JH PC+LCV"/>
      <sheetName val="Group excl Lada&amp;JH PC"/>
      <sheetName val="Group excl Lada&amp;JH LCV"/>
      <sheetName val="Group excl Lada&amp;JH PC+LCV"/>
      <sheetName val="Group excl JnJv PC"/>
      <sheetName val="Group excl JnJv LCV"/>
      <sheetName val="Group excl JnJv PC+LCV"/>
      <sheetName val="Renault PC"/>
      <sheetName val="Renault LCV"/>
      <sheetName val="Renault PC+LCV"/>
      <sheetName val="Dacia PC"/>
      <sheetName val="Dacia LCV"/>
      <sheetName val="Dacia PC+LCV"/>
      <sheetName val="Rsm PC"/>
      <sheetName val="Alpine PC"/>
      <sheetName val="Lada PC"/>
      <sheetName val="Lada LCV"/>
      <sheetName val="Lada PC+LCV"/>
      <sheetName val="Jinbei Jv PC"/>
      <sheetName val="Jinbei Jv LCV"/>
      <sheetName val="Jinbei Jv PC+LCV"/>
      <sheetName val="Jinbei Not Jv PC"/>
      <sheetName val="Jinbei Not Jv LCV"/>
      <sheetName val="Jinbei Not Jv PC+LCV"/>
      <sheetName val="Huasong PC"/>
      <sheetName val="Huasong LCV"/>
      <sheetName val="Huasong PC+LCV"/>
      <sheetName val="Jinbei + Huasong PC+LCV"/>
      <sheetName val="Dacia PC-Dacia markets"/>
      <sheetName val="Dacia LCV-Dacia markets"/>
      <sheetName val="Dacia PC+LCV-Dacia markets"/>
    </sheetNames>
    <sheetDataSet>
      <sheetData sheetId="0">
        <row r="1">
          <cell r="A1" t="str">
            <v>Pays</v>
          </cell>
          <cell r="B1" t="str">
            <v>Adresse drapeau</v>
          </cell>
        </row>
        <row r="2">
          <cell r="A2" t="str">
            <v>South Africa+Namibia</v>
          </cell>
          <cell r="B2" t="str">
            <v>flag!$C$2</v>
          </cell>
        </row>
        <row r="3">
          <cell r="A3" t="str">
            <v>Algeria</v>
          </cell>
          <cell r="B3" t="str">
            <v>flag!$C$3</v>
          </cell>
        </row>
        <row r="4">
          <cell r="A4" t="str">
            <v>Angola</v>
          </cell>
          <cell r="B4" t="str">
            <v>flag!$C$4</v>
          </cell>
        </row>
        <row r="5">
          <cell r="A5" t="str">
            <v>Saudi Arabia</v>
          </cell>
          <cell r="B5" t="str">
            <v>flag!$C$5</v>
          </cell>
        </row>
        <row r="6">
          <cell r="A6" t="str">
            <v>Argentina</v>
          </cell>
          <cell r="B6" t="str">
            <v>flag!$C$6</v>
          </cell>
        </row>
        <row r="7">
          <cell r="A7" t="str">
            <v>Armenia</v>
          </cell>
          <cell r="B7" t="str">
            <v>flag!$C$7</v>
          </cell>
        </row>
        <row r="8">
          <cell r="A8" t="str">
            <v>Australia</v>
          </cell>
          <cell r="B8" t="str">
            <v>flag!$C$8</v>
          </cell>
        </row>
        <row r="9">
          <cell r="A9" t="str">
            <v>Austria</v>
          </cell>
          <cell r="B9" t="str">
            <v>flag!$C$9</v>
          </cell>
        </row>
        <row r="10">
          <cell r="A10" t="str">
            <v>Azerbaijan</v>
          </cell>
          <cell r="B10" t="str">
            <v>flag!$C$10</v>
          </cell>
        </row>
        <row r="11">
          <cell r="A11" t="str">
            <v>Bahrain</v>
          </cell>
          <cell r="B11" t="str">
            <v>flag!$C$11</v>
          </cell>
        </row>
        <row r="12">
          <cell r="A12" t="str">
            <v>Bangladesh</v>
          </cell>
          <cell r="B12" t="str">
            <v>flag!$C$12</v>
          </cell>
        </row>
        <row r="13">
          <cell r="A13" t="str">
            <v>Belgium</v>
          </cell>
          <cell r="B13" t="str">
            <v>flag!$C$13</v>
          </cell>
        </row>
        <row r="14">
          <cell r="A14" t="str">
            <v>Benin</v>
          </cell>
          <cell r="B14" t="str">
            <v>flag!$C$14</v>
          </cell>
        </row>
        <row r="15">
          <cell r="A15" t="str">
            <v>Bermuda</v>
          </cell>
          <cell r="B15" t="str">
            <v>flag!$C$15</v>
          </cell>
        </row>
        <row r="16">
          <cell r="A16" t="str">
            <v>Bhutan</v>
          </cell>
          <cell r="B16" t="str">
            <v>flag!$C$16</v>
          </cell>
        </row>
        <row r="17">
          <cell r="A17" t="str">
            <v>Belarus</v>
          </cell>
          <cell r="B17" t="str">
            <v>flag!$C$17</v>
          </cell>
        </row>
        <row r="18">
          <cell r="A18" t="str">
            <v>Birmanie</v>
          </cell>
          <cell r="B18" t="str">
            <v>flag!$C$18</v>
          </cell>
        </row>
        <row r="19">
          <cell r="A19" t="str">
            <v>Bolivia</v>
          </cell>
          <cell r="B19" t="str">
            <v>flag!$C$19</v>
          </cell>
        </row>
        <row r="20">
          <cell r="A20" t="str">
            <v>Bosnia</v>
          </cell>
          <cell r="B20" t="str">
            <v>flag!$C$20</v>
          </cell>
        </row>
        <row r="21">
          <cell r="A21" t="str">
            <v>Botswana</v>
          </cell>
          <cell r="B21" t="str">
            <v>flag!$C$21</v>
          </cell>
        </row>
        <row r="22">
          <cell r="A22" t="str">
            <v>Brazil</v>
          </cell>
          <cell r="B22" t="str">
            <v>flag!$C$22</v>
          </cell>
        </row>
        <row r="23">
          <cell r="A23" t="str">
            <v>Brunei</v>
          </cell>
          <cell r="B23" t="str">
            <v>flag!$C$23</v>
          </cell>
        </row>
        <row r="24">
          <cell r="A24" t="str">
            <v>Bulgaria</v>
          </cell>
          <cell r="B24" t="str">
            <v>flag!$C$24</v>
          </cell>
        </row>
        <row r="25">
          <cell r="A25" t="str">
            <v>Burkina Faso</v>
          </cell>
          <cell r="B25" t="str">
            <v>flag!$C$25</v>
          </cell>
        </row>
        <row r="26">
          <cell r="A26" t="str">
            <v>Burundi</v>
          </cell>
          <cell r="B26" t="str">
            <v>flag!$C$26</v>
          </cell>
        </row>
        <row r="27">
          <cell r="A27" t="str">
            <v>Cambodia</v>
          </cell>
          <cell r="B27" t="str">
            <v>flag!$C$27</v>
          </cell>
        </row>
        <row r="28">
          <cell r="A28" t="str">
            <v>Cameroon</v>
          </cell>
          <cell r="B28" t="str">
            <v>flag!$C$28</v>
          </cell>
        </row>
        <row r="29">
          <cell r="A29" t="str">
            <v>Canada</v>
          </cell>
          <cell r="B29" t="str">
            <v>flag!$C$29</v>
          </cell>
        </row>
        <row r="30">
          <cell r="A30" t="str">
            <v>Cape Verde</v>
          </cell>
          <cell r="B30" t="str">
            <v>flag!$C$30</v>
          </cell>
        </row>
        <row r="31">
          <cell r="A31" t="str">
            <v>Chile</v>
          </cell>
          <cell r="B31" t="str">
            <v>flag!$C$31</v>
          </cell>
        </row>
        <row r="32">
          <cell r="A32" t="str">
            <v>China</v>
          </cell>
          <cell r="B32" t="str">
            <v>flag!$C$32</v>
          </cell>
        </row>
        <row r="33">
          <cell r="A33" t="str">
            <v>REPUBLIC OF CYPRUS</v>
          </cell>
          <cell r="B33" t="str">
            <v>flag!$C$33</v>
          </cell>
        </row>
        <row r="34">
          <cell r="A34" t="str">
            <v>Colombia</v>
          </cell>
          <cell r="B34" t="str">
            <v>flag!$C$34</v>
          </cell>
        </row>
        <row r="35">
          <cell r="A35" t="str">
            <v>Comoros</v>
          </cell>
          <cell r="B35" t="str">
            <v>flag!$C$35</v>
          </cell>
        </row>
        <row r="36">
          <cell r="A36" t="str">
            <v>Republic of the Congo</v>
          </cell>
          <cell r="B36" t="str">
            <v>flag!$C$36</v>
          </cell>
        </row>
        <row r="37">
          <cell r="A37" t="str">
            <v>North Korea</v>
          </cell>
          <cell r="B37" t="str">
            <v>flag!$C$37</v>
          </cell>
        </row>
        <row r="38">
          <cell r="A38" t="str">
            <v>South Korea</v>
          </cell>
          <cell r="B38" t="str">
            <v>flag!$C$38</v>
          </cell>
        </row>
        <row r="39">
          <cell r="A39" t="str">
            <v>Costa Rica</v>
          </cell>
          <cell r="B39" t="str">
            <v>flag!$C$39</v>
          </cell>
        </row>
        <row r="40">
          <cell r="A40" t="str">
            <v>Ivory Coast</v>
          </cell>
          <cell r="B40" t="str">
            <v>flag!$C$40</v>
          </cell>
        </row>
        <row r="41">
          <cell r="A41" t="str">
            <v>Croatia</v>
          </cell>
          <cell r="B41" t="str">
            <v>flag!$C$41</v>
          </cell>
        </row>
        <row r="42">
          <cell r="A42" t="str">
            <v>Cuba</v>
          </cell>
          <cell r="B42" t="str">
            <v>flag!$C$42</v>
          </cell>
        </row>
        <row r="43">
          <cell r="A43" t="str">
            <v>Denmark</v>
          </cell>
          <cell r="B43" t="str">
            <v>flag!$C$43</v>
          </cell>
        </row>
        <row r="44">
          <cell r="A44" t="str">
            <v>Djibouti</v>
          </cell>
          <cell r="B44" t="str">
            <v>flag!$C$44</v>
          </cell>
        </row>
        <row r="45">
          <cell r="A45" t="str">
            <v>Egypt</v>
          </cell>
          <cell r="B45" t="str">
            <v>flag!$C$45</v>
          </cell>
        </row>
        <row r="46">
          <cell r="A46" t="str">
            <v>Dubai (UAE)</v>
          </cell>
          <cell r="B46" t="str">
            <v>flag!$C$46</v>
          </cell>
        </row>
        <row r="47">
          <cell r="A47" t="str">
            <v>Abu Dhabi (UAE)</v>
          </cell>
          <cell r="B47" t="str">
            <v>flag!$C$47</v>
          </cell>
        </row>
        <row r="48">
          <cell r="A48" t="str">
            <v>Ecuador</v>
          </cell>
          <cell r="B48" t="str">
            <v>flag!$C$48</v>
          </cell>
        </row>
        <row r="49">
          <cell r="A49" t="str">
            <v>Eritrea</v>
          </cell>
          <cell r="B49" t="str">
            <v>flag!$C$49</v>
          </cell>
        </row>
        <row r="50">
          <cell r="A50" t="str">
            <v>Spain+Canary islands</v>
          </cell>
          <cell r="B50" t="str">
            <v>flag!$C$50</v>
          </cell>
        </row>
        <row r="51">
          <cell r="A51" t="str">
            <v>Estonia</v>
          </cell>
          <cell r="B51" t="str">
            <v>flag!$C$51</v>
          </cell>
        </row>
        <row r="52">
          <cell r="A52" t="str">
            <v>Etats-Unis d'Amerique</v>
          </cell>
          <cell r="B52" t="str">
            <v>flag!$C$52</v>
          </cell>
        </row>
        <row r="53">
          <cell r="A53" t="str">
            <v>Ethiopia</v>
          </cell>
          <cell r="B53" t="str">
            <v>flag!$C$53</v>
          </cell>
        </row>
        <row r="54">
          <cell r="A54" t="str">
            <v>Finland</v>
          </cell>
          <cell r="B54" t="str">
            <v>flag!$C$54</v>
          </cell>
        </row>
        <row r="55">
          <cell r="A55" t="str">
            <v>France</v>
          </cell>
          <cell r="B55" t="str">
            <v>flag!$C$55</v>
          </cell>
        </row>
        <row r="56">
          <cell r="A56" t="str">
            <v>Gabon</v>
          </cell>
          <cell r="B56" t="str">
            <v>flag!$C$56</v>
          </cell>
        </row>
        <row r="57">
          <cell r="A57" t="str">
            <v>Gambia</v>
          </cell>
          <cell r="B57" t="str">
            <v>flag!$C$57</v>
          </cell>
        </row>
        <row r="58">
          <cell r="A58" t="str">
            <v>Georgia</v>
          </cell>
          <cell r="B58" t="str">
            <v>flag!$C$58</v>
          </cell>
        </row>
        <row r="59">
          <cell r="A59" t="str">
            <v>Ghana</v>
          </cell>
          <cell r="B59" t="str">
            <v>flag!$C$59</v>
          </cell>
        </row>
        <row r="60">
          <cell r="A60" t="str">
            <v>United Kingdom</v>
          </cell>
          <cell r="B60" t="str">
            <v>flag!$C$60</v>
          </cell>
        </row>
        <row r="61">
          <cell r="A61" t="str">
            <v>Greece</v>
          </cell>
          <cell r="B61" t="str">
            <v>flag!$C$61</v>
          </cell>
        </row>
        <row r="62">
          <cell r="A62" t="str">
            <v>Guatemala</v>
          </cell>
          <cell r="B62" t="str">
            <v>flag!$C$62</v>
          </cell>
        </row>
        <row r="63">
          <cell r="A63" t="str">
            <v>Guayane</v>
          </cell>
          <cell r="B63" t="str">
            <v>flag!$C$63</v>
          </cell>
        </row>
        <row r="64">
          <cell r="A64" t="str">
            <v>Guinea</v>
          </cell>
          <cell r="B64" t="str">
            <v>flag!$C$64</v>
          </cell>
        </row>
        <row r="65">
          <cell r="A65" t="str">
            <v>Guinea Bissau</v>
          </cell>
          <cell r="B65" t="str">
            <v>flag!$C$65</v>
          </cell>
        </row>
        <row r="66">
          <cell r="A66" t="str">
            <v>Equatorial Guinea</v>
          </cell>
          <cell r="B66" t="str">
            <v>flag!$C$66</v>
          </cell>
        </row>
        <row r="67">
          <cell r="A67" t="str">
            <v>French Guiana</v>
          </cell>
          <cell r="B67" t="str">
            <v>flag!$C$67</v>
          </cell>
        </row>
        <row r="68">
          <cell r="A68" t="str">
            <v>Haiti</v>
          </cell>
          <cell r="B68" t="str">
            <v>flag!$C$68</v>
          </cell>
        </row>
        <row r="69">
          <cell r="A69" t="str">
            <v>Honduras</v>
          </cell>
          <cell r="B69" t="str">
            <v>flag!$C$69</v>
          </cell>
        </row>
        <row r="70">
          <cell r="A70" t="str">
            <v>Hong Kong</v>
          </cell>
          <cell r="B70" t="str">
            <v>flag!$C$70</v>
          </cell>
        </row>
        <row r="71">
          <cell r="A71" t="str">
            <v>Hungary</v>
          </cell>
          <cell r="B71" t="str">
            <v>flag!$C$71</v>
          </cell>
        </row>
        <row r="72">
          <cell r="A72" t="str">
            <v>Ile de la Reunion</v>
          </cell>
          <cell r="B72" t="str">
            <v>flag!$C$72</v>
          </cell>
        </row>
        <row r="73">
          <cell r="A73" t="str">
            <v>Grand Cayman</v>
          </cell>
          <cell r="B73" t="str">
            <v>flag!$C$73</v>
          </cell>
        </row>
        <row r="74">
          <cell r="A74" t="str">
            <v>Iles de Cook</v>
          </cell>
          <cell r="B74" t="str">
            <v>flag!$C$74</v>
          </cell>
        </row>
        <row r="75">
          <cell r="A75" t="str">
            <v>Iles Faeroe</v>
          </cell>
          <cell r="B75" t="str">
            <v>flag!$C$75</v>
          </cell>
        </row>
        <row r="76">
          <cell r="A76" t="str">
            <v>Iles Falkland</v>
          </cell>
          <cell r="B76" t="str">
            <v>flag!$C$76</v>
          </cell>
        </row>
        <row r="77">
          <cell r="A77" t="str">
            <v>Fiji</v>
          </cell>
          <cell r="B77" t="str">
            <v>flag!$C$77</v>
          </cell>
        </row>
        <row r="78">
          <cell r="A78" t="str">
            <v>Solomon Islands</v>
          </cell>
          <cell r="B78" t="str">
            <v>flag!$C$78</v>
          </cell>
        </row>
        <row r="79">
          <cell r="A79" t="str">
            <v>India</v>
          </cell>
          <cell r="B79" t="str">
            <v>flag!$C$79</v>
          </cell>
        </row>
        <row r="80">
          <cell r="A80" t="str">
            <v>Indonesia</v>
          </cell>
          <cell r="B80" t="str">
            <v>flag!$C$80</v>
          </cell>
        </row>
        <row r="81">
          <cell r="A81" t="str">
            <v>Iraq</v>
          </cell>
          <cell r="B81" t="str">
            <v>flag!$C$81</v>
          </cell>
        </row>
        <row r="82">
          <cell r="A82" t="str">
            <v>Iran</v>
          </cell>
          <cell r="B82" t="str">
            <v>flag!$C$82</v>
          </cell>
        </row>
        <row r="83">
          <cell r="A83" t="str">
            <v>Ireland</v>
          </cell>
          <cell r="B83" t="str">
            <v>flag!$C$83</v>
          </cell>
        </row>
        <row r="84">
          <cell r="A84" t="str">
            <v>Iceland</v>
          </cell>
          <cell r="B84" t="str">
            <v>flag!$C$84</v>
          </cell>
        </row>
        <row r="85">
          <cell r="A85" t="str">
            <v>Israel</v>
          </cell>
          <cell r="B85" t="str">
            <v>flag!$C$85</v>
          </cell>
        </row>
        <row r="86">
          <cell r="A86" t="str">
            <v>Italy</v>
          </cell>
          <cell r="B86" t="str">
            <v>flag!$C$86</v>
          </cell>
        </row>
        <row r="87">
          <cell r="A87" t="str">
            <v>Japan</v>
          </cell>
          <cell r="B87" t="str">
            <v>flag!$C$87</v>
          </cell>
        </row>
        <row r="88">
          <cell r="A88" t="str">
            <v>Jersey</v>
          </cell>
          <cell r="B88" t="str">
            <v>flag!$C$88</v>
          </cell>
        </row>
        <row r="89">
          <cell r="A89" t="str">
            <v>Jordan</v>
          </cell>
          <cell r="B89" t="str">
            <v>flag!$C$89</v>
          </cell>
        </row>
        <row r="90">
          <cell r="A90" t="str">
            <v>Kazakhstan</v>
          </cell>
          <cell r="B90" t="str">
            <v>flag!$C$90</v>
          </cell>
        </row>
        <row r="91">
          <cell r="A91" t="str">
            <v>Kenya</v>
          </cell>
          <cell r="B91" t="str">
            <v>flag!$C$91</v>
          </cell>
        </row>
        <row r="92">
          <cell r="A92" t="str">
            <v>Kosovo</v>
          </cell>
          <cell r="B92" t="str">
            <v>flag!$C$92</v>
          </cell>
        </row>
        <row r="93">
          <cell r="A93" t="str">
            <v>Kuwait</v>
          </cell>
          <cell r="B93" t="str">
            <v>flag!$C$93</v>
          </cell>
        </row>
        <row r="94">
          <cell r="A94" t="str">
            <v>Kyrgyzstan</v>
          </cell>
          <cell r="B94" t="str">
            <v>flag!$C$94</v>
          </cell>
        </row>
        <row r="95">
          <cell r="A95" t="str">
            <v>Laos</v>
          </cell>
          <cell r="B95" t="str">
            <v>flag!$C$95</v>
          </cell>
        </row>
        <row r="96">
          <cell r="A96" t="str">
            <v>Lesotho</v>
          </cell>
          <cell r="B96" t="str">
            <v>flag!$C$96</v>
          </cell>
        </row>
        <row r="97">
          <cell r="A97" t="str">
            <v>Latvia</v>
          </cell>
          <cell r="B97" t="str">
            <v>flag!$C$97</v>
          </cell>
        </row>
        <row r="98">
          <cell r="A98" t="str">
            <v>Lebanon</v>
          </cell>
          <cell r="B98" t="str">
            <v>flag!$C$98</v>
          </cell>
        </row>
        <row r="99">
          <cell r="A99" t="str">
            <v>Liberia</v>
          </cell>
          <cell r="B99" t="str">
            <v>flag!$C$99</v>
          </cell>
        </row>
        <row r="100">
          <cell r="A100" t="str">
            <v>Libya</v>
          </cell>
          <cell r="B100" t="str">
            <v>flag!$C$100</v>
          </cell>
        </row>
        <row r="101">
          <cell r="A101" t="str">
            <v>Lithuania</v>
          </cell>
          <cell r="B101" t="str">
            <v>flag!$C$101</v>
          </cell>
        </row>
        <row r="102">
          <cell r="A102" t="str">
            <v>Luxembourg</v>
          </cell>
          <cell r="B102" t="str">
            <v>flag!$C$102</v>
          </cell>
        </row>
        <row r="103">
          <cell r="A103" t="str">
            <v>Macedonia</v>
          </cell>
          <cell r="B103" t="str">
            <v>flag!$C$103</v>
          </cell>
        </row>
        <row r="104">
          <cell r="A104" t="str">
            <v>Madagascar</v>
          </cell>
          <cell r="B104" t="str">
            <v>flag!$C$104</v>
          </cell>
        </row>
        <row r="105">
          <cell r="A105" t="str">
            <v>Malaysia</v>
          </cell>
          <cell r="B105" t="str">
            <v>flag!$C$105</v>
          </cell>
        </row>
        <row r="106">
          <cell r="A106" t="str">
            <v>Malawi</v>
          </cell>
          <cell r="B106" t="str">
            <v>flag!$C$106</v>
          </cell>
        </row>
        <row r="107">
          <cell r="A107" t="str">
            <v>Maldives</v>
          </cell>
          <cell r="B107" t="str">
            <v>flag!$C$107</v>
          </cell>
        </row>
        <row r="108">
          <cell r="A108" t="str">
            <v>Mali</v>
          </cell>
          <cell r="B108" t="str">
            <v>flag!$C$108</v>
          </cell>
        </row>
        <row r="109">
          <cell r="A109" t="str">
            <v>Malta</v>
          </cell>
          <cell r="B109" t="str">
            <v>flag!$C$109</v>
          </cell>
        </row>
        <row r="110">
          <cell r="A110" t="str">
            <v>Morocco</v>
          </cell>
          <cell r="B110" t="str">
            <v>flag!$C$110</v>
          </cell>
        </row>
        <row r="111">
          <cell r="A111" t="str">
            <v>Mauritius</v>
          </cell>
          <cell r="B111" t="str">
            <v>flag!$C$111</v>
          </cell>
        </row>
        <row r="112">
          <cell r="A112" t="str">
            <v>Mauritania</v>
          </cell>
          <cell r="B112" t="str">
            <v>flag!$C$112</v>
          </cell>
        </row>
        <row r="113">
          <cell r="A113" t="str">
            <v>Mexico</v>
          </cell>
          <cell r="B113" t="str">
            <v>flag!$C$113</v>
          </cell>
        </row>
        <row r="114">
          <cell r="A114" t="str">
            <v>Moldova</v>
          </cell>
          <cell r="B114" t="str">
            <v>flag!$C$114</v>
          </cell>
        </row>
        <row r="115">
          <cell r="A115" t="str">
            <v>Mongolia</v>
          </cell>
          <cell r="B115" t="str">
            <v>flag!$C$115</v>
          </cell>
        </row>
        <row r="116">
          <cell r="A116" t="str">
            <v>Mozambique</v>
          </cell>
          <cell r="B116" t="str">
            <v>flag!$C$116</v>
          </cell>
        </row>
        <row r="117">
          <cell r="A117" t="str">
            <v>Myanmar</v>
          </cell>
          <cell r="B117" t="str">
            <v>flag!$C$117</v>
          </cell>
        </row>
        <row r="118">
          <cell r="A118" t="str">
            <v>Namibia</v>
          </cell>
          <cell r="B118" t="str">
            <v>flag!$C$118</v>
          </cell>
        </row>
        <row r="119">
          <cell r="A119" t="str">
            <v>Nepal</v>
          </cell>
          <cell r="B119" t="str">
            <v>flag!$C$119</v>
          </cell>
        </row>
        <row r="120">
          <cell r="A120" t="str">
            <v>Nicaragua</v>
          </cell>
          <cell r="B120" t="str">
            <v>flag!$C$120</v>
          </cell>
        </row>
        <row r="121">
          <cell r="A121" t="str">
            <v>Niger</v>
          </cell>
          <cell r="B121" t="str">
            <v>flag!$C$121</v>
          </cell>
        </row>
        <row r="122">
          <cell r="A122" t="str">
            <v>Nigeria</v>
          </cell>
          <cell r="B122" t="str">
            <v>flag!$C$122</v>
          </cell>
        </row>
        <row r="123">
          <cell r="A123" t="str">
            <v>Norway</v>
          </cell>
          <cell r="B123" t="str">
            <v>flag!$C$123</v>
          </cell>
        </row>
        <row r="124">
          <cell r="A124" t="str">
            <v>New Caledonia</v>
          </cell>
          <cell r="B124" t="str">
            <v>flag!$C$124</v>
          </cell>
        </row>
        <row r="125">
          <cell r="A125" t="str">
            <v>New Zealand</v>
          </cell>
          <cell r="B125" t="str">
            <v>flag!$C$125</v>
          </cell>
        </row>
        <row r="126">
          <cell r="A126" t="str">
            <v>Oman</v>
          </cell>
          <cell r="B126" t="str">
            <v>flag!$C$126</v>
          </cell>
        </row>
        <row r="127">
          <cell r="A127" t="str">
            <v>Uganda</v>
          </cell>
          <cell r="B127" t="str">
            <v>flag!$C$127</v>
          </cell>
        </row>
        <row r="128">
          <cell r="A128" t="str">
            <v>Uzbekistan</v>
          </cell>
          <cell r="B128" t="str">
            <v>flag!$C$128</v>
          </cell>
        </row>
        <row r="129">
          <cell r="A129" t="str">
            <v>Papouasie Nouvelle Guinee</v>
          </cell>
          <cell r="B129" t="str">
            <v>flag!$C$129</v>
          </cell>
        </row>
        <row r="130">
          <cell r="A130" t="str">
            <v>Paraguay</v>
          </cell>
          <cell r="B130" t="str">
            <v>flag!$C$130</v>
          </cell>
        </row>
        <row r="131">
          <cell r="A131" t="str">
            <v>Pakistan</v>
          </cell>
          <cell r="B131" t="str">
            <v>flag!$C$131</v>
          </cell>
        </row>
        <row r="132">
          <cell r="A132" t="str">
            <v>Netherlands</v>
          </cell>
          <cell r="B132" t="str">
            <v>flag!$C$132</v>
          </cell>
        </row>
        <row r="133">
          <cell r="A133" t="str">
            <v>Peru</v>
          </cell>
          <cell r="B133" t="str">
            <v>flag!$C$133</v>
          </cell>
        </row>
        <row r="134">
          <cell r="A134" t="str">
            <v>Philippines</v>
          </cell>
          <cell r="B134" t="str">
            <v>flag!$C$134</v>
          </cell>
        </row>
        <row r="135">
          <cell r="A135" t="str">
            <v>Poland</v>
          </cell>
          <cell r="B135" t="str">
            <v>flag!$C$135</v>
          </cell>
        </row>
        <row r="136">
          <cell r="A136" t="str">
            <v>Portugal</v>
          </cell>
          <cell r="B136" t="str">
            <v>flag!$C$136</v>
          </cell>
        </row>
        <row r="137">
          <cell r="A137" t="str">
            <v>Qatar</v>
          </cell>
          <cell r="B137" t="str">
            <v>flag!$C$137</v>
          </cell>
        </row>
        <row r="138">
          <cell r="A138" t="str">
            <v>Dominican Republic</v>
          </cell>
          <cell r="B138" t="str">
            <v>flag!$C$138</v>
          </cell>
        </row>
        <row r="139">
          <cell r="A139" t="str">
            <v>Yemen</v>
          </cell>
          <cell r="B139" t="str">
            <v>flag!$C$139</v>
          </cell>
        </row>
        <row r="140">
          <cell r="A140" t="str">
            <v>CENTRAL AFRICAN REPUBLIC</v>
          </cell>
          <cell r="B140" t="str">
            <v>flag!$C$140</v>
          </cell>
        </row>
        <row r="141">
          <cell r="A141" t="str">
            <v>Democratic Republic of the Congo</v>
          </cell>
          <cell r="B141" t="str">
            <v>flag!$C$141</v>
          </cell>
        </row>
        <row r="142">
          <cell r="A142" t="str">
            <v>Republique Democratique du Yemen</v>
          </cell>
          <cell r="B142" t="str">
            <v>flag!$C$142</v>
          </cell>
        </row>
        <row r="143">
          <cell r="A143" t="str">
            <v>Germany</v>
          </cell>
          <cell r="B143" t="str">
            <v>flag!$C$143</v>
          </cell>
        </row>
        <row r="144">
          <cell r="A144" t="str">
            <v>Czech Republic</v>
          </cell>
          <cell r="B144" t="str">
            <v>flag!$C$144</v>
          </cell>
        </row>
        <row r="145">
          <cell r="A145" t="str">
            <v>Romania</v>
          </cell>
          <cell r="B145" t="str">
            <v>flag!$C$145</v>
          </cell>
        </row>
        <row r="146">
          <cell r="A146" t="str">
            <v>Russia</v>
          </cell>
          <cell r="B146" t="str">
            <v>flag!$C$146</v>
          </cell>
        </row>
        <row r="147">
          <cell r="A147" t="str">
            <v>Rwanda</v>
          </cell>
          <cell r="B147" t="str">
            <v>flag!$C$147</v>
          </cell>
        </row>
        <row r="148">
          <cell r="A148" t="str">
            <v>ST PIERRE AND MIQUELON &amp; DIVERS DOM</v>
          </cell>
          <cell r="B148" t="str">
            <v>flag!$C$148</v>
          </cell>
        </row>
        <row r="149">
          <cell r="A149" t="str">
            <v>Saint Thomas et Prince</v>
          </cell>
          <cell r="B149" t="str">
            <v>flag!$C$149</v>
          </cell>
        </row>
        <row r="150">
          <cell r="A150" t="str">
            <v>Sainte Helene</v>
          </cell>
          <cell r="B150" t="str">
            <v>flag!$C$150</v>
          </cell>
        </row>
        <row r="151">
          <cell r="A151" t="str">
            <v>El Salvador</v>
          </cell>
          <cell r="B151" t="str">
            <v>flag!$C$151</v>
          </cell>
        </row>
        <row r="152">
          <cell r="A152" t="str">
            <v>Samoa</v>
          </cell>
          <cell r="B152" t="str">
            <v>flag!$C$152</v>
          </cell>
        </row>
        <row r="153">
          <cell r="A153" t="str">
            <v>Senegal</v>
          </cell>
          <cell r="B153" t="str">
            <v>flag!$C$153</v>
          </cell>
        </row>
        <row r="154">
          <cell r="A154" t="str">
            <v>Serbia Montenegro</v>
          </cell>
          <cell r="B154" t="str">
            <v>flag!$C$154</v>
          </cell>
        </row>
        <row r="155">
          <cell r="A155" t="str">
            <v>Serbia</v>
          </cell>
          <cell r="B155" t="str">
            <v>flag!$C$155</v>
          </cell>
        </row>
        <row r="156">
          <cell r="A156" t="str">
            <v>Seychelles</v>
          </cell>
          <cell r="B156" t="str">
            <v>flag!$C$156</v>
          </cell>
        </row>
        <row r="157">
          <cell r="A157" t="str">
            <v>Sierra Leone</v>
          </cell>
          <cell r="B157" t="str">
            <v>flag!$C$157</v>
          </cell>
        </row>
        <row r="158">
          <cell r="A158" t="str">
            <v>Singapore</v>
          </cell>
          <cell r="B158" t="str">
            <v>flag!$C$158</v>
          </cell>
        </row>
        <row r="159">
          <cell r="A159" t="str">
            <v>Slovakia</v>
          </cell>
          <cell r="B159" t="str">
            <v>flag!$C$159</v>
          </cell>
        </row>
        <row r="160">
          <cell r="A160" t="str">
            <v>Slovenia</v>
          </cell>
          <cell r="B160" t="str">
            <v>flag!$C$160</v>
          </cell>
        </row>
        <row r="161">
          <cell r="A161" t="str">
            <v>Somalia</v>
          </cell>
          <cell r="B161" t="str">
            <v>flag!$C$161</v>
          </cell>
        </row>
        <row r="162">
          <cell r="A162" t="str">
            <v>North Sudan</v>
          </cell>
          <cell r="B162" t="str">
            <v>flag!$C$162</v>
          </cell>
        </row>
        <row r="163">
          <cell r="A163" t="str">
            <v>Sri Lanka</v>
          </cell>
          <cell r="B163" t="str">
            <v>flag!$C$163</v>
          </cell>
        </row>
        <row r="164">
          <cell r="A164" t="str">
            <v>Sweden</v>
          </cell>
          <cell r="B164" t="str">
            <v>flag!$C$164</v>
          </cell>
        </row>
        <row r="165">
          <cell r="A165" t="str">
            <v>Switzerland</v>
          </cell>
          <cell r="B165" t="str">
            <v>flag!$C$165</v>
          </cell>
        </row>
        <row r="166">
          <cell r="A166" t="str">
            <v>Suriname</v>
          </cell>
          <cell r="B166" t="str">
            <v>flag!$C$166</v>
          </cell>
        </row>
        <row r="167">
          <cell r="A167" t="str">
            <v>Swaziland</v>
          </cell>
          <cell r="B167" t="str">
            <v>flag!$C$167</v>
          </cell>
        </row>
        <row r="168">
          <cell r="A168" t="str">
            <v>Syria</v>
          </cell>
          <cell r="B168" t="str">
            <v>flag!$C$168</v>
          </cell>
        </row>
        <row r="169">
          <cell r="A169" t="str">
            <v>Tajikistan</v>
          </cell>
          <cell r="B169" t="str">
            <v>flag!$C$169</v>
          </cell>
        </row>
        <row r="170">
          <cell r="A170" t="str">
            <v>Tahiti</v>
          </cell>
          <cell r="B170" t="str">
            <v>flag!$C$170</v>
          </cell>
        </row>
        <row r="171">
          <cell r="A171" t="str">
            <v>Tanzania</v>
          </cell>
          <cell r="B171" t="str">
            <v>flag!$C$171</v>
          </cell>
        </row>
        <row r="172">
          <cell r="A172" t="str">
            <v>Chad</v>
          </cell>
          <cell r="B172" t="str">
            <v>flag!$C$172</v>
          </cell>
        </row>
        <row r="173">
          <cell r="A173" t="str">
            <v>Thailand</v>
          </cell>
          <cell r="B173" t="str">
            <v>flag!$C$173</v>
          </cell>
        </row>
        <row r="174">
          <cell r="A174" t="str">
            <v>Timor</v>
          </cell>
          <cell r="B174" t="str">
            <v>flag!$C$174</v>
          </cell>
        </row>
        <row r="175">
          <cell r="A175" t="str">
            <v>Togo</v>
          </cell>
          <cell r="B175" t="str">
            <v>flag!$C$175</v>
          </cell>
        </row>
        <row r="176">
          <cell r="A176" t="str">
            <v>Tonga</v>
          </cell>
          <cell r="B176" t="str">
            <v>flag!$C$176</v>
          </cell>
        </row>
        <row r="177">
          <cell r="A177" t="str">
            <v>Trinidad Tobago</v>
          </cell>
          <cell r="B177" t="str">
            <v>flag!$C$177</v>
          </cell>
        </row>
        <row r="178">
          <cell r="A178" t="str">
            <v>Tunisia</v>
          </cell>
          <cell r="B178" t="str">
            <v>flag!$C$178</v>
          </cell>
        </row>
        <row r="179">
          <cell r="A179" t="str">
            <v>Turkmenistan</v>
          </cell>
          <cell r="B179" t="str">
            <v>flag!$C$179</v>
          </cell>
        </row>
        <row r="180">
          <cell r="A180" t="str">
            <v>Turkey</v>
          </cell>
          <cell r="B180" t="str">
            <v>flag!$C$180</v>
          </cell>
        </row>
        <row r="181">
          <cell r="A181" t="str">
            <v>Ukraine</v>
          </cell>
          <cell r="B181" t="str">
            <v>flag!$C$181</v>
          </cell>
        </row>
        <row r="182">
          <cell r="A182" t="str">
            <v>Uruguay</v>
          </cell>
          <cell r="B182" t="str">
            <v>flag!$C$182</v>
          </cell>
        </row>
        <row r="183">
          <cell r="A183" t="str">
            <v>Vanuatu</v>
          </cell>
          <cell r="B183" t="str">
            <v>flag!$C$183</v>
          </cell>
        </row>
        <row r="184">
          <cell r="A184" t="str">
            <v>Venezuela</v>
          </cell>
          <cell r="B184" t="str">
            <v>flag!$C$184</v>
          </cell>
        </row>
        <row r="185">
          <cell r="A185" t="str">
            <v>Vietnam</v>
          </cell>
          <cell r="B185" t="str">
            <v>flag!$C$185</v>
          </cell>
        </row>
        <row r="186">
          <cell r="A186" t="str">
            <v>Yougoslavie</v>
          </cell>
          <cell r="B186" t="str">
            <v>flag!$C$186</v>
          </cell>
        </row>
        <row r="187">
          <cell r="A187" t="str">
            <v>Zambia</v>
          </cell>
          <cell r="B187" t="str">
            <v>flag!$C$187</v>
          </cell>
        </row>
        <row r="188">
          <cell r="A188" t="str">
            <v>Zimbabwe</v>
          </cell>
          <cell r="B188" t="str">
            <v>flag!$C$188</v>
          </cell>
        </row>
        <row r="189">
          <cell r="A189" t="str">
            <v>Guadeloupe</v>
          </cell>
          <cell r="B189" t="str">
            <v>flag!$C$189</v>
          </cell>
        </row>
        <row r="190">
          <cell r="A190" t="str">
            <v>Curacao</v>
          </cell>
          <cell r="B190" t="str">
            <v>flag!$C$190</v>
          </cell>
        </row>
        <row r="191">
          <cell r="A191" t="str">
            <v>Martinique</v>
          </cell>
          <cell r="B191" t="str">
            <v>flag!$C$191</v>
          </cell>
        </row>
        <row r="192">
          <cell r="A192" t="str">
            <v>Mayotte</v>
          </cell>
          <cell r="B192" t="str">
            <v>flag!$C$192</v>
          </cell>
        </row>
        <row r="193">
          <cell r="A193" t="str">
            <v>Montenegro</v>
          </cell>
          <cell r="B193" t="str">
            <v>flag!$C$193</v>
          </cell>
        </row>
        <row r="194">
          <cell r="A194" t="str">
            <v>Palestine</v>
          </cell>
          <cell r="B194" t="str">
            <v>flag!$C$194</v>
          </cell>
        </row>
        <row r="195">
          <cell r="A195" t="str">
            <v>Panama</v>
          </cell>
          <cell r="B195" t="str">
            <v>flag!$C$195</v>
          </cell>
        </row>
        <row r="196">
          <cell r="A196" t="str">
            <v>Dominica</v>
          </cell>
          <cell r="B196" t="str">
            <v>flag!$C$196</v>
          </cell>
        </row>
        <row r="197">
          <cell r="A197" t="str">
            <v>Reunion</v>
          </cell>
          <cell r="B197" t="str">
            <v>flag!$C$197</v>
          </cell>
        </row>
        <row r="198">
          <cell r="A198" t="str">
            <v>St Martin</v>
          </cell>
          <cell r="B198" t="str">
            <v>flag!$C$198</v>
          </cell>
        </row>
        <row r="199">
          <cell r="A199" t="str">
            <v>St Pierre</v>
          </cell>
          <cell r="B199" t="str">
            <v>flag!$C$199</v>
          </cell>
        </row>
        <row r="200">
          <cell r="A200" t="str">
            <v>Taiwan</v>
          </cell>
          <cell r="B200" t="str">
            <v>flag!$C$200</v>
          </cell>
        </row>
        <row r="201">
          <cell r="A201" t="str">
            <v>vide</v>
          </cell>
          <cell r="B201" t="str">
            <v>flag!$C$201</v>
          </cell>
        </row>
        <row r="202">
          <cell r="A202" t="str">
            <v>(vide)</v>
          </cell>
          <cell r="B202" t="str">
            <v>flag!$C$202</v>
          </cell>
        </row>
        <row r="203">
          <cell r="A203" t="str">
            <v xml:space="preserve"> </v>
          </cell>
          <cell r="B203" t="str">
            <v>flag!$C$203</v>
          </cell>
        </row>
        <row r="204">
          <cell r="A204"/>
          <cell r="B204" t="str">
            <v>flag!$C$204</v>
          </cell>
        </row>
        <row r="205">
          <cell r="A205" t="str">
            <v>VNI</v>
          </cell>
          <cell r="B205" t="str">
            <v>flag!$C$205</v>
          </cell>
        </row>
        <row r="206">
          <cell r="A206" t="str">
            <v>Brokers English Africa</v>
          </cell>
          <cell r="B206" t="str">
            <v>flag!$C$206</v>
          </cell>
        </row>
        <row r="207">
          <cell r="A207" t="str">
            <v>Brokers French Africa</v>
          </cell>
          <cell r="B207" t="str">
            <v>flag!$C$207</v>
          </cell>
        </row>
        <row r="208">
          <cell r="A208" t="str">
            <v>DVSE Eurodrive</v>
          </cell>
          <cell r="B208" t="str">
            <v>flag!$C$208</v>
          </cell>
        </row>
        <row r="209">
          <cell r="A209" t="str">
            <v>DVSE VECD</v>
          </cell>
          <cell r="B209" t="str">
            <v>flag!$C$209</v>
          </cell>
        </row>
        <row r="210">
          <cell r="A210" t="str">
            <v>States Market</v>
          </cell>
          <cell r="B210" t="str">
            <v>flag!$C$210</v>
          </cell>
        </row>
        <row r="211">
          <cell r="A211" t="str">
            <v>Netherlands VNI</v>
          </cell>
          <cell r="B211" t="str">
            <v>flag!$C$211</v>
          </cell>
        </row>
        <row r="212">
          <cell r="A212" t="str">
            <v>Italy VNI</v>
          </cell>
          <cell r="B212" t="str">
            <v>flag!$C$212</v>
          </cell>
        </row>
        <row r="213">
          <cell r="A213" t="str">
            <v>NITCO</v>
          </cell>
          <cell r="B213" t="str">
            <v>flag!$C$213</v>
          </cell>
        </row>
        <row r="214">
          <cell r="A214" t="str">
            <v>Brokers</v>
          </cell>
          <cell r="B214" t="str">
            <v>flag!$C$214</v>
          </cell>
        </row>
        <row r="215">
          <cell r="A215" t="str">
            <v>Belgium VNI</v>
          </cell>
          <cell r="B215" t="str">
            <v>flag!$C$215</v>
          </cell>
        </row>
        <row r="216">
          <cell r="A216" t="str">
            <v>Brokers Middle East</v>
          </cell>
          <cell r="B216" t="str">
            <v>flag!$C$216</v>
          </cell>
        </row>
        <row r="217">
          <cell r="A217" t="str">
            <v>Belgium+Luxembourg</v>
          </cell>
          <cell r="B217" t="str">
            <v>flag!$C$217</v>
          </cell>
        </row>
        <row r="218">
          <cell r="A218" t="str">
            <v>Baltic States</v>
          </cell>
          <cell r="B218" t="str">
            <v>flag!$C$218</v>
          </cell>
        </row>
        <row r="219">
          <cell r="A219" t="str">
            <v>BROKERS MAGHREB</v>
          </cell>
          <cell r="B219" t="str">
            <v>flag!$C$219</v>
          </cell>
        </row>
        <row r="220">
          <cell r="A220" t="str">
            <v>AFGHANISTAN</v>
          </cell>
          <cell r="B220" t="str">
            <v>flag!$C$220</v>
          </cell>
        </row>
        <row r="221">
          <cell r="A221" t="str">
            <v>ALBANIA</v>
          </cell>
          <cell r="B221" t="str">
            <v>flag!$C$221</v>
          </cell>
        </row>
        <row r="222">
          <cell r="A222" t="str">
            <v>ANTIGUA</v>
          </cell>
          <cell r="B222" t="str">
            <v>flag!$C$222</v>
          </cell>
        </row>
        <row r="223">
          <cell r="A223" t="str">
            <v>ARUBA</v>
          </cell>
          <cell r="B223" t="str">
            <v>flag!$C$223</v>
          </cell>
        </row>
        <row r="224">
          <cell r="A224" t="str">
            <v>BAHAMAS</v>
          </cell>
          <cell r="B224" t="str">
            <v>flag!$C$224</v>
          </cell>
        </row>
        <row r="225">
          <cell r="A225" t="str">
            <v>BARBADOS</v>
          </cell>
          <cell r="B225" t="str">
            <v>flag!$C$225</v>
          </cell>
        </row>
        <row r="226">
          <cell r="A226" t="str">
            <v>BELIZE</v>
          </cell>
          <cell r="B226" t="str">
            <v>flag!$C$226</v>
          </cell>
        </row>
        <row r="227">
          <cell r="A227" t="str">
            <v>GRENADA</v>
          </cell>
          <cell r="B227" t="str">
            <v>flag!$C$227</v>
          </cell>
        </row>
        <row r="228">
          <cell r="A228" t="str">
            <v>GUAM</v>
          </cell>
          <cell r="B228" t="str">
            <v>flag!$C$228</v>
          </cell>
        </row>
        <row r="229">
          <cell r="A229" t="str">
            <v>GUYANA</v>
          </cell>
          <cell r="B229" t="str">
            <v>flag!$C$229</v>
          </cell>
        </row>
        <row r="230">
          <cell r="A230" t="str">
            <v>JAMAICA</v>
          </cell>
          <cell r="B230" t="str">
            <v>flag!$C$230</v>
          </cell>
        </row>
        <row r="231">
          <cell r="A231" t="str">
            <v>KIRIBATI</v>
          </cell>
          <cell r="B231" t="str">
            <v>flag!$C$231</v>
          </cell>
        </row>
        <row r="232">
          <cell r="A232" t="str">
            <v>MARSHALL ISLANDS</v>
          </cell>
          <cell r="B232" t="str">
            <v>flag!$C$232</v>
          </cell>
        </row>
        <row r="233">
          <cell r="A233" t="str">
            <v>MICRONESIA</v>
          </cell>
          <cell r="B233" t="str">
            <v>flag!$C$233</v>
          </cell>
        </row>
        <row r="234">
          <cell r="A234" t="str">
            <v>MONTSERRAT</v>
          </cell>
          <cell r="B234" t="str">
            <v>flag!$C$234</v>
          </cell>
        </row>
        <row r="235">
          <cell r="A235" t="str">
            <v>PAPUA NEW GUINEA</v>
          </cell>
          <cell r="B235" t="str">
            <v>flag!$C$235</v>
          </cell>
        </row>
        <row r="236">
          <cell r="A236" t="str">
            <v>PUERTO RICO</v>
          </cell>
          <cell r="B236" t="str">
            <v>flag!$C$236</v>
          </cell>
        </row>
        <row r="237">
          <cell r="A237" t="str">
            <v>SAO TOME &amp; PRINCIPE</v>
          </cell>
          <cell r="B237" t="str">
            <v>flag!$C$237</v>
          </cell>
        </row>
        <row r="238">
          <cell r="A238" t="str">
            <v>ST KITTS</v>
          </cell>
          <cell r="B238" t="str">
            <v>flag!$C$238</v>
          </cell>
        </row>
        <row r="239">
          <cell r="A239" t="str">
            <v>ST LUCIA</v>
          </cell>
          <cell r="B239" t="str">
            <v>flag!$C$239</v>
          </cell>
        </row>
        <row r="240">
          <cell r="A240" t="str">
            <v>ST VINCENT</v>
          </cell>
          <cell r="B240" t="str">
            <v>flag!$C$240</v>
          </cell>
        </row>
        <row r="241">
          <cell r="A241"/>
          <cell r="B241"/>
        </row>
        <row r="242">
          <cell r="A242"/>
          <cell r="B242"/>
        </row>
        <row r="243">
          <cell r="A243"/>
          <cell r="B243"/>
        </row>
        <row r="244">
          <cell r="A244"/>
          <cell r="B244"/>
        </row>
        <row r="245">
          <cell r="A245"/>
          <cell r="B245"/>
        </row>
        <row r="246">
          <cell r="A246"/>
          <cell r="B246"/>
        </row>
        <row r="247">
          <cell r="A247"/>
          <cell r="B247"/>
        </row>
        <row r="248">
          <cell r="A248"/>
          <cell r="B248"/>
        </row>
        <row r="249">
          <cell r="A249"/>
          <cell r="B249"/>
        </row>
        <row r="250">
          <cell r="A250"/>
          <cell r="B250"/>
        </row>
        <row r="251">
          <cell r="A251"/>
          <cell r="B251"/>
        </row>
        <row r="252">
          <cell r="A252"/>
          <cell r="B252"/>
        </row>
        <row r="253">
          <cell r="A253"/>
          <cell r="B253"/>
        </row>
        <row r="254">
          <cell r="A254"/>
          <cell r="B254"/>
        </row>
        <row r="255">
          <cell r="A255"/>
          <cell r="B255"/>
        </row>
        <row r="256">
          <cell r="A256"/>
          <cell r="B256"/>
        </row>
        <row r="257">
          <cell r="A257"/>
          <cell r="B257"/>
        </row>
        <row r="258">
          <cell r="A258"/>
          <cell r="B258"/>
        </row>
        <row r="259">
          <cell r="A259"/>
          <cell r="B259"/>
        </row>
        <row r="260">
          <cell r="A260"/>
          <cell r="B260"/>
        </row>
        <row r="261">
          <cell r="A261"/>
          <cell r="B261"/>
        </row>
        <row r="262">
          <cell r="A262"/>
          <cell r="B262"/>
        </row>
        <row r="263">
          <cell r="A263"/>
          <cell r="B263"/>
        </row>
        <row r="264">
          <cell r="A264"/>
          <cell r="B264"/>
        </row>
        <row r="265">
          <cell r="A265"/>
          <cell r="B265"/>
        </row>
        <row r="266">
          <cell r="A266"/>
          <cell r="B266"/>
        </row>
        <row r="267">
          <cell r="A267"/>
          <cell r="B267"/>
        </row>
        <row r="268">
          <cell r="A268"/>
          <cell r="B268"/>
        </row>
        <row r="269">
          <cell r="A269"/>
          <cell r="B269"/>
        </row>
        <row r="270">
          <cell r="A270"/>
          <cell r="B270"/>
        </row>
        <row r="271">
          <cell r="A271"/>
          <cell r="B271"/>
        </row>
        <row r="272">
          <cell r="A272"/>
          <cell r="B272"/>
        </row>
        <row r="273">
          <cell r="A273"/>
          <cell r="B273"/>
        </row>
        <row r="274">
          <cell r="A274"/>
          <cell r="B274"/>
        </row>
        <row r="275">
          <cell r="A275"/>
          <cell r="B275"/>
        </row>
        <row r="276">
          <cell r="A276"/>
          <cell r="B276"/>
        </row>
        <row r="277">
          <cell r="A277"/>
          <cell r="B277"/>
        </row>
        <row r="278">
          <cell r="A278"/>
          <cell r="B278"/>
        </row>
        <row r="279">
          <cell r="A279"/>
          <cell r="B279"/>
        </row>
        <row r="280">
          <cell r="A280"/>
          <cell r="B280"/>
        </row>
        <row r="281">
          <cell r="A281"/>
          <cell r="B281"/>
        </row>
        <row r="282">
          <cell r="A282"/>
          <cell r="B282"/>
        </row>
        <row r="283">
          <cell r="A283"/>
          <cell r="B283"/>
        </row>
        <row r="284">
          <cell r="A284"/>
          <cell r="B284"/>
        </row>
        <row r="285">
          <cell r="A285"/>
          <cell r="B285"/>
        </row>
        <row r="286">
          <cell r="A286"/>
          <cell r="B286"/>
        </row>
        <row r="287">
          <cell r="A287"/>
          <cell r="B287"/>
        </row>
        <row r="288">
          <cell r="A288"/>
          <cell r="B288"/>
        </row>
        <row r="289">
          <cell r="A289"/>
          <cell r="B289"/>
        </row>
      </sheetData>
      <sheetData sheetId="1"/>
      <sheetData sheetId="2">
        <row r="2">
          <cell r="AG2"/>
        </row>
        <row r="5">
          <cell r="AG5"/>
        </row>
        <row r="8">
          <cell r="AG8"/>
        </row>
        <row r="11">
          <cell r="AG11"/>
        </row>
        <row r="14">
          <cell r="AG14"/>
        </row>
        <row r="17">
          <cell r="AG17"/>
        </row>
        <row r="20">
          <cell r="AG20"/>
        </row>
        <row r="23">
          <cell r="AG23"/>
        </row>
        <row r="26">
          <cell r="AG26"/>
        </row>
      </sheetData>
      <sheetData sheetId="3">
        <row r="3">
          <cell r="N3" t="b">
            <v>1</v>
          </cell>
        </row>
        <row r="4">
          <cell r="N4" t="b">
            <v>1</v>
          </cell>
        </row>
        <row r="5">
          <cell r="E5" t="b">
            <v>0</v>
          </cell>
          <cell r="N5" t="b">
            <v>1</v>
          </cell>
        </row>
        <row r="6">
          <cell r="N6" t="b">
            <v>1</v>
          </cell>
        </row>
        <row r="7">
          <cell r="N7" t="b">
            <v>1</v>
          </cell>
        </row>
        <row r="8">
          <cell r="N8" t="b">
            <v>1</v>
          </cell>
        </row>
        <row r="9">
          <cell r="N9" t="b">
            <v>1</v>
          </cell>
        </row>
        <row r="10">
          <cell r="N10" t="b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7">
          <cell r="D7" t="str">
            <v>FRANCE</v>
          </cell>
        </row>
        <row r="8">
          <cell r="D8" t="str">
            <v>RUSSIA</v>
          </cell>
        </row>
        <row r="9">
          <cell r="D9" t="str">
            <v>GERMANY</v>
          </cell>
        </row>
        <row r="10">
          <cell r="D10" t="str">
            <v>BRAZIL</v>
          </cell>
        </row>
        <row r="11">
          <cell r="D11" t="str">
            <v>ITALY</v>
          </cell>
        </row>
        <row r="12">
          <cell r="D12" t="str">
            <v>SPAIN+CANARY ISLANDS</v>
          </cell>
        </row>
        <row r="13">
          <cell r="D13" t="str">
            <v>CHINA</v>
          </cell>
        </row>
        <row r="14">
          <cell r="D14" t="str">
            <v>UNITED KINGDOM</v>
          </cell>
        </row>
        <row r="15">
          <cell r="D15" t="str">
            <v>BELGIUM+LUXEMBOURG</v>
          </cell>
        </row>
        <row r="16">
          <cell r="D16" t="str">
            <v>SOUTH KOREA</v>
          </cell>
        </row>
        <row r="17">
          <cell r="D17" t="str">
            <v>INDIA</v>
          </cell>
        </row>
        <row r="18">
          <cell r="D18" t="str">
            <v>POLAND</v>
          </cell>
        </row>
        <row r="19">
          <cell r="D19" t="str">
            <v>ARGENTINA</v>
          </cell>
        </row>
        <row r="20">
          <cell r="D20" t="str">
            <v>TURKEY</v>
          </cell>
        </row>
        <row r="21">
          <cell r="D21" t="str">
            <v>ROMANIA</v>
          </cell>
        </row>
        <row r="22">
          <cell r="D22" t="str">
            <v>ALGERIA</v>
          </cell>
        </row>
        <row r="23">
          <cell r="D23" t="str">
            <v>MOROCCO</v>
          </cell>
        </row>
        <row r="24">
          <cell r="D24" t="str">
            <v>COLOMBIA</v>
          </cell>
        </row>
        <row r="25">
          <cell r="D25" t="str">
            <v>PORTUGAL</v>
          </cell>
        </row>
        <row r="26">
          <cell r="D26" t="str">
            <v>NETHERLANDS</v>
          </cell>
        </row>
        <row r="27">
          <cell r="D27" t="str">
            <v>AUSTRIA</v>
          </cell>
        </row>
        <row r="28">
          <cell r="D28" t="str">
            <v>MEXICO</v>
          </cell>
        </row>
        <row r="29">
          <cell r="D29" t="str">
            <v>BELARUS</v>
          </cell>
        </row>
        <row r="30">
          <cell r="D30" t="str">
            <v>CZECH REPUBLIC</v>
          </cell>
        </row>
        <row r="31">
          <cell r="D31" t="str">
            <v>SOUTH AFRICA+NAMIBIA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g"/>
      <sheetName val="PROCESS_METIER"/>
      <sheetName val="Libellés"/>
      <sheetName val="REF"/>
      <sheetName val="DATA"/>
      <sheetName val="TCD"/>
      <sheetName val="TCD_TOP"/>
      <sheetName val="TCD_TOP2"/>
      <sheetName val="Cartographie_formules"/>
      <sheetName val="MENU"/>
      <sheetName val="Results"/>
      <sheetName val="TOP 25"/>
      <sheetName val="TOP 25 excl IRAN"/>
      <sheetName val="Group PC+LCV"/>
    </sheetNames>
    <sheetDataSet>
      <sheetData sheetId="0">
        <row r="1">
          <cell r="A1" t="str">
            <v>Pays</v>
          </cell>
          <cell r="B1" t="str">
            <v>Adresse drapeau</v>
          </cell>
        </row>
        <row r="2">
          <cell r="A2" t="str">
            <v>South Africa+Namibia</v>
          </cell>
          <cell r="B2" t="str">
            <v>flag!$C$2</v>
          </cell>
        </row>
        <row r="3">
          <cell r="A3" t="str">
            <v>Algeria</v>
          </cell>
          <cell r="B3" t="str">
            <v>flag!$C$3</v>
          </cell>
        </row>
        <row r="4">
          <cell r="A4" t="str">
            <v>Angola</v>
          </cell>
          <cell r="B4" t="str">
            <v>flag!$C$4</v>
          </cell>
        </row>
        <row r="5">
          <cell r="A5" t="str">
            <v>Saudi Arabia</v>
          </cell>
          <cell r="B5" t="str">
            <v>flag!$C$5</v>
          </cell>
        </row>
        <row r="6">
          <cell r="A6" t="str">
            <v>Argentina</v>
          </cell>
          <cell r="B6" t="str">
            <v>flag!$C$6</v>
          </cell>
        </row>
        <row r="7">
          <cell r="A7" t="str">
            <v>Armenia</v>
          </cell>
          <cell r="B7" t="str">
            <v>flag!$C$7</v>
          </cell>
        </row>
        <row r="8">
          <cell r="A8" t="str">
            <v>Australia</v>
          </cell>
          <cell r="B8" t="str">
            <v>flag!$C$8</v>
          </cell>
        </row>
        <row r="9">
          <cell r="A9" t="str">
            <v>Austria</v>
          </cell>
          <cell r="B9" t="str">
            <v>flag!$C$9</v>
          </cell>
        </row>
        <row r="10">
          <cell r="A10" t="str">
            <v>Azerbaijan</v>
          </cell>
          <cell r="B10" t="str">
            <v>flag!$C$10</v>
          </cell>
        </row>
        <row r="11">
          <cell r="A11" t="str">
            <v>Bahrain</v>
          </cell>
          <cell r="B11" t="str">
            <v>flag!$C$11</v>
          </cell>
        </row>
        <row r="12">
          <cell r="A12" t="str">
            <v>Bangladesh</v>
          </cell>
          <cell r="B12" t="str">
            <v>flag!$C$12</v>
          </cell>
        </row>
        <row r="13">
          <cell r="A13" t="str">
            <v>Belgium</v>
          </cell>
          <cell r="B13" t="str">
            <v>flag!$C$13</v>
          </cell>
        </row>
        <row r="14">
          <cell r="A14" t="str">
            <v>Benin</v>
          </cell>
          <cell r="B14" t="str">
            <v>flag!$C$14</v>
          </cell>
        </row>
        <row r="15">
          <cell r="A15" t="str">
            <v>Bermuda</v>
          </cell>
          <cell r="B15" t="str">
            <v>flag!$C$15</v>
          </cell>
        </row>
        <row r="16">
          <cell r="A16" t="str">
            <v>Bhutan</v>
          </cell>
          <cell r="B16" t="str">
            <v>flag!$C$16</v>
          </cell>
        </row>
        <row r="17">
          <cell r="A17" t="str">
            <v>Belarus</v>
          </cell>
          <cell r="B17" t="str">
            <v>flag!$C$17</v>
          </cell>
        </row>
        <row r="18">
          <cell r="A18" t="str">
            <v>Birmanie</v>
          </cell>
          <cell r="B18" t="str">
            <v>flag!$C$18</v>
          </cell>
        </row>
        <row r="19">
          <cell r="A19" t="str">
            <v>Bolivia</v>
          </cell>
          <cell r="B19" t="str">
            <v>flag!$C$19</v>
          </cell>
        </row>
        <row r="20">
          <cell r="A20" t="str">
            <v>Bosnia</v>
          </cell>
          <cell r="B20" t="str">
            <v>flag!$C$20</v>
          </cell>
        </row>
        <row r="21">
          <cell r="A21" t="str">
            <v>Botswana</v>
          </cell>
          <cell r="B21" t="str">
            <v>flag!$C$21</v>
          </cell>
        </row>
        <row r="22">
          <cell r="A22" t="str">
            <v>Brazil</v>
          </cell>
          <cell r="B22" t="str">
            <v>flag!$C$22</v>
          </cell>
        </row>
        <row r="23">
          <cell r="A23" t="str">
            <v>Brunei</v>
          </cell>
          <cell r="B23" t="str">
            <v>flag!$C$23</v>
          </cell>
        </row>
        <row r="24">
          <cell r="A24" t="str">
            <v>Bulgaria</v>
          </cell>
          <cell r="B24" t="str">
            <v>flag!$C$24</v>
          </cell>
        </row>
        <row r="25">
          <cell r="A25" t="str">
            <v>Burkina Faso</v>
          </cell>
          <cell r="B25" t="str">
            <v>flag!$C$25</v>
          </cell>
        </row>
        <row r="26">
          <cell r="A26" t="str">
            <v>Burundi</v>
          </cell>
          <cell r="B26" t="str">
            <v>flag!$C$26</v>
          </cell>
        </row>
        <row r="27">
          <cell r="A27" t="str">
            <v>Cambodia</v>
          </cell>
          <cell r="B27" t="str">
            <v>flag!$C$27</v>
          </cell>
        </row>
        <row r="28">
          <cell r="A28" t="str">
            <v>Cameroon</v>
          </cell>
          <cell r="B28" t="str">
            <v>flag!$C$28</v>
          </cell>
        </row>
        <row r="29">
          <cell r="A29" t="str">
            <v>Canada</v>
          </cell>
          <cell r="B29" t="str">
            <v>flag!$C$29</v>
          </cell>
        </row>
        <row r="30">
          <cell r="A30" t="str">
            <v>Cape Verde</v>
          </cell>
          <cell r="B30" t="str">
            <v>flag!$C$30</v>
          </cell>
        </row>
        <row r="31">
          <cell r="A31" t="str">
            <v>Chile</v>
          </cell>
          <cell r="B31" t="str">
            <v>flag!$C$31</v>
          </cell>
        </row>
        <row r="32">
          <cell r="A32" t="str">
            <v>China</v>
          </cell>
          <cell r="B32" t="str">
            <v>flag!$C$32</v>
          </cell>
        </row>
        <row r="33">
          <cell r="A33" t="str">
            <v>REPUBLIC OF CYPRUS</v>
          </cell>
          <cell r="B33" t="str">
            <v>flag!$C$33</v>
          </cell>
        </row>
        <row r="34">
          <cell r="A34" t="str">
            <v>Colombia</v>
          </cell>
          <cell r="B34" t="str">
            <v>flag!$C$34</v>
          </cell>
        </row>
        <row r="35">
          <cell r="A35" t="str">
            <v>Comoros</v>
          </cell>
          <cell r="B35" t="str">
            <v>flag!$C$35</v>
          </cell>
        </row>
        <row r="36">
          <cell r="A36" t="str">
            <v>Republic of the Congo</v>
          </cell>
          <cell r="B36" t="str">
            <v>flag!$C$36</v>
          </cell>
        </row>
        <row r="37">
          <cell r="A37" t="str">
            <v>North Korea</v>
          </cell>
          <cell r="B37" t="str">
            <v>flag!$C$37</v>
          </cell>
        </row>
        <row r="38">
          <cell r="A38" t="str">
            <v>South Korea</v>
          </cell>
          <cell r="B38" t="str">
            <v>flag!$C$38</v>
          </cell>
        </row>
        <row r="39">
          <cell r="A39" t="str">
            <v>Costa Rica</v>
          </cell>
          <cell r="B39" t="str">
            <v>flag!$C$39</v>
          </cell>
        </row>
        <row r="40">
          <cell r="A40" t="str">
            <v>Ivory Coast</v>
          </cell>
          <cell r="B40" t="str">
            <v>flag!$C$40</v>
          </cell>
        </row>
        <row r="41">
          <cell r="A41" t="str">
            <v>Croatia</v>
          </cell>
          <cell r="B41" t="str">
            <v>flag!$C$41</v>
          </cell>
        </row>
        <row r="42">
          <cell r="A42" t="str">
            <v>Cuba</v>
          </cell>
          <cell r="B42" t="str">
            <v>flag!$C$42</v>
          </cell>
        </row>
        <row r="43">
          <cell r="A43" t="str">
            <v>Denmark</v>
          </cell>
          <cell r="B43" t="str">
            <v>flag!$C$43</v>
          </cell>
        </row>
        <row r="44">
          <cell r="A44" t="str">
            <v>Djibouti</v>
          </cell>
          <cell r="B44" t="str">
            <v>flag!$C$44</v>
          </cell>
        </row>
        <row r="45">
          <cell r="A45" t="str">
            <v>Egypt</v>
          </cell>
          <cell r="B45" t="str">
            <v>flag!$C$45</v>
          </cell>
        </row>
        <row r="46">
          <cell r="A46" t="str">
            <v>Dubai (UAE)</v>
          </cell>
          <cell r="B46" t="str">
            <v>flag!$C$46</v>
          </cell>
        </row>
        <row r="47">
          <cell r="A47" t="str">
            <v>Abu Dhabi (UAE)</v>
          </cell>
          <cell r="B47" t="str">
            <v>flag!$C$47</v>
          </cell>
        </row>
        <row r="48">
          <cell r="A48" t="str">
            <v>Ecuador</v>
          </cell>
          <cell r="B48" t="str">
            <v>flag!$C$48</v>
          </cell>
        </row>
        <row r="49">
          <cell r="A49" t="str">
            <v>Eritrea</v>
          </cell>
          <cell r="B49" t="str">
            <v>flag!$C$49</v>
          </cell>
        </row>
        <row r="50">
          <cell r="A50" t="str">
            <v>Spain+Canary islands</v>
          </cell>
          <cell r="B50" t="str">
            <v>flag!$C$50</v>
          </cell>
        </row>
        <row r="51">
          <cell r="A51" t="str">
            <v>Estonia</v>
          </cell>
          <cell r="B51" t="str">
            <v>flag!$C$51</v>
          </cell>
        </row>
        <row r="52">
          <cell r="A52" t="str">
            <v>Etats-Unis d'Amerique</v>
          </cell>
          <cell r="B52" t="str">
            <v>flag!$C$52</v>
          </cell>
        </row>
        <row r="53">
          <cell r="A53" t="str">
            <v>Ethiopia</v>
          </cell>
          <cell r="B53" t="str">
            <v>flag!$C$53</v>
          </cell>
        </row>
        <row r="54">
          <cell r="A54" t="str">
            <v>Finland</v>
          </cell>
          <cell r="B54" t="str">
            <v>flag!$C$54</v>
          </cell>
        </row>
        <row r="55">
          <cell r="A55" t="str">
            <v>France</v>
          </cell>
          <cell r="B55" t="str">
            <v>flag!$C$55</v>
          </cell>
        </row>
        <row r="56">
          <cell r="A56" t="str">
            <v>Gabon</v>
          </cell>
          <cell r="B56" t="str">
            <v>flag!$C$56</v>
          </cell>
        </row>
        <row r="57">
          <cell r="A57" t="str">
            <v>Gambia</v>
          </cell>
          <cell r="B57" t="str">
            <v>flag!$C$57</v>
          </cell>
        </row>
        <row r="58">
          <cell r="A58" t="str">
            <v>Georgia</v>
          </cell>
          <cell r="B58" t="str">
            <v>flag!$C$58</v>
          </cell>
        </row>
        <row r="59">
          <cell r="A59" t="str">
            <v>Ghana</v>
          </cell>
          <cell r="B59" t="str">
            <v>flag!$C$59</v>
          </cell>
        </row>
        <row r="60">
          <cell r="A60" t="str">
            <v>United Kingdom</v>
          </cell>
          <cell r="B60" t="str">
            <v>flag!$C$60</v>
          </cell>
        </row>
        <row r="61">
          <cell r="A61" t="str">
            <v>Greece</v>
          </cell>
          <cell r="B61" t="str">
            <v>flag!$C$61</v>
          </cell>
        </row>
        <row r="62">
          <cell r="A62" t="str">
            <v>Guatemala</v>
          </cell>
          <cell r="B62" t="str">
            <v>flag!$C$62</v>
          </cell>
        </row>
        <row r="63">
          <cell r="A63" t="str">
            <v>Guayane</v>
          </cell>
          <cell r="B63" t="str">
            <v>flag!$C$63</v>
          </cell>
        </row>
        <row r="64">
          <cell r="A64" t="str">
            <v>Guinea</v>
          </cell>
          <cell r="B64" t="str">
            <v>flag!$C$64</v>
          </cell>
        </row>
        <row r="65">
          <cell r="A65" t="str">
            <v>Guinea Bissau</v>
          </cell>
          <cell r="B65" t="str">
            <v>flag!$C$65</v>
          </cell>
        </row>
        <row r="66">
          <cell r="A66" t="str">
            <v>Equatorial Guinea</v>
          </cell>
          <cell r="B66" t="str">
            <v>flag!$C$66</v>
          </cell>
        </row>
        <row r="67">
          <cell r="A67" t="str">
            <v>French Guiana</v>
          </cell>
          <cell r="B67" t="str">
            <v>flag!$C$67</v>
          </cell>
        </row>
        <row r="68">
          <cell r="A68" t="str">
            <v>Haiti</v>
          </cell>
          <cell r="B68" t="str">
            <v>flag!$C$68</v>
          </cell>
        </row>
        <row r="69">
          <cell r="A69" t="str">
            <v>Honduras</v>
          </cell>
          <cell r="B69" t="str">
            <v>flag!$C$69</v>
          </cell>
        </row>
        <row r="70">
          <cell r="A70" t="str">
            <v>Hong Kong</v>
          </cell>
          <cell r="B70" t="str">
            <v>flag!$C$70</v>
          </cell>
        </row>
        <row r="71">
          <cell r="A71" t="str">
            <v>Hungary</v>
          </cell>
          <cell r="B71" t="str">
            <v>flag!$C$71</v>
          </cell>
        </row>
        <row r="72">
          <cell r="A72" t="str">
            <v>Ile de la Reunion</v>
          </cell>
          <cell r="B72" t="str">
            <v>flag!$C$72</v>
          </cell>
        </row>
        <row r="73">
          <cell r="A73" t="str">
            <v>Grand Cayman</v>
          </cell>
          <cell r="B73" t="str">
            <v>flag!$C$73</v>
          </cell>
        </row>
        <row r="74">
          <cell r="A74" t="str">
            <v>Iles de Cook</v>
          </cell>
          <cell r="B74" t="str">
            <v>flag!$C$74</v>
          </cell>
        </row>
        <row r="75">
          <cell r="A75" t="str">
            <v>Iles Faeroe</v>
          </cell>
          <cell r="B75" t="str">
            <v>flag!$C$75</v>
          </cell>
        </row>
        <row r="76">
          <cell r="A76" t="str">
            <v>Iles Falkland</v>
          </cell>
          <cell r="B76" t="str">
            <v>flag!$C$76</v>
          </cell>
        </row>
        <row r="77">
          <cell r="A77" t="str">
            <v>Fiji</v>
          </cell>
          <cell r="B77" t="str">
            <v>flag!$C$77</v>
          </cell>
        </row>
        <row r="78">
          <cell r="A78" t="str">
            <v>Solomon Islands</v>
          </cell>
          <cell r="B78" t="str">
            <v>flag!$C$78</v>
          </cell>
        </row>
        <row r="79">
          <cell r="A79" t="str">
            <v>India</v>
          </cell>
          <cell r="B79" t="str">
            <v>flag!$C$79</v>
          </cell>
        </row>
        <row r="80">
          <cell r="A80" t="str">
            <v>Indonesia</v>
          </cell>
          <cell r="B80" t="str">
            <v>flag!$C$80</v>
          </cell>
        </row>
        <row r="81">
          <cell r="A81" t="str">
            <v>Iraq</v>
          </cell>
          <cell r="B81" t="str">
            <v>flag!$C$81</v>
          </cell>
        </row>
        <row r="82">
          <cell r="A82" t="str">
            <v>Iran</v>
          </cell>
          <cell r="B82" t="str">
            <v>flag!$C$82</v>
          </cell>
        </row>
        <row r="83">
          <cell r="A83" t="str">
            <v>Ireland</v>
          </cell>
          <cell r="B83" t="str">
            <v>flag!$C$83</v>
          </cell>
        </row>
        <row r="84">
          <cell r="A84" t="str">
            <v>Iceland</v>
          </cell>
          <cell r="B84" t="str">
            <v>flag!$C$84</v>
          </cell>
        </row>
        <row r="85">
          <cell r="A85" t="str">
            <v>Israel</v>
          </cell>
          <cell r="B85" t="str">
            <v>flag!$C$85</v>
          </cell>
        </row>
        <row r="86">
          <cell r="A86" t="str">
            <v>Italy</v>
          </cell>
          <cell r="B86" t="str">
            <v>flag!$C$86</v>
          </cell>
        </row>
        <row r="87">
          <cell r="A87" t="str">
            <v>Japan</v>
          </cell>
          <cell r="B87" t="str">
            <v>flag!$C$87</v>
          </cell>
        </row>
        <row r="88">
          <cell r="A88" t="str">
            <v>Jersey</v>
          </cell>
          <cell r="B88" t="str">
            <v>flag!$C$88</v>
          </cell>
        </row>
        <row r="89">
          <cell r="A89" t="str">
            <v>Jordan</v>
          </cell>
          <cell r="B89" t="str">
            <v>flag!$C$89</v>
          </cell>
        </row>
        <row r="90">
          <cell r="A90" t="str">
            <v>Kazakhstan</v>
          </cell>
          <cell r="B90" t="str">
            <v>flag!$C$90</v>
          </cell>
        </row>
        <row r="91">
          <cell r="A91" t="str">
            <v>Kenya</v>
          </cell>
          <cell r="B91" t="str">
            <v>flag!$C$91</v>
          </cell>
        </row>
        <row r="92">
          <cell r="A92" t="str">
            <v>Kuwait</v>
          </cell>
          <cell r="B92" t="str">
            <v>flag!$C$92</v>
          </cell>
        </row>
        <row r="93">
          <cell r="A93" t="str">
            <v>Kyrgyzstan</v>
          </cell>
          <cell r="B93" t="str">
            <v>flag!$C$93</v>
          </cell>
        </row>
        <row r="94">
          <cell r="A94" t="str">
            <v>Laos</v>
          </cell>
          <cell r="B94" t="str">
            <v>flag!$C$94</v>
          </cell>
        </row>
        <row r="95">
          <cell r="A95" t="str">
            <v>Lesotho</v>
          </cell>
          <cell r="B95" t="str">
            <v>flag!$C$95</v>
          </cell>
        </row>
        <row r="96">
          <cell r="A96" t="str">
            <v>Latvia</v>
          </cell>
          <cell r="B96" t="str">
            <v>flag!$C$96</v>
          </cell>
        </row>
        <row r="97">
          <cell r="A97" t="str">
            <v>Lebanon</v>
          </cell>
          <cell r="B97" t="str">
            <v>flag!$C$97</v>
          </cell>
        </row>
        <row r="98">
          <cell r="A98" t="str">
            <v>Liberia</v>
          </cell>
          <cell r="B98" t="str">
            <v>flag!$C$98</v>
          </cell>
        </row>
        <row r="99">
          <cell r="A99" t="str">
            <v>Libya</v>
          </cell>
          <cell r="B99" t="str">
            <v>flag!$C$99</v>
          </cell>
        </row>
        <row r="100">
          <cell r="A100" t="str">
            <v>Lithuania</v>
          </cell>
          <cell r="B100" t="str">
            <v>flag!$C$100</v>
          </cell>
        </row>
        <row r="101">
          <cell r="A101" t="str">
            <v>Luxembourg</v>
          </cell>
          <cell r="B101" t="str">
            <v>flag!$C$101</v>
          </cell>
        </row>
        <row r="102">
          <cell r="A102" t="str">
            <v>Macedonia</v>
          </cell>
          <cell r="B102" t="str">
            <v>flag!$C$102</v>
          </cell>
        </row>
        <row r="103">
          <cell r="A103" t="str">
            <v>Madagascar</v>
          </cell>
          <cell r="B103" t="str">
            <v>flag!$C$103</v>
          </cell>
        </row>
        <row r="104">
          <cell r="A104" t="str">
            <v>Malaysia</v>
          </cell>
          <cell r="B104" t="str">
            <v>flag!$C$104</v>
          </cell>
        </row>
        <row r="105">
          <cell r="A105" t="str">
            <v>Malawi</v>
          </cell>
          <cell r="B105" t="str">
            <v>flag!$C$105</v>
          </cell>
        </row>
        <row r="106">
          <cell r="A106" t="str">
            <v>Maldives</v>
          </cell>
          <cell r="B106" t="str">
            <v>flag!$C$106</v>
          </cell>
        </row>
        <row r="107">
          <cell r="A107" t="str">
            <v>Mali</v>
          </cell>
          <cell r="B107" t="str">
            <v>flag!$C$107</v>
          </cell>
        </row>
        <row r="108">
          <cell r="A108" t="str">
            <v>Malta</v>
          </cell>
          <cell r="B108" t="str">
            <v>flag!$C$108</v>
          </cell>
        </row>
        <row r="109">
          <cell r="A109" t="str">
            <v>Morocco</v>
          </cell>
          <cell r="B109" t="str">
            <v>flag!$C$109</v>
          </cell>
        </row>
        <row r="110">
          <cell r="A110" t="str">
            <v>Mauritius</v>
          </cell>
          <cell r="B110" t="str">
            <v>flag!$C$110</v>
          </cell>
        </row>
        <row r="111">
          <cell r="A111" t="str">
            <v>Mauritania</v>
          </cell>
          <cell r="B111" t="str">
            <v>flag!$C$111</v>
          </cell>
        </row>
        <row r="112">
          <cell r="A112" t="str">
            <v>Mexico</v>
          </cell>
          <cell r="B112" t="str">
            <v>flag!$C$112</v>
          </cell>
        </row>
        <row r="113">
          <cell r="A113" t="str">
            <v>Moldova</v>
          </cell>
          <cell r="B113" t="str">
            <v>flag!$C$113</v>
          </cell>
        </row>
        <row r="114">
          <cell r="A114" t="str">
            <v>Mongolia</v>
          </cell>
          <cell r="B114" t="str">
            <v>flag!$C$114</v>
          </cell>
        </row>
        <row r="115">
          <cell r="A115" t="str">
            <v>Mozambique</v>
          </cell>
          <cell r="B115" t="str">
            <v>flag!$C$115</v>
          </cell>
        </row>
        <row r="116">
          <cell r="A116" t="str">
            <v>Myanmar</v>
          </cell>
          <cell r="B116" t="str">
            <v>flag!$C$116</v>
          </cell>
        </row>
        <row r="117">
          <cell r="A117" t="str">
            <v>Namibia</v>
          </cell>
          <cell r="B117" t="str">
            <v>flag!$C$117</v>
          </cell>
        </row>
        <row r="118">
          <cell r="A118" t="str">
            <v>Nepal</v>
          </cell>
          <cell r="B118" t="str">
            <v>flag!$C$118</v>
          </cell>
        </row>
        <row r="119">
          <cell r="A119" t="str">
            <v>Nicaragua</v>
          </cell>
          <cell r="B119" t="str">
            <v>flag!$C$119</v>
          </cell>
        </row>
        <row r="120">
          <cell r="A120" t="str">
            <v>Niger</v>
          </cell>
          <cell r="B120" t="str">
            <v>flag!$C$120</v>
          </cell>
        </row>
        <row r="121">
          <cell r="A121" t="str">
            <v>Nigeria</v>
          </cell>
          <cell r="B121" t="str">
            <v>flag!$C$121</v>
          </cell>
        </row>
        <row r="122">
          <cell r="A122" t="str">
            <v>Norway</v>
          </cell>
          <cell r="B122" t="str">
            <v>flag!$C$122</v>
          </cell>
        </row>
        <row r="123">
          <cell r="A123" t="str">
            <v>New Caledonia</v>
          </cell>
          <cell r="B123" t="str">
            <v>flag!$C$123</v>
          </cell>
        </row>
        <row r="124">
          <cell r="A124" t="str">
            <v>New Zealand</v>
          </cell>
          <cell r="B124" t="str">
            <v>flag!$C$124</v>
          </cell>
        </row>
        <row r="125">
          <cell r="A125" t="str">
            <v>Oman</v>
          </cell>
          <cell r="B125" t="str">
            <v>flag!$C$125</v>
          </cell>
        </row>
        <row r="126">
          <cell r="A126" t="str">
            <v>Uganda</v>
          </cell>
          <cell r="B126" t="str">
            <v>flag!$C$126</v>
          </cell>
        </row>
        <row r="127">
          <cell r="A127" t="str">
            <v>Uzbekistan</v>
          </cell>
          <cell r="B127" t="str">
            <v>flag!$C$127</v>
          </cell>
        </row>
        <row r="128">
          <cell r="A128" t="str">
            <v>Papouasie Nouvelle Guinee</v>
          </cell>
          <cell r="B128" t="str">
            <v>flag!$C$128</v>
          </cell>
        </row>
        <row r="129">
          <cell r="A129" t="str">
            <v>Paraguay</v>
          </cell>
          <cell r="B129" t="str">
            <v>flag!$C$129</v>
          </cell>
        </row>
        <row r="130">
          <cell r="A130" t="str">
            <v>Pakistan</v>
          </cell>
          <cell r="B130" t="str">
            <v>flag!$C$130</v>
          </cell>
        </row>
        <row r="131">
          <cell r="A131" t="str">
            <v>Netherlands</v>
          </cell>
          <cell r="B131" t="str">
            <v>flag!$C$131</v>
          </cell>
        </row>
        <row r="132">
          <cell r="A132" t="str">
            <v>Peru</v>
          </cell>
          <cell r="B132" t="str">
            <v>flag!$C$132</v>
          </cell>
        </row>
        <row r="133">
          <cell r="A133" t="str">
            <v>Philippines</v>
          </cell>
          <cell r="B133" t="str">
            <v>flag!$C$133</v>
          </cell>
        </row>
        <row r="134">
          <cell r="A134" t="str">
            <v>Poland</v>
          </cell>
          <cell r="B134" t="str">
            <v>flag!$C$134</v>
          </cell>
        </row>
        <row r="135">
          <cell r="A135" t="str">
            <v>Portugal</v>
          </cell>
          <cell r="B135" t="str">
            <v>flag!$C$135</v>
          </cell>
        </row>
        <row r="136">
          <cell r="A136" t="str">
            <v>Qatar</v>
          </cell>
          <cell r="B136" t="str">
            <v>flag!$C$136</v>
          </cell>
        </row>
        <row r="137">
          <cell r="A137" t="str">
            <v>Dominican Republic</v>
          </cell>
          <cell r="B137" t="str">
            <v>flag!$C$137</v>
          </cell>
        </row>
        <row r="138">
          <cell r="A138" t="str">
            <v>Yemen</v>
          </cell>
          <cell r="B138" t="str">
            <v>flag!$C$138</v>
          </cell>
        </row>
        <row r="139">
          <cell r="A139" t="str">
            <v>CENTRAL AFRICAN REPUBLIC</v>
          </cell>
          <cell r="B139" t="str">
            <v>flag!$C$139</v>
          </cell>
        </row>
        <row r="140">
          <cell r="A140" t="str">
            <v>Democratic Republic of the Congo</v>
          </cell>
          <cell r="B140" t="str">
            <v>flag!$C$140</v>
          </cell>
        </row>
        <row r="141">
          <cell r="A141" t="str">
            <v>Republique Democratique du Yemen</v>
          </cell>
          <cell r="B141" t="str">
            <v>flag!$C$141</v>
          </cell>
        </row>
        <row r="142">
          <cell r="A142" t="str">
            <v>Germany</v>
          </cell>
          <cell r="B142" t="str">
            <v>flag!$C$142</v>
          </cell>
        </row>
        <row r="143">
          <cell r="A143" t="str">
            <v>Czech Republic</v>
          </cell>
          <cell r="B143" t="str">
            <v>flag!$C$143</v>
          </cell>
        </row>
        <row r="144">
          <cell r="A144" t="str">
            <v>Romania</v>
          </cell>
          <cell r="B144" t="str">
            <v>flag!$C$144</v>
          </cell>
        </row>
        <row r="145">
          <cell r="A145" t="str">
            <v>Russia</v>
          </cell>
          <cell r="B145" t="str">
            <v>flag!$C$145</v>
          </cell>
        </row>
        <row r="146">
          <cell r="A146" t="str">
            <v>Rwanda</v>
          </cell>
          <cell r="B146" t="str">
            <v>flag!$C$146</v>
          </cell>
        </row>
        <row r="147">
          <cell r="A147" t="str">
            <v>ST PIERRE AND MIQUELON &amp; DIVERS DOM</v>
          </cell>
          <cell r="B147" t="str">
            <v>flag!$C$147</v>
          </cell>
        </row>
        <row r="148">
          <cell r="A148" t="str">
            <v>Saint Thomas et Prince</v>
          </cell>
          <cell r="B148" t="str">
            <v>flag!$C$148</v>
          </cell>
        </row>
        <row r="149">
          <cell r="A149" t="str">
            <v>Sainte Helene</v>
          </cell>
          <cell r="B149" t="str">
            <v>flag!$C$149</v>
          </cell>
        </row>
        <row r="150">
          <cell r="A150" t="str">
            <v>El Salvador</v>
          </cell>
          <cell r="B150" t="str">
            <v>flag!$C$150</v>
          </cell>
        </row>
        <row r="151">
          <cell r="A151" t="str">
            <v>Samoa</v>
          </cell>
          <cell r="B151" t="str">
            <v>flag!$C$151</v>
          </cell>
        </row>
        <row r="152">
          <cell r="A152" t="str">
            <v>Senegal</v>
          </cell>
          <cell r="B152" t="str">
            <v>flag!$C$152</v>
          </cell>
        </row>
        <row r="153">
          <cell r="A153" t="str">
            <v>Serbia Montenegro</v>
          </cell>
          <cell r="B153" t="str">
            <v>flag!$C$153</v>
          </cell>
        </row>
        <row r="154">
          <cell r="A154" t="str">
            <v>Serbia</v>
          </cell>
          <cell r="B154" t="str">
            <v>flag!$C$154</v>
          </cell>
        </row>
        <row r="155">
          <cell r="A155" t="str">
            <v>Seychelles</v>
          </cell>
          <cell r="B155" t="str">
            <v>flag!$C$155</v>
          </cell>
        </row>
        <row r="156">
          <cell r="A156" t="str">
            <v>Sierra Leone</v>
          </cell>
          <cell r="B156" t="str">
            <v>flag!$C$156</v>
          </cell>
        </row>
        <row r="157">
          <cell r="A157" t="str">
            <v>Singapore</v>
          </cell>
          <cell r="B157" t="str">
            <v>flag!$C$157</v>
          </cell>
        </row>
        <row r="158">
          <cell r="A158" t="str">
            <v>Slovakia</v>
          </cell>
          <cell r="B158" t="str">
            <v>flag!$C$158</v>
          </cell>
        </row>
        <row r="159">
          <cell r="A159" t="str">
            <v>Slovenia</v>
          </cell>
          <cell r="B159" t="str">
            <v>flag!$C$159</v>
          </cell>
        </row>
        <row r="160">
          <cell r="A160" t="str">
            <v>Somalia</v>
          </cell>
          <cell r="B160" t="str">
            <v>flag!$C$160</v>
          </cell>
        </row>
        <row r="161">
          <cell r="A161" t="str">
            <v>North Sudan</v>
          </cell>
          <cell r="B161" t="str">
            <v>flag!$C$161</v>
          </cell>
        </row>
        <row r="162">
          <cell r="A162" t="str">
            <v>Sri Lanka</v>
          </cell>
          <cell r="B162" t="str">
            <v>flag!$C$162</v>
          </cell>
        </row>
        <row r="163">
          <cell r="A163" t="str">
            <v>Sweden</v>
          </cell>
          <cell r="B163" t="str">
            <v>flag!$C$163</v>
          </cell>
        </row>
        <row r="164">
          <cell r="A164" t="str">
            <v>Switzerland</v>
          </cell>
          <cell r="B164" t="str">
            <v>flag!$C$164</v>
          </cell>
        </row>
        <row r="165">
          <cell r="A165" t="str">
            <v>Suriname</v>
          </cell>
          <cell r="B165" t="str">
            <v>flag!$C$165</v>
          </cell>
        </row>
        <row r="166">
          <cell r="A166" t="str">
            <v>Swaziland</v>
          </cell>
          <cell r="B166" t="str">
            <v>flag!$C$166</v>
          </cell>
        </row>
        <row r="167">
          <cell r="A167" t="str">
            <v>Syria</v>
          </cell>
          <cell r="B167" t="str">
            <v>flag!$C$167</v>
          </cell>
        </row>
        <row r="168">
          <cell r="A168" t="str">
            <v>Tajikistan</v>
          </cell>
          <cell r="B168" t="str">
            <v>flag!$C$168</v>
          </cell>
        </row>
        <row r="169">
          <cell r="A169" t="str">
            <v>Tahiti</v>
          </cell>
          <cell r="B169" t="str">
            <v>flag!$C$169</v>
          </cell>
        </row>
        <row r="170">
          <cell r="A170" t="str">
            <v>Tanzania</v>
          </cell>
          <cell r="B170" t="str">
            <v>flag!$C$170</v>
          </cell>
        </row>
        <row r="171">
          <cell r="A171" t="str">
            <v>Chad</v>
          </cell>
          <cell r="B171" t="str">
            <v>flag!$C$171</v>
          </cell>
        </row>
        <row r="172">
          <cell r="A172" t="str">
            <v>Thailand</v>
          </cell>
          <cell r="B172" t="str">
            <v>flag!$C$172</v>
          </cell>
        </row>
        <row r="173">
          <cell r="A173" t="str">
            <v>Timor</v>
          </cell>
          <cell r="B173" t="str">
            <v>flag!$C$173</v>
          </cell>
        </row>
        <row r="174">
          <cell r="A174" t="str">
            <v>Togo</v>
          </cell>
          <cell r="B174" t="str">
            <v>flag!$C$174</v>
          </cell>
        </row>
        <row r="175">
          <cell r="A175" t="str">
            <v>Tonga</v>
          </cell>
          <cell r="B175" t="str">
            <v>flag!$C$175</v>
          </cell>
        </row>
        <row r="176">
          <cell r="A176" t="str">
            <v>Trinidad Tobago</v>
          </cell>
          <cell r="B176" t="str">
            <v>flag!$C$176</v>
          </cell>
        </row>
        <row r="177">
          <cell r="A177" t="str">
            <v>Tunisia</v>
          </cell>
          <cell r="B177" t="str">
            <v>flag!$C$177</v>
          </cell>
        </row>
        <row r="178">
          <cell r="A178" t="str">
            <v>Turkmenistan</v>
          </cell>
          <cell r="B178" t="str">
            <v>flag!$C$178</v>
          </cell>
        </row>
        <row r="179">
          <cell r="A179" t="str">
            <v>Turkey</v>
          </cell>
          <cell r="B179" t="str">
            <v>flag!$C$179</v>
          </cell>
        </row>
        <row r="180">
          <cell r="A180" t="str">
            <v>Ukraine</v>
          </cell>
          <cell r="B180" t="str">
            <v>flag!$C$180</v>
          </cell>
        </row>
        <row r="181">
          <cell r="A181" t="str">
            <v>Uruguay</v>
          </cell>
          <cell r="B181" t="str">
            <v>flag!$C$181</v>
          </cell>
        </row>
        <row r="182">
          <cell r="A182" t="str">
            <v>Vanuatu</v>
          </cell>
          <cell r="B182" t="str">
            <v>flag!$C$182</v>
          </cell>
        </row>
        <row r="183">
          <cell r="A183" t="str">
            <v>Venezuela</v>
          </cell>
          <cell r="B183" t="str">
            <v>flag!$C$183</v>
          </cell>
        </row>
        <row r="184">
          <cell r="A184" t="str">
            <v>Vietnam</v>
          </cell>
          <cell r="B184" t="str">
            <v>flag!$C$184</v>
          </cell>
        </row>
        <row r="185">
          <cell r="A185" t="str">
            <v>Yougoslavie</v>
          </cell>
          <cell r="B185" t="str">
            <v>flag!$C$185</v>
          </cell>
        </row>
        <row r="186">
          <cell r="A186" t="str">
            <v>Zambia</v>
          </cell>
          <cell r="B186" t="str">
            <v>flag!$C$186</v>
          </cell>
        </row>
        <row r="187">
          <cell r="A187" t="str">
            <v>Zimbabwe</v>
          </cell>
          <cell r="B187" t="str">
            <v>flag!$C$187</v>
          </cell>
        </row>
        <row r="188">
          <cell r="A188" t="str">
            <v>Guadeloupe</v>
          </cell>
          <cell r="B188" t="str">
            <v>flag!$C$188</v>
          </cell>
        </row>
        <row r="189">
          <cell r="A189" t="str">
            <v>Curacao</v>
          </cell>
          <cell r="B189" t="str">
            <v>flag!$C$189</v>
          </cell>
        </row>
        <row r="190">
          <cell r="A190" t="str">
            <v>Martinique</v>
          </cell>
          <cell r="B190" t="str">
            <v>flag!$C$190</v>
          </cell>
        </row>
        <row r="191">
          <cell r="A191" t="str">
            <v>Mayotte</v>
          </cell>
          <cell r="B191" t="str">
            <v>flag!$C$191</v>
          </cell>
        </row>
        <row r="192">
          <cell r="A192" t="str">
            <v>Montenegro</v>
          </cell>
          <cell r="B192" t="str">
            <v>flag!$C$192</v>
          </cell>
        </row>
        <row r="193">
          <cell r="A193" t="str">
            <v>Palestine</v>
          </cell>
          <cell r="B193" t="str">
            <v>flag!$C$193</v>
          </cell>
        </row>
        <row r="194">
          <cell r="A194" t="str">
            <v>Panama</v>
          </cell>
          <cell r="B194" t="str">
            <v>flag!$C$194</v>
          </cell>
        </row>
        <row r="195">
          <cell r="A195" t="str">
            <v>Dominica</v>
          </cell>
          <cell r="B195" t="str">
            <v>flag!$C$195</v>
          </cell>
        </row>
        <row r="196">
          <cell r="A196" t="str">
            <v>Reunion</v>
          </cell>
          <cell r="B196" t="str">
            <v>flag!$C$196</v>
          </cell>
        </row>
        <row r="197">
          <cell r="A197" t="str">
            <v>St Martin</v>
          </cell>
          <cell r="B197" t="str">
            <v>flag!$C$197</v>
          </cell>
        </row>
        <row r="198">
          <cell r="A198" t="str">
            <v>St Pierre</v>
          </cell>
          <cell r="B198" t="str">
            <v>flag!$C$198</v>
          </cell>
        </row>
        <row r="199">
          <cell r="A199" t="str">
            <v>Taiwan</v>
          </cell>
          <cell r="B199" t="str">
            <v>flag!$C$199</v>
          </cell>
        </row>
        <row r="200">
          <cell r="A200" t="str">
            <v>vide</v>
          </cell>
          <cell r="B200" t="str">
            <v>flag!$C$200</v>
          </cell>
        </row>
        <row r="201">
          <cell r="A201" t="str">
            <v>(vide)</v>
          </cell>
          <cell r="B201" t="str">
            <v>flag!$C$201</v>
          </cell>
        </row>
        <row r="202">
          <cell r="A202" t="str">
            <v xml:space="preserve"> </v>
          </cell>
          <cell r="B202" t="str">
            <v>flag!$C$202</v>
          </cell>
        </row>
        <row r="203">
          <cell r="A203"/>
          <cell r="B203" t="str">
            <v>flag!$C$203</v>
          </cell>
        </row>
        <row r="204">
          <cell r="A204" t="str">
            <v>VNI</v>
          </cell>
          <cell r="B204" t="str">
            <v>flag!$C$204</v>
          </cell>
        </row>
        <row r="205">
          <cell r="A205" t="str">
            <v>Brokers English Africa</v>
          </cell>
          <cell r="B205" t="str">
            <v>flag!$C$205</v>
          </cell>
        </row>
        <row r="206">
          <cell r="A206" t="str">
            <v>Brokers French Africa</v>
          </cell>
          <cell r="B206" t="str">
            <v>flag!$C$206</v>
          </cell>
        </row>
        <row r="207">
          <cell r="A207" t="str">
            <v>DVSE Eurodrive</v>
          </cell>
          <cell r="B207" t="str">
            <v>flag!$C$207</v>
          </cell>
        </row>
        <row r="208">
          <cell r="A208" t="str">
            <v>DVSE VECD</v>
          </cell>
          <cell r="B208" t="str">
            <v>flag!$C$208</v>
          </cell>
        </row>
        <row r="209">
          <cell r="A209" t="str">
            <v>States Market</v>
          </cell>
          <cell r="B209" t="str">
            <v>flag!$C$209</v>
          </cell>
        </row>
        <row r="210">
          <cell r="A210" t="str">
            <v>Netherlands VNI</v>
          </cell>
          <cell r="B210" t="str">
            <v>flag!$C$210</v>
          </cell>
        </row>
        <row r="211">
          <cell r="A211" t="str">
            <v>Italy VNI</v>
          </cell>
          <cell r="B211" t="str">
            <v>flag!$C$211</v>
          </cell>
        </row>
        <row r="212">
          <cell r="A212" t="str">
            <v>NITCO</v>
          </cell>
          <cell r="B212" t="str">
            <v>flag!$C$212</v>
          </cell>
        </row>
        <row r="213">
          <cell r="A213" t="str">
            <v>Brokers</v>
          </cell>
          <cell r="B213" t="str">
            <v>flag!$C$213</v>
          </cell>
        </row>
        <row r="214">
          <cell r="A214" t="str">
            <v>Belgium VNI</v>
          </cell>
          <cell r="B214" t="str">
            <v>flag!$C$214</v>
          </cell>
        </row>
        <row r="215">
          <cell r="A215" t="str">
            <v>Brokers Middle East</v>
          </cell>
          <cell r="B215" t="str">
            <v>flag!$C$215</v>
          </cell>
        </row>
        <row r="216">
          <cell r="A216" t="str">
            <v>Belgium+Luxembourg</v>
          </cell>
          <cell r="B216" t="str">
            <v>flag!$C$216</v>
          </cell>
        </row>
        <row r="217">
          <cell r="A217" t="str">
            <v>Baltic States</v>
          </cell>
          <cell r="B217" t="str">
            <v>flag!$C$217</v>
          </cell>
        </row>
        <row r="218">
          <cell r="A218" t="str">
            <v>BROKERS MAGHREB</v>
          </cell>
          <cell r="B218" t="str">
            <v>flag!$C$218</v>
          </cell>
        </row>
        <row r="219">
          <cell r="A219" t="str">
            <v>AFGHANISTAN</v>
          </cell>
          <cell r="B219" t="str">
            <v>flag!$C$219</v>
          </cell>
        </row>
        <row r="220">
          <cell r="A220" t="str">
            <v>ALBANIA</v>
          </cell>
          <cell r="B220" t="str">
            <v>flag!$C$220</v>
          </cell>
        </row>
        <row r="221">
          <cell r="A221" t="str">
            <v>ANTIGUA</v>
          </cell>
          <cell r="B221" t="str">
            <v>flag!$C$221</v>
          </cell>
        </row>
        <row r="222">
          <cell r="A222" t="str">
            <v>ARUBA</v>
          </cell>
          <cell r="B222" t="str">
            <v>flag!$C$222</v>
          </cell>
        </row>
        <row r="223">
          <cell r="A223" t="str">
            <v>BAHAMAS</v>
          </cell>
          <cell r="B223" t="str">
            <v>flag!$C$223</v>
          </cell>
        </row>
        <row r="224">
          <cell r="A224" t="str">
            <v>BARBADOS</v>
          </cell>
          <cell r="B224" t="str">
            <v>flag!$C$224</v>
          </cell>
        </row>
        <row r="225">
          <cell r="A225" t="str">
            <v>BELIZE</v>
          </cell>
          <cell r="B225" t="str">
            <v>flag!$C$225</v>
          </cell>
        </row>
        <row r="226">
          <cell r="A226" t="str">
            <v>GRENADA</v>
          </cell>
          <cell r="B226" t="str">
            <v>flag!$C$226</v>
          </cell>
        </row>
        <row r="227">
          <cell r="A227" t="str">
            <v>GUAM</v>
          </cell>
          <cell r="B227" t="str">
            <v>flag!$C$227</v>
          </cell>
        </row>
        <row r="228">
          <cell r="A228" t="str">
            <v>GUYANA</v>
          </cell>
          <cell r="B228" t="str">
            <v>flag!$C$228</v>
          </cell>
        </row>
        <row r="229">
          <cell r="A229" t="str">
            <v>JAMAICA</v>
          </cell>
          <cell r="B229" t="str">
            <v>flag!$C$229</v>
          </cell>
        </row>
        <row r="230">
          <cell r="A230" t="str">
            <v>KIRIBATI</v>
          </cell>
          <cell r="B230" t="str">
            <v>flag!$C$230</v>
          </cell>
        </row>
        <row r="231">
          <cell r="A231" t="str">
            <v>MARSHALL ISLANDS</v>
          </cell>
          <cell r="B231" t="str">
            <v>flag!$C$231</v>
          </cell>
        </row>
        <row r="232">
          <cell r="A232" t="str">
            <v>MICRONESIA</v>
          </cell>
          <cell r="B232" t="str">
            <v>flag!$C$232</v>
          </cell>
        </row>
        <row r="233">
          <cell r="A233" t="str">
            <v>MONTSERRAT</v>
          </cell>
          <cell r="B233" t="str">
            <v>flag!$C$233</v>
          </cell>
        </row>
        <row r="234">
          <cell r="A234" t="str">
            <v>PAPUA NEW GUINEA</v>
          </cell>
          <cell r="B234" t="str">
            <v>flag!$C$234</v>
          </cell>
        </row>
        <row r="235">
          <cell r="A235" t="str">
            <v>PUERTO RICO</v>
          </cell>
          <cell r="B235" t="str">
            <v>flag!$C$235</v>
          </cell>
        </row>
        <row r="236">
          <cell r="A236" t="str">
            <v>SAO TOME &amp; PRINCIPE</v>
          </cell>
          <cell r="B236" t="str">
            <v>flag!$C$236</v>
          </cell>
        </row>
        <row r="237">
          <cell r="A237" t="str">
            <v>ST KITTS</v>
          </cell>
          <cell r="B237" t="str">
            <v>flag!$C$237</v>
          </cell>
        </row>
        <row r="238">
          <cell r="A238" t="str">
            <v>ST LUCIA</v>
          </cell>
          <cell r="B238" t="str">
            <v>flag!$C$238</v>
          </cell>
        </row>
        <row r="239">
          <cell r="A239" t="str">
            <v>ST VINCENT</v>
          </cell>
          <cell r="B239" t="str">
            <v>flag!$C$239</v>
          </cell>
        </row>
        <row r="240">
          <cell r="A240"/>
          <cell r="B240"/>
        </row>
        <row r="241">
          <cell r="A241"/>
          <cell r="B241"/>
        </row>
        <row r="242">
          <cell r="A242"/>
          <cell r="B242"/>
        </row>
        <row r="243">
          <cell r="A243"/>
          <cell r="B243"/>
        </row>
        <row r="244">
          <cell r="A244"/>
          <cell r="B244"/>
        </row>
        <row r="245">
          <cell r="A245"/>
          <cell r="B245"/>
        </row>
        <row r="246">
          <cell r="A246"/>
          <cell r="B246"/>
        </row>
        <row r="247">
          <cell r="A247"/>
          <cell r="B247"/>
        </row>
        <row r="248">
          <cell r="A248"/>
          <cell r="B248"/>
        </row>
        <row r="249">
          <cell r="A249"/>
          <cell r="B249"/>
        </row>
        <row r="250">
          <cell r="A250"/>
          <cell r="B250"/>
        </row>
        <row r="251">
          <cell r="A251"/>
          <cell r="B251"/>
        </row>
        <row r="252">
          <cell r="A252"/>
          <cell r="B252"/>
        </row>
        <row r="253">
          <cell r="A253"/>
          <cell r="B253"/>
        </row>
        <row r="254">
          <cell r="A254"/>
          <cell r="B254"/>
        </row>
        <row r="255">
          <cell r="A255"/>
          <cell r="B255"/>
        </row>
        <row r="256">
          <cell r="A256"/>
          <cell r="B256"/>
        </row>
        <row r="257">
          <cell r="A257"/>
          <cell r="B257"/>
        </row>
        <row r="258">
          <cell r="A258"/>
          <cell r="B258"/>
        </row>
        <row r="259">
          <cell r="A259"/>
          <cell r="B259"/>
        </row>
        <row r="260">
          <cell r="A260"/>
          <cell r="B260"/>
        </row>
        <row r="261">
          <cell r="A261"/>
          <cell r="B261"/>
        </row>
        <row r="262">
          <cell r="A262"/>
          <cell r="B262"/>
        </row>
        <row r="263">
          <cell r="A263"/>
          <cell r="B263"/>
        </row>
        <row r="264">
          <cell r="A264"/>
          <cell r="B264"/>
        </row>
        <row r="265">
          <cell r="A265"/>
          <cell r="B265"/>
        </row>
        <row r="266">
          <cell r="A266"/>
          <cell r="B266"/>
        </row>
        <row r="267">
          <cell r="A267"/>
          <cell r="B267"/>
        </row>
        <row r="268">
          <cell r="A268"/>
          <cell r="B268"/>
        </row>
        <row r="269">
          <cell r="A269"/>
          <cell r="B269"/>
        </row>
        <row r="270">
          <cell r="A270"/>
          <cell r="B270"/>
        </row>
        <row r="271">
          <cell r="A271"/>
          <cell r="B271"/>
        </row>
        <row r="272">
          <cell r="A272"/>
          <cell r="B272"/>
        </row>
        <row r="273">
          <cell r="A273"/>
          <cell r="B273"/>
        </row>
        <row r="274">
          <cell r="A274"/>
          <cell r="B274"/>
        </row>
        <row r="275">
          <cell r="A275"/>
          <cell r="B275"/>
        </row>
        <row r="276">
          <cell r="A276"/>
          <cell r="B276"/>
        </row>
        <row r="277">
          <cell r="A277"/>
          <cell r="B277"/>
        </row>
        <row r="278">
          <cell r="A278"/>
          <cell r="B278"/>
        </row>
        <row r="279">
          <cell r="A279"/>
          <cell r="B279"/>
        </row>
        <row r="280">
          <cell r="A280"/>
          <cell r="B280"/>
        </row>
        <row r="281">
          <cell r="A281"/>
          <cell r="B281"/>
        </row>
        <row r="282">
          <cell r="A282"/>
          <cell r="B282"/>
        </row>
        <row r="283">
          <cell r="A283"/>
          <cell r="B283"/>
        </row>
        <row r="284">
          <cell r="A284"/>
          <cell r="B284"/>
        </row>
        <row r="285">
          <cell r="A285"/>
          <cell r="B285"/>
        </row>
        <row r="286">
          <cell r="A286"/>
          <cell r="B286"/>
        </row>
        <row r="287">
          <cell r="A287"/>
          <cell r="B287"/>
        </row>
        <row r="288">
          <cell r="A288"/>
          <cell r="B288"/>
        </row>
      </sheetData>
      <sheetData sheetId="1"/>
      <sheetData sheetId="2">
        <row r="2">
          <cell r="AG2"/>
        </row>
        <row r="5">
          <cell r="AG5"/>
        </row>
        <row r="8">
          <cell r="AG8"/>
        </row>
        <row r="11">
          <cell r="AG11"/>
        </row>
        <row r="14">
          <cell r="AG14"/>
        </row>
        <row r="17">
          <cell r="AG17"/>
        </row>
        <row r="20">
          <cell r="AG20"/>
        </row>
        <row r="23">
          <cell r="AG23"/>
        </row>
        <row r="26">
          <cell r="AG26"/>
        </row>
      </sheetData>
      <sheetData sheetId="3">
        <row r="3">
          <cell r="N3" t="b">
            <v>1</v>
          </cell>
        </row>
        <row r="4">
          <cell r="N4" t="b">
            <v>1</v>
          </cell>
        </row>
        <row r="5">
          <cell r="E5" t="b">
            <v>0</v>
          </cell>
          <cell r="N5" t="b">
            <v>1</v>
          </cell>
        </row>
        <row r="6">
          <cell r="N6" t="b">
            <v>1</v>
          </cell>
        </row>
        <row r="7">
          <cell r="N7" t="b">
            <v>1</v>
          </cell>
        </row>
        <row r="8">
          <cell r="N8" t="b">
            <v>1</v>
          </cell>
        </row>
        <row r="9">
          <cell r="N9" t="b">
            <v>1</v>
          </cell>
        </row>
        <row r="10">
          <cell r="N10" t="b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D7" t="str">
            <v>FRANCE</v>
          </cell>
        </row>
        <row r="8">
          <cell r="D8" t="str">
            <v>RUSSIA</v>
          </cell>
        </row>
        <row r="9">
          <cell r="D9" t="str">
            <v>GERMANY</v>
          </cell>
        </row>
        <row r="10">
          <cell r="D10" t="str">
            <v>ITALY</v>
          </cell>
        </row>
        <row r="11">
          <cell r="D11" t="str">
            <v>BRAZIL</v>
          </cell>
        </row>
        <row r="12">
          <cell r="D12" t="str">
            <v>SPAIN+CANARY ISLANDS</v>
          </cell>
        </row>
        <row r="13">
          <cell r="D13" t="str">
            <v>CHINA</v>
          </cell>
        </row>
        <row r="14">
          <cell r="D14" t="str">
            <v>ARGENTINA</v>
          </cell>
        </row>
        <row r="15">
          <cell r="D15" t="str">
            <v>UNITED KINGDOM</v>
          </cell>
        </row>
        <row r="16">
          <cell r="D16" t="str">
            <v>BELGIUM+LUXEMBOURG</v>
          </cell>
        </row>
        <row r="17">
          <cell r="D17" t="str">
            <v>INDIA</v>
          </cell>
        </row>
        <row r="18">
          <cell r="D18" t="str">
            <v>ALGERIA</v>
          </cell>
        </row>
        <row r="19">
          <cell r="D19" t="str">
            <v>POLAND</v>
          </cell>
        </row>
        <row r="20">
          <cell r="D20" t="str">
            <v>MOROCCO</v>
          </cell>
        </row>
        <row r="21">
          <cell r="D21" t="str">
            <v>SOUTH KOREA</v>
          </cell>
        </row>
        <row r="22">
          <cell r="D22" t="str">
            <v>IRELAND</v>
          </cell>
        </row>
        <row r="23">
          <cell r="D23" t="str">
            <v>ROMANIA</v>
          </cell>
        </row>
        <row r="24">
          <cell r="D24" t="str">
            <v>COLOMBIA</v>
          </cell>
        </row>
        <row r="25">
          <cell r="D25" t="str">
            <v>NETHERLANDS</v>
          </cell>
        </row>
        <row r="26">
          <cell r="D26" t="str">
            <v>AUSTRIA</v>
          </cell>
        </row>
        <row r="27">
          <cell r="D27" t="str">
            <v>TURKEY</v>
          </cell>
        </row>
        <row r="28">
          <cell r="D28" t="str">
            <v>PORTUGAL</v>
          </cell>
        </row>
        <row r="29">
          <cell r="D29" t="str">
            <v>MEXICO</v>
          </cell>
        </row>
        <row r="30">
          <cell r="D30" t="str">
            <v>CZECH REPUBLIC</v>
          </cell>
        </row>
        <row r="31">
          <cell r="D31" t="str">
            <v>ISRAEL</v>
          </cell>
        </row>
      </sheetData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v DVSE06"/>
      <sheetName val="écart vs CP-1"/>
      <sheetName val="CP-1"/>
      <sheetName val="VECD"/>
      <sheetName val="eurodrive"/>
      <sheetName val="RR.PC"/>
      <sheetName val="cde2006"/>
    </sheetNames>
    <sheetDataSet>
      <sheetData sheetId="0" refreshError="1">
        <row r="4">
          <cell r="B4">
            <v>6</v>
          </cell>
          <cell r="C4">
            <v>0</v>
          </cell>
          <cell r="D4">
            <v>4</v>
          </cell>
          <cell r="E4">
            <v>0</v>
          </cell>
          <cell r="F4">
            <v>4</v>
          </cell>
          <cell r="G4">
            <v>0</v>
          </cell>
          <cell r="H4">
            <v>2</v>
          </cell>
          <cell r="I4">
            <v>0</v>
          </cell>
          <cell r="J4">
            <v>9</v>
          </cell>
          <cell r="K4">
            <v>0</v>
          </cell>
          <cell r="L4">
            <v>2</v>
          </cell>
          <cell r="M4">
            <v>0</v>
          </cell>
          <cell r="N4">
            <v>5</v>
          </cell>
          <cell r="O4">
            <v>0</v>
          </cell>
          <cell r="P4">
            <v>1</v>
          </cell>
          <cell r="Q4">
            <v>0</v>
          </cell>
          <cell r="R4">
            <v>2</v>
          </cell>
          <cell r="S4">
            <v>0</v>
          </cell>
          <cell r="T4">
            <v>3</v>
          </cell>
          <cell r="U4">
            <v>0</v>
          </cell>
          <cell r="V4">
            <v>0</v>
          </cell>
          <cell r="W4">
            <v>0</v>
          </cell>
          <cell r="X4">
            <v>2</v>
          </cell>
          <cell r="Y4">
            <v>0.20833333333333334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B6">
            <v>14</v>
          </cell>
          <cell r="C6">
            <v>0</v>
          </cell>
          <cell r="D6">
            <v>6</v>
          </cell>
          <cell r="E6">
            <v>0</v>
          </cell>
          <cell r="F6">
            <v>1</v>
          </cell>
          <cell r="G6">
            <v>0</v>
          </cell>
          <cell r="H6">
            <v>13</v>
          </cell>
          <cell r="I6">
            <v>0</v>
          </cell>
          <cell r="J6">
            <v>7</v>
          </cell>
          <cell r="K6">
            <v>0</v>
          </cell>
          <cell r="L6">
            <v>31</v>
          </cell>
          <cell r="M6">
            <v>0</v>
          </cell>
          <cell r="N6">
            <v>3</v>
          </cell>
          <cell r="O6">
            <v>0</v>
          </cell>
          <cell r="P6">
            <v>9</v>
          </cell>
          <cell r="Q6">
            <v>0</v>
          </cell>
          <cell r="R6">
            <v>4</v>
          </cell>
          <cell r="S6">
            <v>0</v>
          </cell>
          <cell r="T6">
            <v>12</v>
          </cell>
          <cell r="U6">
            <v>0</v>
          </cell>
          <cell r="V6">
            <v>10</v>
          </cell>
          <cell r="W6">
            <v>0</v>
          </cell>
          <cell r="X6">
            <v>5</v>
          </cell>
        </row>
        <row r="7">
          <cell r="B7">
            <v>130</v>
          </cell>
          <cell r="C7">
            <v>80</v>
          </cell>
          <cell r="D7">
            <v>175</v>
          </cell>
          <cell r="E7">
            <v>80</v>
          </cell>
          <cell r="F7">
            <v>272</v>
          </cell>
          <cell r="G7">
            <v>80</v>
          </cell>
          <cell r="H7">
            <v>455</v>
          </cell>
          <cell r="I7">
            <v>80</v>
          </cell>
          <cell r="J7">
            <v>957</v>
          </cell>
          <cell r="K7">
            <v>80</v>
          </cell>
          <cell r="L7">
            <v>1033</v>
          </cell>
          <cell r="M7">
            <v>80</v>
          </cell>
          <cell r="N7">
            <v>1463</v>
          </cell>
          <cell r="O7">
            <v>85</v>
          </cell>
          <cell r="P7">
            <v>694</v>
          </cell>
          <cell r="Q7">
            <v>80</v>
          </cell>
          <cell r="R7">
            <v>953</v>
          </cell>
          <cell r="S7">
            <v>80</v>
          </cell>
          <cell r="T7">
            <v>500</v>
          </cell>
          <cell r="U7">
            <v>80</v>
          </cell>
          <cell r="V7">
            <v>214</v>
          </cell>
          <cell r="W7">
            <v>80</v>
          </cell>
          <cell r="X7">
            <v>402</v>
          </cell>
        </row>
        <row r="8">
          <cell r="B8">
            <v>30</v>
          </cell>
          <cell r="C8">
            <v>80</v>
          </cell>
          <cell r="D8">
            <v>57</v>
          </cell>
          <cell r="E8">
            <v>80</v>
          </cell>
          <cell r="F8">
            <v>40</v>
          </cell>
          <cell r="G8">
            <v>80</v>
          </cell>
          <cell r="H8">
            <v>91</v>
          </cell>
          <cell r="I8">
            <v>80</v>
          </cell>
          <cell r="J8">
            <v>149</v>
          </cell>
          <cell r="K8">
            <v>80</v>
          </cell>
          <cell r="L8">
            <v>79</v>
          </cell>
          <cell r="M8">
            <v>80</v>
          </cell>
          <cell r="N8">
            <v>46</v>
          </cell>
          <cell r="O8">
            <v>80</v>
          </cell>
          <cell r="P8">
            <v>9</v>
          </cell>
          <cell r="Q8">
            <v>80</v>
          </cell>
          <cell r="R8">
            <v>13</v>
          </cell>
          <cell r="S8">
            <v>80</v>
          </cell>
          <cell r="T8">
            <v>6</v>
          </cell>
          <cell r="U8">
            <v>80</v>
          </cell>
          <cell r="V8">
            <v>3</v>
          </cell>
          <cell r="W8">
            <v>80</v>
          </cell>
          <cell r="X8">
            <v>5</v>
          </cell>
          <cell r="Y8">
            <v>0.52083333333333326</v>
          </cell>
        </row>
        <row r="9">
          <cell r="B9">
            <v>0</v>
          </cell>
          <cell r="C9" t="e">
            <v>#VALUE!</v>
          </cell>
          <cell r="D9">
            <v>0</v>
          </cell>
          <cell r="E9" t="e">
            <v>#VALUE!</v>
          </cell>
          <cell r="F9">
            <v>0</v>
          </cell>
          <cell r="G9" t="e">
            <v>#VALUE!</v>
          </cell>
          <cell r="H9">
            <v>0</v>
          </cell>
          <cell r="I9" t="e">
            <v>#VALUE!</v>
          </cell>
          <cell r="J9">
            <v>0</v>
          </cell>
          <cell r="K9" t="e">
            <v>#VALUE!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>
            <v>33</v>
          </cell>
          <cell r="C10">
            <v>0</v>
          </cell>
          <cell r="D10">
            <v>75</v>
          </cell>
          <cell r="E10">
            <v>0</v>
          </cell>
          <cell r="F10">
            <v>109</v>
          </cell>
          <cell r="G10">
            <v>0</v>
          </cell>
          <cell r="H10">
            <v>136</v>
          </cell>
          <cell r="I10">
            <v>0</v>
          </cell>
          <cell r="J10">
            <v>412</v>
          </cell>
          <cell r="K10">
            <v>0</v>
          </cell>
          <cell r="L10">
            <v>509</v>
          </cell>
          <cell r="M10">
            <v>0</v>
          </cell>
          <cell r="N10">
            <v>569</v>
          </cell>
          <cell r="O10">
            <v>0</v>
          </cell>
          <cell r="P10">
            <v>311</v>
          </cell>
          <cell r="Q10">
            <v>0</v>
          </cell>
          <cell r="R10">
            <v>341</v>
          </cell>
          <cell r="S10">
            <v>0</v>
          </cell>
          <cell r="T10">
            <v>109</v>
          </cell>
          <cell r="U10">
            <v>0</v>
          </cell>
          <cell r="V10">
            <v>61</v>
          </cell>
          <cell r="W10">
            <v>0</v>
          </cell>
          <cell r="X10">
            <v>92</v>
          </cell>
          <cell r="Y10">
            <v>9.5833333333333339</v>
          </cell>
        </row>
        <row r="11">
          <cell r="B11">
            <v>0</v>
          </cell>
          <cell r="C11" t="e">
            <v>#VALUE!</v>
          </cell>
          <cell r="D11">
            <v>0</v>
          </cell>
          <cell r="E11" t="e">
            <v>#VALUE!</v>
          </cell>
          <cell r="F11">
            <v>0</v>
          </cell>
          <cell r="G11" t="e">
            <v>#VALUE!</v>
          </cell>
          <cell r="H11">
            <v>0</v>
          </cell>
          <cell r="I11" t="e">
            <v>#VALUE!</v>
          </cell>
          <cell r="J11">
            <v>0</v>
          </cell>
          <cell r="K11" t="e">
            <v>#VALUE!</v>
          </cell>
          <cell r="L11">
            <v>0</v>
          </cell>
          <cell r="M11" t="e">
            <v>#VALUE!</v>
          </cell>
          <cell r="N11">
            <v>0</v>
          </cell>
          <cell r="O11" t="e">
            <v>#VALUE!</v>
          </cell>
          <cell r="P11">
            <v>0</v>
          </cell>
          <cell r="Q11" t="e">
            <v>#VALUE!</v>
          </cell>
          <cell r="R11">
            <v>0</v>
          </cell>
          <cell r="S11" t="e">
            <v>#VALUE!</v>
          </cell>
          <cell r="T11">
            <v>0</v>
          </cell>
          <cell r="U11" t="e">
            <v>#VALUE!</v>
          </cell>
          <cell r="V11">
            <v>0</v>
          </cell>
          <cell r="W11" t="e">
            <v>#VALUE!</v>
          </cell>
          <cell r="X11">
            <v>0</v>
          </cell>
          <cell r="Y11">
            <v>0</v>
          </cell>
        </row>
        <row r="12">
          <cell r="B12">
            <v>0</v>
          </cell>
          <cell r="C12">
            <v>0</v>
          </cell>
          <cell r="D12">
            <v>32</v>
          </cell>
          <cell r="E12">
            <v>0</v>
          </cell>
          <cell r="F12">
            <v>32</v>
          </cell>
          <cell r="G12">
            <v>0</v>
          </cell>
          <cell r="H12">
            <v>24</v>
          </cell>
          <cell r="I12">
            <v>0</v>
          </cell>
          <cell r="J12">
            <v>27</v>
          </cell>
          <cell r="K12">
            <v>0</v>
          </cell>
          <cell r="L12">
            <v>40</v>
          </cell>
          <cell r="M12">
            <v>0</v>
          </cell>
          <cell r="N12">
            <v>44</v>
          </cell>
          <cell r="O12">
            <v>0</v>
          </cell>
          <cell r="P12">
            <v>19</v>
          </cell>
          <cell r="Q12">
            <v>0</v>
          </cell>
          <cell r="R12">
            <v>19</v>
          </cell>
          <cell r="S12">
            <v>0</v>
          </cell>
          <cell r="T12">
            <v>24</v>
          </cell>
          <cell r="U12">
            <v>0</v>
          </cell>
          <cell r="V12">
            <v>4</v>
          </cell>
          <cell r="W12">
            <v>0</v>
          </cell>
          <cell r="X12">
            <v>1</v>
          </cell>
          <cell r="Y12">
            <v>0.10416666666666667</v>
          </cell>
        </row>
        <row r="13">
          <cell r="B13">
            <v>0</v>
          </cell>
          <cell r="C13" t="e">
            <v>#VALUE!</v>
          </cell>
          <cell r="D13">
            <v>0</v>
          </cell>
          <cell r="E13" t="e">
            <v>#VALUE!</v>
          </cell>
          <cell r="F13">
            <v>0</v>
          </cell>
          <cell r="G13" t="e">
            <v>#VALUE!</v>
          </cell>
          <cell r="H13">
            <v>0</v>
          </cell>
          <cell r="I13" t="e">
            <v>#VALUE!</v>
          </cell>
          <cell r="J13">
            <v>0</v>
          </cell>
          <cell r="K13" t="e">
            <v>#VALUE!</v>
          </cell>
          <cell r="L13">
            <v>0</v>
          </cell>
          <cell r="M13" t="e">
            <v>#VALUE!</v>
          </cell>
          <cell r="N13">
            <v>0</v>
          </cell>
          <cell r="O13" t="e">
            <v>#VALUE!</v>
          </cell>
          <cell r="P13">
            <v>0</v>
          </cell>
          <cell r="Q13" t="e">
            <v>#VALUE!</v>
          </cell>
          <cell r="R13">
            <v>0</v>
          </cell>
          <cell r="S13" t="e">
            <v>#VALUE!</v>
          </cell>
          <cell r="T13">
            <v>0</v>
          </cell>
          <cell r="U13" t="e">
            <v>#VALUE!</v>
          </cell>
          <cell r="V13">
            <v>0</v>
          </cell>
          <cell r="W13" t="e">
            <v>#VALUE!</v>
          </cell>
          <cell r="X13">
            <v>0</v>
          </cell>
          <cell r="Y13">
            <v>0</v>
          </cell>
        </row>
        <row r="14">
          <cell r="B14">
            <v>84</v>
          </cell>
          <cell r="C14">
            <v>0</v>
          </cell>
          <cell r="D14">
            <v>114</v>
          </cell>
          <cell r="E14">
            <v>0</v>
          </cell>
          <cell r="F14">
            <v>136</v>
          </cell>
          <cell r="G14">
            <v>0</v>
          </cell>
          <cell r="H14">
            <v>207</v>
          </cell>
          <cell r="I14">
            <v>0</v>
          </cell>
          <cell r="J14">
            <v>397</v>
          </cell>
          <cell r="K14">
            <v>0</v>
          </cell>
          <cell r="L14">
            <v>592</v>
          </cell>
          <cell r="M14">
            <v>0</v>
          </cell>
          <cell r="N14">
            <v>648</v>
          </cell>
          <cell r="O14">
            <v>15</v>
          </cell>
          <cell r="P14">
            <v>165</v>
          </cell>
          <cell r="Q14">
            <v>0</v>
          </cell>
          <cell r="R14">
            <v>199</v>
          </cell>
          <cell r="S14">
            <v>0</v>
          </cell>
          <cell r="T14">
            <v>185</v>
          </cell>
          <cell r="U14">
            <v>0</v>
          </cell>
          <cell r="V14">
            <v>99</v>
          </cell>
          <cell r="W14">
            <v>0</v>
          </cell>
          <cell r="X14">
            <v>109</v>
          </cell>
          <cell r="Y14">
            <v>11.354166666666666</v>
          </cell>
        </row>
        <row r="15">
          <cell r="B15">
            <v>43</v>
          </cell>
          <cell r="C15">
            <v>0</v>
          </cell>
          <cell r="D15">
            <v>34</v>
          </cell>
          <cell r="E15">
            <v>0</v>
          </cell>
          <cell r="F15">
            <v>46</v>
          </cell>
          <cell r="G15">
            <v>0</v>
          </cell>
          <cell r="H15">
            <v>106</v>
          </cell>
          <cell r="I15">
            <v>0</v>
          </cell>
          <cell r="J15">
            <v>236</v>
          </cell>
          <cell r="K15">
            <v>0</v>
          </cell>
          <cell r="L15">
            <v>291</v>
          </cell>
          <cell r="M15">
            <v>0</v>
          </cell>
          <cell r="N15">
            <v>250</v>
          </cell>
          <cell r="O15">
            <v>5</v>
          </cell>
          <cell r="P15">
            <v>54</v>
          </cell>
          <cell r="Q15">
            <v>0</v>
          </cell>
          <cell r="R15">
            <v>85</v>
          </cell>
          <cell r="S15">
            <v>0</v>
          </cell>
          <cell r="T15">
            <v>36</v>
          </cell>
          <cell r="U15">
            <v>0</v>
          </cell>
          <cell r="V15">
            <v>37</v>
          </cell>
          <cell r="W15">
            <v>0</v>
          </cell>
          <cell r="X15">
            <v>105</v>
          </cell>
          <cell r="Y15">
            <v>10.9375</v>
          </cell>
        </row>
        <row r="16">
          <cell r="B16">
            <v>0</v>
          </cell>
          <cell r="C16" t="e">
            <v>#VALUE!</v>
          </cell>
          <cell r="D16">
            <v>0</v>
          </cell>
          <cell r="E16" t="e">
            <v>#VALUE!</v>
          </cell>
          <cell r="F16">
            <v>0</v>
          </cell>
          <cell r="G16" t="e">
            <v>#VALUE!</v>
          </cell>
          <cell r="H16">
            <v>0</v>
          </cell>
          <cell r="I16" t="e">
            <v>#VALUE!</v>
          </cell>
          <cell r="J16">
            <v>0</v>
          </cell>
          <cell r="K16" t="e">
            <v>#VALUE!</v>
          </cell>
          <cell r="L16">
            <v>0</v>
          </cell>
          <cell r="M16" t="e">
            <v>#VALUE!</v>
          </cell>
          <cell r="N16">
            <v>0</v>
          </cell>
          <cell r="O16" t="e">
            <v>#VALUE!</v>
          </cell>
          <cell r="P16">
            <v>0</v>
          </cell>
          <cell r="Q16" t="e">
            <v>#VALUE!</v>
          </cell>
          <cell r="R16">
            <v>0</v>
          </cell>
          <cell r="S16" t="e">
            <v>#VALUE!</v>
          </cell>
          <cell r="T16">
            <v>0</v>
          </cell>
          <cell r="U16" t="e">
            <v>#VALUE!</v>
          </cell>
          <cell r="V16">
            <v>0</v>
          </cell>
          <cell r="W16" t="e">
            <v>#VALUE!</v>
          </cell>
          <cell r="X16">
            <v>0</v>
          </cell>
          <cell r="Y16">
            <v>0</v>
          </cell>
        </row>
        <row r="17">
          <cell r="B17">
            <v>8</v>
          </cell>
          <cell r="C17">
            <v>0</v>
          </cell>
          <cell r="D17">
            <v>4</v>
          </cell>
          <cell r="E17">
            <v>0</v>
          </cell>
          <cell r="F17">
            <v>4</v>
          </cell>
          <cell r="G17">
            <v>0</v>
          </cell>
          <cell r="H17">
            <v>0</v>
          </cell>
          <cell r="I17">
            <v>0</v>
          </cell>
          <cell r="J17">
            <v>6</v>
          </cell>
          <cell r="K17">
            <v>0</v>
          </cell>
          <cell r="L17">
            <v>4</v>
          </cell>
          <cell r="M17">
            <v>0</v>
          </cell>
          <cell r="N17">
            <v>7</v>
          </cell>
          <cell r="O17">
            <v>0</v>
          </cell>
          <cell r="P17">
            <v>1</v>
          </cell>
          <cell r="Q17">
            <v>0</v>
          </cell>
          <cell r="R17">
            <v>2</v>
          </cell>
          <cell r="S17">
            <v>0</v>
          </cell>
          <cell r="T17">
            <v>2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>
            <v>0</v>
          </cell>
          <cell r="C18" t="e">
            <v>#VALUE!</v>
          </cell>
          <cell r="D18">
            <v>0</v>
          </cell>
          <cell r="E18" t="e">
            <v>#VALUE!</v>
          </cell>
          <cell r="F18">
            <v>0</v>
          </cell>
          <cell r="G18" t="e">
            <v>#VALUE!</v>
          </cell>
          <cell r="H18">
            <v>0</v>
          </cell>
          <cell r="I18" t="e">
            <v>#VALUE!</v>
          </cell>
          <cell r="J18">
            <v>0</v>
          </cell>
          <cell r="K18" t="e">
            <v>#VALUE!</v>
          </cell>
          <cell r="L18">
            <v>0</v>
          </cell>
          <cell r="M18" t="e">
            <v>#VALUE!</v>
          </cell>
          <cell r="N18">
            <v>0</v>
          </cell>
          <cell r="O18" t="e">
            <v>#VALUE!</v>
          </cell>
          <cell r="P18">
            <v>0</v>
          </cell>
          <cell r="Q18" t="e">
            <v>#VALUE!</v>
          </cell>
          <cell r="R18">
            <v>0</v>
          </cell>
          <cell r="S18" t="e">
            <v>#VALUE!</v>
          </cell>
          <cell r="T18">
            <v>0</v>
          </cell>
          <cell r="U18" t="e">
            <v>#VALUE!</v>
          </cell>
          <cell r="V18">
            <v>0</v>
          </cell>
          <cell r="W18" t="e">
            <v>#VALUE!</v>
          </cell>
          <cell r="X18">
            <v>0</v>
          </cell>
          <cell r="Y18">
            <v>0</v>
          </cell>
        </row>
        <row r="19">
          <cell r="B19">
            <v>34</v>
          </cell>
          <cell r="C19">
            <v>0</v>
          </cell>
          <cell r="D19">
            <v>82</v>
          </cell>
          <cell r="E19">
            <v>0</v>
          </cell>
          <cell r="F19">
            <v>178</v>
          </cell>
          <cell r="G19">
            <v>0</v>
          </cell>
          <cell r="H19">
            <v>149</v>
          </cell>
          <cell r="I19">
            <v>0</v>
          </cell>
          <cell r="J19">
            <v>227</v>
          </cell>
          <cell r="K19">
            <v>0</v>
          </cell>
          <cell r="L19">
            <v>291</v>
          </cell>
          <cell r="M19">
            <v>0</v>
          </cell>
          <cell r="N19">
            <v>220</v>
          </cell>
          <cell r="O19">
            <v>0</v>
          </cell>
          <cell r="P19">
            <v>172</v>
          </cell>
          <cell r="Q19">
            <v>0</v>
          </cell>
          <cell r="R19">
            <v>209</v>
          </cell>
          <cell r="S19">
            <v>0</v>
          </cell>
          <cell r="T19">
            <v>12</v>
          </cell>
          <cell r="U19">
            <v>0</v>
          </cell>
          <cell r="V19">
            <v>101</v>
          </cell>
          <cell r="W19">
            <v>0</v>
          </cell>
          <cell r="X19">
            <v>18</v>
          </cell>
          <cell r="Y19">
            <v>1.875</v>
          </cell>
        </row>
        <row r="20">
          <cell r="B20">
            <v>0</v>
          </cell>
          <cell r="C20" t="e">
            <v>#VALUE!</v>
          </cell>
          <cell r="D20">
            <v>0</v>
          </cell>
          <cell r="E20" t="e">
            <v>#VALUE!</v>
          </cell>
          <cell r="F20">
            <v>0</v>
          </cell>
          <cell r="G20" t="e">
            <v>#VALUE!</v>
          </cell>
          <cell r="H20">
            <v>0</v>
          </cell>
          <cell r="I20" t="e">
            <v>#VALUE!</v>
          </cell>
          <cell r="J20">
            <v>0</v>
          </cell>
          <cell r="K20" t="e">
            <v>#VALUE!</v>
          </cell>
          <cell r="L20">
            <v>0</v>
          </cell>
          <cell r="M20" t="e">
            <v>#VALUE!</v>
          </cell>
          <cell r="N20">
            <v>0</v>
          </cell>
          <cell r="O20" t="e">
            <v>#VALUE!</v>
          </cell>
          <cell r="P20">
            <v>0</v>
          </cell>
          <cell r="Q20" t="e">
            <v>#VALUE!</v>
          </cell>
          <cell r="R20">
            <v>0</v>
          </cell>
          <cell r="S20" t="e">
            <v>#VALUE!</v>
          </cell>
          <cell r="T20">
            <v>0</v>
          </cell>
          <cell r="U20" t="e">
            <v>#VALUE!</v>
          </cell>
          <cell r="V20">
            <v>0</v>
          </cell>
          <cell r="W20" t="e">
            <v>#VALUE!</v>
          </cell>
          <cell r="X20">
            <v>0</v>
          </cell>
          <cell r="Y20">
            <v>0</v>
          </cell>
        </row>
        <row r="21"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2</v>
          </cell>
          <cell r="G21">
            <v>0</v>
          </cell>
          <cell r="H21">
            <v>1</v>
          </cell>
          <cell r="I21">
            <v>0</v>
          </cell>
          <cell r="J21">
            <v>4</v>
          </cell>
          <cell r="K21">
            <v>0</v>
          </cell>
          <cell r="L21">
            <v>1</v>
          </cell>
          <cell r="M21">
            <v>0</v>
          </cell>
          <cell r="N21">
            <v>2</v>
          </cell>
          <cell r="O21">
            <v>0</v>
          </cell>
          <cell r="P21">
            <v>1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</v>
          </cell>
          <cell r="W21">
            <v>0</v>
          </cell>
          <cell r="X21">
            <v>0</v>
          </cell>
          <cell r="Y21">
            <v>0</v>
          </cell>
        </row>
        <row r="22">
          <cell r="B22">
            <v>202</v>
          </cell>
          <cell r="C22">
            <v>0</v>
          </cell>
          <cell r="D22">
            <v>342</v>
          </cell>
          <cell r="E22">
            <v>0</v>
          </cell>
          <cell r="F22">
            <v>507</v>
          </cell>
          <cell r="G22">
            <v>0</v>
          </cell>
          <cell r="H22">
            <v>623</v>
          </cell>
          <cell r="I22">
            <v>0</v>
          </cell>
          <cell r="J22">
            <v>1309</v>
          </cell>
          <cell r="K22">
            <v>0</v>
          </cell>
          <cell r="L22">
            <v>1728</v>
          </cell>
          <cell r="M22">
            <v>0</v>
          </cell>
          <cell r="N22">
            <v>1740</v>
          </cell>
          <cell r="O22">
            <v>20</v>
          </cell>
          <cell r="P22">
            <v>723</v>
          </cell>
          <cell r="Q22">
            <v>0</v>
          </cell>
          <cell r="R22">
            <v>855</v>
          </cell>
          <cell r="S22">
            <v>0</v>
          </cell>
          <cell r="T22">
            <v>368</v>
          </cell>
          <cell r="U22">
            <v>0</v>
          </cell>
          <cell r="V22">
            <v>304</v>
          </cell>
          <cell r="W22">
            <v>0</v>
          </cell>
          <cell r="X22">
            <v>325</v>
          </cell>
          <cell r="Y22">
            <v>33.854166666666664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>
            <v>12</v>
          </cell>
          <cell r="C25">
            <v>0</v>
          </cell>
          <cell r="D25">
            <v>8</v>
          </cell>
          <cell r="E25">
            <v>0</v>
          </cell>
          <cell r="F25">
            <v>27</v>
          </cell>
          <cell r="G25">
            <v>0</v>
          </cell>
          <cell r="H25">
            <v>51</v>
          </cell>
          <cell r="I25">
            <v>0</v>
          </cell>
          <cell r="J25">
            <v>202</v>
          </cell>
          <cell r="K25">
            <v>0</v>
          </cell>
          <cell r="L25">
            <v>266</v>
          </cell>
          <cell r="M25">
            <v>0</v>
          </cell>
          <cell r="N25">
            <v>331</v>
          </cell>
          <cell r="O25">
            <v>5</v>
          </cell>
          <cell r="P25">
            <v>181</v>
          </cell>
          <cell r="Q25">
            <v>0</v>
          </cell>
          <cell r="R25">
            <v>153</v>
          </cell>
          <cell r="S25">
            <v>0</v>
          </cell>
          <cell r="T25">
            <v>35</v>
          </cell>
          <cell r="U25">
            <v>0</v>
          </cell>
          <cell r="V25">
            <v>10</v>
          </cell>
          <cell r="W25">
            <v>0</v>
          </cell>
          <cell r="X25">
            <v>14</v>
          </cell>
          <cell r="Y25">
            <v>1.4583333333333333</v>
          </cell>
        </row>
        <row r="26">
          <cell r="B26">
            <v>6</v>
          </cell>
          <cell r="C26">
            <v>0</v>
          </cell>
          <cell r="D26">
            <v>6</v>
          </cell>
          <cell r="E26">
            <v>0</v>
          </cell>
          <cell r="F26">
            <v>9</v>
          </cell>
          <cell r="G26">
            <v>0</v>
          </cell>
          <cell r="H26">
            <v>15</v>
          </cell>
          <cell r="I26">
            <v>0</v>
          </cell>
          <cell r="J26">
            <v>32</v>
          </cell>
          <cell r="K26">
            <v>0</v>
          </cell>
          <cell r="L26">
            <v>88</v>
          </cell>
          <cell r="M26">
            <v>0</v>
          </cell>
          <cell r="N26">
            <v>118</v>
          </cell>
          <cell r="O26">
            <v>0</v>
          </cell>
          <cell r="P26">
            <v>50</v>
          </cell>
          <cell r="Q26">
            <v>0</v>
          </cell>
          <cell r="R26">
            <v>44</v>
          </cell>
          <cell r="S26">
            <v>0</v>
          </cell>
          <cell r="T26">
            <v>40</v>
          </cell>
          <cell r="U26">
            <v>0</v>
          </cell>
          <cell r="V26">
            <v>16</v>
          </cell>
          <cell r="W26">
            <v>0</v>
          </cell>
          <cell r="X26">
            <v>5</v>
          </cell>
          <cell r="Y26">
            <v>0.52083333333333326</v>
          </cell>
        </row>
        <row r="27">
          <cell r="B27">
            <v>18</v>
          </cell>
          <cell r="C27">
            <v>12.59899064007648</v>
          </cell>
          <cell r="D27">
            <v>14</v>
          </cell>
          <cell r="E27">
            <v>5.8409980916380597</v>
          </cell>
          <cell r="F27">
            <v>36</v>
          </cell>
          <cell r="G27">
            <v>10.620326355158165</v>
          </cell>
          <cell r="H27">
            <v>66</v>
          </cell>
          <cell r="I27" t="e">
            <v>#VALUE!</v>
          </cell>
          <cell r="J27">
            <v>234</v>
          </cell>
          <cell r="K27">
            <v>15.490762071146857</v>
          </cell>
          <cell r="L27">
            <v>354</v>
          </cell>
          <cell r="M27">
            <v>15.905623100034129</v>
          </cell>
          <cell r="N27">
            <v>449</v>
          </cell>
          <cell r="O27">
            <v>23.982841651646073</v>
          </cell>
          <cell r="P27">
            <v>231</v>
          </cell>
          <cell r="Q27">
            <v>69.492513425463287</v>
          </cell>
          <cell r="R27">
            <v>197</v>
          </cell>
          <cell r="S27" t="e">
            <v>#VALUE!</v>
          </cell>
          <cell r="T27">
            <v>75</v>
          </cell>
          <cell r="U27">
            <v>22.34317163452172</v>
          </cell>
          <cell r="V27">
            <v>26</v>
          </cell>
          <cell r="W27">
            <v>16.324820717704036</v>
          </cell>
          <cell r="X27">
            <v>19</v>
          </cell>
          <cell r="Y27">
            <v>1.9791666666666665</v>
          </cell>
        </row>
        <row r="28">
          <cell r="B28">
            <v>0</v>
          </cell>
          <cell r="C28">
            <v>0</v>
          </cell>
          <cell r="D28">
            <v>0</v>
          </cell>
          <cell r="E28" t="e">
            <v>#VALUE!</v>
          </cell>
          <cell r="F28">
            <v>0</v>
          </cell>
          <cell r="G28" t="e">
            <v>#VALUE!</v>
          </cell>
          <cell r="H28">
            <v>0</v>
          </cell>
          <cell r="I28" t="e">
            <v>#VALUE!</v>
          </cell>
          <cell r="J28">
            <v>0</v>
          </cell>
          <cell r="K28" t="e">
            <v>#VALUE!</v>
          </cell>
          <cell r="L28">
            <v>0</v>
          </cell>
          <cell r="M28" t="e">
            <v>#VALUE!</v>
          </cell>
          <cell r="N28">
            <v>0</v>
          </cell>
          <cell r="O28" t="e">
            <v>#VALUE!</v>
          </cell>
          <cell r="P28">
            <v>0</v>
          </cell>
          <cell r="Q28" t="e">
            <v>#VALUE!</v>
          </cell>
          <cell r="R28">
            <v>0</v>
          </cell>
          <cell r="S28" t="e">
            <v>#VALUE!</v>
          </cell>
          <cell r="T28">
            <v>0</v>
          </cell>
          <cell r="U28" t="e">
            <v>#VALUE!</v>
          </cell>
          <cell r="V28">
            <v>0</v>
          </cell>
          <cell r="W28" t="e">
            <v>#VALUE!</v>
          </cell>
          <cell r="X28">
            <v>0</v>
          </cell>
          <cell r="Y28">
            <v>0</v>
          </cell>
        </row>
        <row r="29">
          <cell r="B29">
            <v>6</v>
          </cell>
          <cell r="C29">
            <v>0</v>
          </cell>
          <cell r="D29">
            <v>6</v>
          </cell>
          <cell r="E29">
            <v>0</v>
          </cell>
          <cell r="F29">
            <v>9</v>
          </cell>
          <cell r="G29">
            <v>0</v>
          </cell>
          <cell r="H29">
            <v>4</v>
          </cell>
          <cell r="I29">
            <v>0</v>
          </cell>
          <cell r="J29">
            <v>19</v>
          </cell>
          <cell r="K29">
            <v>0</v>
          </cell>
          <cell r="L29">
            <v>38</v>
          </cell>
          <cell r="M29">
            <v>0</v>
          </cell>
          <cell r="N29">
            <v>57</v>
          </cell>
          <cell r="O29">
            <v>0</v>
          </cell>
          <cell r="P29">
            <v>13</v>
          </cell>
          <cell r="Q29">
            <v>0</v>
          </cell>
          <cell r="R29">
            <v>9</v>
          </cell>
          <cell r="S29">
            <v>0</v>
          </cell>
          <cell r="T29">
            <v>6</v>
          </cell>
          <cell r="U29">
            <v>0</v>
          </cell>
          <cell r="V29">
            <v>3</v>
          </cell>
          <cell r="W29">
            <v>0</v>
          </cell>
          <cell r="X29">
            <v>15</v>
          </cell>
          <cell r="Y29">
            <v>1.5625</v>
          </cell>
        </row>
        <row r="30">
          <cell r="B30">
            <v>0</v>
          </cell>
          <cell r="C30" t="e">
            <v>#VALUE!</v>
          </cell>
          <cell r="D30">
            <v>0</v>
          </cell>
          <cell r="E30" t="e">
            <v>#VALUE!</v>
          </cell>
          <cell r="F30">
            <v>0</v>
          </cell>
          <cell r="G30" t="e">
            <v>#VALUE!</v>
          </cell>
          <cell r="H30">
            <v>0</v>
          </cell>
          <cell r="I30">
            <v>0</v>
          </cell>
          <cell r="J30">
            <v>0</v>
          </cell>
          <cell r="K30" t="e">
            <v>#VALUE!</v>
          </cell>
          <cell r="L30">
            <v>0</v>
          </cell>
          <cell r="M30" t="e">
            <v>#VALUE!</v>
          </cell>
          <cell r="N30">
            <v>0</v>
          </cell>
          <cell r="O30" t="e">
            <v>#VALUE!</v>
          </cell>
          <cell r="P30">
            <v>0</v>
          </cell>
          <cell r="Q30" t="e">
            <v>#VALUE!</v>
          </cell>
          <cell r="R30">
            <v>0</v>
          </cell>
          <cell r="S30" t="e">
            <v>#VALUE!</v>
          </cell>
          <cell r="T30">
            <v>0</v>
          </cell>
          <cell r="U30" t="e">
            <v>#VALUE!</v>
          </cell>
          <cell r="V30">
            <v>0</v>
          </cell>
          <cell r="W30" t="e">
            <v>#VALUE!</v>
          </cell>
          <cell r="X30">
            <v>0</v>
          </cell>
          <cell r="Y30">
            <v>0</v>
          </cell>
        </row>
        <row r="31">
          <cell r="B31">
            <v>8</v>
          </cell>
          <cell r="C31">
            <v>0</v>
          </cell>
          <cell r="D31">
            <v>25</v>
          </cell>
          <cell r="E31">
            <v>0</v>
          </cell>
          <cell r="F31">
            <v>20</v>
          </cell>
          <cell r="G31">
            <v>0</v>
          </cell>
          <cell r="H31">
            <v>44</v>
          </cell>
          <cell r="I31">
            <v>0</v>
          </cell>
          <cell r="J31">
            <v>90</v>
          </cell>
          <cell r="K31">
            <v>0</v>
          </cell>
          <cell r="L31">
            <v>291</v>
          </cell>
          <cell r="M31">
            <v>0</v>
          </cell>
          <cell r="N31">
            <v>419</v>
          </cell>
          <cell r="O31">
            <v>5</v>
          </cell>
          <cell r="P31">
            <v>126</v>
          </cell>
          <cell r="Q31">
            <v>0</v>
          </cell>
          <cell r="R31">
            <v>93</v>
          </cell>
          <cell r="S31">
            <v>0</v>
          </cell>
          <cell r="T31">
            <v>28</v>
          </cell>
          <cell r="U31">
            <v>0</v>
          </cell>
          <cell r="V31">
            <v>21</v>
          </cell>
          <cell r="W31">
            <v>0</v>
          </cell>
          <cell r="X31">
            <v>75</v>
          </cell>
          <cell r="Y31">
            <v>7.8125</v>
          </cell>
        </row>
        <row r="32">
          <cell r="B32">
            <v>0</v>
          </cell>
          <cell r="C32" t="e">
            <v>#VALUE!</v>
          </cell>
          <cell r="D32">
            <v>0</v>
          </cell>
          <cell r="E32" t="e">
            <v>#VALUE!</v>
          </cell>
          <cell r="F32">
            <v>0</v>
          </cell>
          <cell r="G32" t="e">
            <v>#VALUE!</v>
          </cell>
          <cell r="H32">
            <v>0</v>
          </cell>
          <cell r="I32" t="e">
            <v>#VALUE!</v>
          </cell>
          <cell r="J32">
            <v>0</v>
          </cell>
          <cell r="K32" t="e">
            <v>#VALUE!</v>
          </cell>
          <cell r="L32">
            <v>0</v>
          </cell>
          <cell r="M32" t="e">
            <v>#VALUE!</v>
          </cell>
          <cell r="N32">
            <v>0</v>
          </cell>
          <cell r="O32" t="e">
            <v>#VALUE!</v>
          </cell>
          <cell r="P32">
            <v>0</v>
          </cell>
          <cell r="Q32" t="e">
            <v>#VALUE!</v>
          </cell>
          <cell r="R32">
            <v>0</v>
          </cell>
          <cell r="S32" t="e">
            <v>#VALUE!</v>
          </cell>
          <cell r="T32">
            <v>0</v>
          </cell>
          <cell r="U32" t="e">
            <v>#VALUE!</v>
          </cell>
          <cell r="V32">
            <v>0</v>
          </cell>
          <cell r="W32" t="e">
            <v>#VALUE!</v>
          </cell>
          <cell r="X32">
            <v>0</v>
          </cell>
          <cell r="Y32">
            <v>0</v>
          </cell>
        </row>
        <row r="33">
          <cell r="B33">
            <v>0</v>
          </cell>
          <cell r="C33" t="e">
            <v>#VALUE!</v>
          </cell>
          <cell r="D33">
            <v>0</v>
          </cell>
          <cell r="E33" t="e">
            <v>#VALUE!</v>
          </cell>
          <cell r="F33">
            <v>0</v>
          </cell>
          <cell r="G33" t="e">
            <v>#VALUE!</v>
          </cell>
          <cell r="H33">
            <v>0</v>
          </cell>
          <cell r="I33" t="e">
            <v>#VALUE!</v>
          </cell>
          <cell r="J33">
            <v>0</v>
          </cell>
          <cell r="K33" t="e">
            <v>#VALUE!</v>
          </cell>
          <cell r="L33">
            <v>0</v>
          </cell>
          <cell r="M33" t="e">
            <v>#VALUE!</v>
          </cell>
          <cell r="N33">
            <v>0</v>
          </cell>
          <cell r="O33" t="e">
            <v>#VALUE!</v>
          </cell>
          <cell r="P33">
            <v>0</v>
          </cell>
          <cell r="Q33" t="e">
            <v>#VALUE!</v>
          </cell>
          <cell r="R33">
            <v>0</v>
          </cell>
          <cell r="S33" t="e">
            <v>#VALUE!</v>
          </cell>
          <cell r="T33">
            <v>0</v>
          </cell>
          <cell r="U33" t="e">
            <v>#VALUE!</v>
          </cell>
          <cell r="V33">
            <v>0</v>
          </cell>
          <cell r="W33" t="e">
            <v>#VALUE!</v>
          </cell>
          <cell r="X33">
            <v>0</v>
          </cell>
          <cell r="Y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#VALUE!</v>
          </cell>
          <cell r="L34">
            <v>0</v>
          </cell>
          <cell r="M34" t="e">
            <v>#VALUE!</v>
          </cell>
          <cell r="N34">
            <v>0</v>
          </cell>
          <cell r="O34" t="e">
            <v>#VALUE!</v>
          </cell>
          <cell r="P34">
            <v>0</v>
          </cell>
          <cell r="Q34" t="e">
            <v>#VALUE!</v>
          </cell>
          <cell r="R34">
            <v>0</v>
          </cell>
          <cell r="S34" t="e">
            <v>#VALUE!</v>
          </cell>
          <cell r="T34">
            <v>0</v>
          </cell>
          <cell r="U34" t="e">
            <v>#VALUE!</v>
          </cell>
          <cell r="V34">
            <v>0</v>
          </cell>
          <cell r="W34" t="e">
            <v>#VALUE!</v>
          </cell>
          <cell r="X34">
            <v>0</v>
          </cell>
          <cell r="Y34">
            <v>0</v>
          </cell>
        </row>
        <row r="35">
          <cell r="B35">
            <v>0</v>
          </cell>
          <cell r="C35" t="e">
            <v>#VALUE!</v>
          </cell>
          <cell r="D35">
            <v>0</v>
          </cell>
          <cell r="E35" t="e">
            <v>#VALUE!</v>
          </cell>
          <cell r="F35">
            <v>0</v>
          </cell>
          <cell r="G35" t="e">
            <v>#VALUE!</v>
          </cell>
          <cell r="H35">
            <v>0</v>
          </cell>
          <cell r="I35" t="e">
            <v>#VALUE!</v>
          </cell>
          <cell r="J35">
            <v>0</v>
          </cell>
          <cell r="K35" t="e">
            <v>#VALUE!</v>
          </cell>
          <cell r="L35">
            <v>0</v>
          </cell>
          <cell r="M35" t="e">
            <v>#VALUE!</v>
          </cell>
          <cell r="N35">
            <v>0</v>
          </cell>
          <cell r="O35" t="e">
            <v>#VALUE!</v>
          </cell>
          <cell r="P35">
            <v>0</v>
          </cell>
          <cell r="Q35" t="e">
            <v>#VALUE!</v>
          </cell>
          <cell r="R35">
            <v>0</v>
          </cell>
          <cell r="S35" t="e">
            <v>#VALUE!</v>
          </cell>
          <cell r="T35">
            <v>0</v>
          </cell>
          <cell r="U35" t="e">
            <v>#VALUE!</v>
          </cell>
          <cell r="V35">
            <v>0</v>
          </cell>
          <cell r="W35" t="e">
            <v>#VALUE!</v>
          </cell>
          <cell r="X35">
            <v>0</v>
          </cell>
          <cell r="Y35">
            <v>0</v>
          </cell>
        </row>
        <row r="36">
          <cell r="B36">
            <v>129</v>
          </cell>
          <cell r="C36">
            <v>0</v>
          </cell>
          <cell r="D36">
            <v>81</v>
          </cell>
          <cell r="E36">
            <v>0</v>
          </cell>
          <cell r="F36">
            <v>151</v>
          </cell>
          <cell r="G36">
            <v>0</v>
          </cell>
          <cell r="H36">
            <v>227</v>
          </cell>
          <cell r="I36">
            <v>0</v>
          </cell>
          <cell r="J36">
            <v>306</v>
          </cell>
          <cell r="K36">
            <v>0</v>
          </cell>
          <cell r="L36">
            <v>556</v>
          </cell>
          <cell r="M36">
            <v>0</v>
          </cell>
          <cell r="N36">
            <v>716</v>
          </cell>
          <cell r="O36">
            <v>5</v>
          </cell>
          <cell r="P36">
            <v>183</v>
          </cell>
          <cell r="Q36">
            <v>0</v>
          </cell>
          <cell r="R36">
            <v>189</v>
          </cell>
          <cell r="S36">
            <v>0</v>
          </cell>
          <cell r="T36">
            <v>81</v>
          </cell>
          <cell r="U36">
            <v>0</v>
          </cell>
          <cell r="V36">
            <v>34</v>
          </cell>
          <cell r="W36">
            <v>0</v>
          </cell>
          <cell r="X36">
            <v>90</v>
          </cell>
          <cell r="Y36">
            <v>9.375</v>
          </cell>
        </row>
        <row r="37">
          <cell r="B37">
            <v>0</v>
          </cell>
          <cell r="C37" t="e">
            <v>#VALUE!</v>
          </cell>
          <cell r="D37">
            <v>0</v>
          </cell>
          <cell r="E37" t="e">
            <v>#VALUE!</v>
          </cell>
          <cell r="F37">
            <v>0</v>
          </cell>
          <cell r="G37" t="e">
            <v>#VALUE!</v>
          </cell>
          <cell r="H37">
            <v>0</v>
          </cell>
          <cell r="I37" t="e">
            <v>#VALUE!</v>
          </cell>
          <cell r="J37">
            <v>0</v>
          </cell>
          <cell r="K37" t="e">
            <v>#VALUE!</v>
          </cell>
          <cell r="L37">
            <v>0</v>
          </cell>
          <cell r="M37" t="e">
            <v>#VALUE!</v>
          </cell>
          <cell r="N37">
            <v>0</v>
          </cell>
          <cell r="O37" t="e">
            <v>#VALUE!</v>
          </cell>
          <cell r="P37">
            <v>0</v>
          </cell>
          <cell r="Q37" t="e">
            <v>#VALUE!</v>
          </cell>
          <cell r="R37">
            <v>0</v>
          </cell>
          <cell r="S37" t="e">
            <v>#VALUE!</v>
          </cell>
          <cell r="T37">
            <v>0</v>
          </cell>
          <cell r="U37" t="e">
            <v>#VALUE!</v>
          </cell>
          <cell r="V37">
            <v>0</v>
          </cell>
          <cell r="W37" t="e">
            <v>#VALUE!</v>
          </cell>
          <cell r="X37">
            <v>0</v>
          </cell>
          <cell r="Y37">
            <v>0</v>
          </cell>
        </row>
        <row r="38">
          <cell r="B38">
            <v>4</v>
          </cell>
          <cell r="C38">
            <v>0</v>
          </cell>
          <cell r="D38">
            <v>14</v>
          </cell>
          <cell r="E38">
            <v>0</v>
          </cell>
          <cell r="F38">
            <v>12</v>
          </cell>
          <cell r="G38">
            <v>0</v>
          </cell>
          <cell r="H38">
            <v>28</v>
          </cell>
          <cell r="I38">
            <v>0</v>
          </cell>
          <cell r="J38">
            <v>125</v>
          </cell>
          <cell r="K38">
            <v>0</v>
          </cell>
          <cell r="L38">
            <v>154</v>
          </cell>
          <cell r="M38">
            <v>0</v>
          </cell>
          <cell r="N38">
            <v>55</v>
          </cell>
          <cell r="O38">
            <v>5</v>
          </cell>
          <cell r="P38">
            <v>11</v>
          </cell>
          <cell r="Q38">
            <v>0</v>
          </cell>
          <cell r="R38">
            <v>12</v>
          </cell>
          <cell r="S38">
            <v>0</v>
          </cell>
          <cell r="T38">
            <v>1</v>
          </cell>
          <cell r="U38">
            <v>0</v>
          </cell>
          <cell r="V38">
            <v>2</v>
          </cell>
          <cell r="W38">
            <v>0</v>
          </cell>
          <cell r="X38">
            <v>22</v>
          </cell>
          <cell r="Y38">
            <v>2.2916666666666665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10</v>
          </cell>
          <cell r="W39">
            <v>0</v>
          </cell>
          <cell r="X39">
            <v>0</v>
          </cell>
          <cell r="Y39">
            <v>0</v>
          </cell>
        </row>
        <row r="40">
          <cell r="B40">
            <v>547</v>
          </cell>
          <cell r="C40" t="e">
            <v>#VALUE!</v>
          </cell>
          <cell r="D40">
            <v>724</v>
          </cell>
          <cell r="E40" t="e">
            <v>#VALUE!</v>
          </cell>
          <cell r="F40">
            <v>1052</v>
          </cell>
          <cell r="G40" t="e">
            <v>#VALUE!</v>
          </cell>
          <cell r="H40">
            <v>1553</v>
          </cell>
          <cell r="I40" t="e">
            <v>#VALUE!</v>
          </cell>
          <cell r="J40">
            <v>3205</v>
          </cell>
          <cell r="K40" t="e">
            <v>#VALUE!</v>
          </cell>
          <cell r="L40">
            <v>4266</v>
          </cell>
          <cell r="M40" t="e">
            <v>#VALUE!</v>
          </cell>
          <cell r="N40">
            <v>4953</v>
          </cell>
          <cell r="O40" t="e">
            <v>#VALUE!</v>
          </cell>
          <cell r="P40">
            <v>2000</v>
          </cell>
          <cell r="Q40" t="e">
            <v>#VALUE!</v>
          </cell>
          <cell r="R40">
            <v>2327</v>
          </cell>
          <cell r="S40" t="e">
            <v>#VALUE!</v>
          </cell>
          <cell r="T40">
            <v>1080</v>
          </cell>
          <cell r="U40" t="e">
            <v>#VALUE!</v>
          </cell>
          <cell r="V40">
            <v>627</v>
          </cell>
          <cell r="W40" t="e">
            <v>#VALUE!</v>
          </cell>
          <cell r="X40">
            <v>960</v>
          </cell>
          <cell r="Y40">
            <v>100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B43">
            <v>6</v>
          </cell>
          <cell r="C43">
            <v>0</v>
          </cell>
          <cell r="D43">
            <v>6</v>
          </cell>
          <cell r="E43">
            <v>0</v>
          </cell>
          <cell r="F43">
            <v>27</v>
          </cell>
          <cell r="G43">
            <v>0</v>
          </cell>
          <cell r="H43">
            <v>11</v>
          </cell>
          <cell r="I43">
            <v>0</v>
          </cell>
          <cell r="J43">
            <v>3</v>
          </cell>
          <cell r="K43">
            <v>0</v>
          </cell>
          <cell r="L43">
            <v>63</v>
          </cell>
          <cell r="M43">
            <v>0</v>
          </cell>
          <cell r="N43">
            <v>0</v>
          </cell>
          <cell r="O43">
            <v>0</v>
          </cell>
          <cell r="P43">
            <v>69</v>
          </cell>
          <cell r="Q43">
            <v>0</v>
          </cell>
          <cell r="R43">
            <v>10</v>
          </cell>
          <cell r="S43">
            <v>0</v>
          </cell>
          <cell r="T43">
            <v>1</v>
          </cell>
          <cell r="U43">
            <v>0</v>
          </cell>
          <cell r="V43">
            <v>31</v>
          </cell>
          <cell r="W43">
            <v>0</v>
          </cell>
          <cell r="X43">
            <v>0</v>
          </cell>
          <cell r="Y43">
            <v>0</v>
          </cell>
        </row>
        <row r="44">
          <cell r="B44">
            <v>0</v>
          </cell>
          <cell r="C44" t="e">
            <v>#VALUE!</v>
          </cell>
          <cell r="D44">
            <v>0</v>
          </cell>
          <cell r="E44" t="e">
            <v>#VALUE!</v>
          </cell>
          <cell r="F44">
            <v>0</v>
          </cell>
          <cell r="G44" t="e">
            <v>#VALUE!</v>
          </cell>
          <cell r="H44">
            <v>0</v>
          </cell>
          <cell r="I44" t="e">
            <v>#VALUE!</v>
          </cell>
          <cell r="J44">
            <v>0</v>
          </cell>
          <cell r="K44" t="e">
            <v>#VALUE!</v>
          </cell>
          <cell r="L44">
            <v>0</v>
          </cell>
          <cell r="M44" t="e">
            <v>#VALUE!</v>
          </cell>
          <cell r="N44">
            <v>0</v>
          </cell>
          <cell r="O44" t="e">
            <v>#VALUE!</v>
          </cell>
          <cell r="P44">
            <v>0</v>
          </cell>
          <cell r="Q44">
            <v>0</v>
          </cell>
          <cell r="R44">
            <v>0</v>
          </cell>
          <cell r="S44" t="e">
            <v>#VALUE!</v>
          </cell>
          <cell r="T44">
            <v>0</v>
          </cell>
          <cell r="U44" t="e">
            <v>#VALUE!</v>
          </cell>
          <cell r="V44">
            <v>0</v>
          </cell>
          <cell r="W44" t="e">
            <v>#VALUE!</v>
          </cell>
          <cell r="X44">
            <v>0</v>
          </cell>
          <cell r="Y44">
            <v>0</v>
          </cell>
        </row>
        <row r="45">
          <cell r="B45">
            <v>0</v>
          </cell>
          <cell r="C45" t="e">
            <v>#VALUE!</v>
          </cell>
          <cell r="D45">
            <v>0</v>
          </cell>
          <cell r="E45" t="e">
            <v>#VALUE!</v>
          </cell>
          <cell r="F45">
            <v>0</v>
          </cell>
          <cell r="G45" t="e">
            <v>#VALUE!</v>
          </cell>
          <cell r="H45">
            <v>0</v>
          </cell>
          <cell r="I45" t="e">
            <v>#VALUE!</v>
          </cell>
          <cell r="J45">
            <v>0</v>
          </cell>
          <cell r="K45" t="e">
            <v>#VALUE!</v>
          </cell>
          <cell r="L45">
            <v>0</v>
          </cell>
          <cell r="M45" t="e">
            <v>#VALUE!</v>
          </cell>
          <cell r="N45">
            <v>0</v>
          </cell>
          <cell r="O45" t="e">
            <v>#VALUE!</v>
          </cell>
          <cell r="P45">
            <v>0</v>
          </cell>
          <cell r="Q45">
            <v>0</v>
          </cell>
          <cell r="R45">
            <v>0</v>
          </cell>
          <cell r="S45" t="e">
            <v>#VALUE!</v>
          </cell>
          <cell r="T45">
            <v>0</v>
          </cell>
          <cell r="U45" t="e">
            <v>#VALUE!</v>
          </cell>
          <cell r="V45">
            <v>0</v>
          </cell>
          <cell r="W45" t="e">
            <v>#VALUE!</v>
          </cell>
          <cell r="X45">
            <v>0</v>
          </cell>
          <cell r="Y45">
            <v>0</v>
          </cell>
        </row>
        <row r="46">
          <cell r="B46">
            <v>0</v>
          </cell>
          <cell r="C46" t="e">
            <v>#VALUE!</v>
          </cell>
          <cell r="D46">
            <v>0</v>
          </cell>
          <cell r="E46" t="e">
            <v>#VALUE!</v>
          </cell>
          <cell r="F46">
            <v>0</v>
          </cell>
          <cell r="G46" t="e">
            <v>#VALUE!</v>
          </cell>
          <cell r="H46">
            <v>0</v>
          </cell>
          <cell r="I46" t="e">
            <v>#VALUE!</v>
          </cell>
          <cell r="J46">
            <v>0</v>
          </cell>
          <cell r="K46" t="e">
            <v>#VALUE!</v>
          </cell>
          <cell r="L46">
            <v>0</v>
          </cell>
          <cell r="M46" t="e">
            <v>#VALUE!</v>
          </cell>
          <cell r="N46">
            <v>0</v>
          </cell>
          <cell r="O46" t="e">
            <v>#VALUE!</v>
          </cell>
          <cell r="P46">
            <v>0</v>
          </cell>
          <cell r="Q46">
            <v>0</v>
          </cell>
          <cell r="R46">
            <v>0</v>
          </cell>
          <cell r="S46" t="e">
            <v>#VALUE!</v>
          </cell>
          <cell r="T46">
            <v>0</v>
          </cell>
          <cell r="U46" t="e">
            <v>#VALUE!</v>
          </cell>
          <cell r="V46">
            <v>0</v>
          </cell>
          <cell r="W46" t="e">
            <v>#VALUE!</v>
          </cell>
          <cell r="X46">
            <v>0</v>
          </cell>
          <cell r="Y46">
            <v>0</v>
          </cell>
        </row>
        <row r="47">
          <cell r="B47">
            <v>0</v>
          </cell>
          <cell r="C47">
            <v>0</v>
          </cell>
          <cell r="D47">
            <v>10</v>
          </cell>
          <cell r="E47">
            <v>0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</v>
          </cell>
          <cell r="W47">
            <v>0</v>
          </cell>
          <cell r="X47">
            <v>0</v>
          </cell>
          <cell r="Y47">
            <v>0</v>
          </cell>
        </row>
        <row r="48">
          <cell r="B48">
            <v>0</v>
          </cell>
          <cell r="C48" t="e">
            <v>#VALUE!</v>
          </cell>
          <cell r="D48">
            <v>0</v>
          </cell>
          <cell r="E48" t="e">
            <v>#VALUE!</v>
          </cell>
          <cell r="F48">
            <v>0</v>
          </cell>
          <cell r="G48" t="e">
            <v>#VALUE!</v>
          </cell>
          <cell r="H48">
            <v>0</v>
          </cell>
          <cell r="I48" t="e">
            <v>#VALUE!</v>
          </cell>
          <cell r="J48">
            <v>0</v>
          </cell>
          <cell r="K48" t="e">
            <v>#VALUE!</v>
          </cell>
          <cell r="L48">
            <v>0</v>
          </cell>
          <cell r="M48" t="e">
            <v>#VALUE!</v>
          </cell>
          <cell r="N48">
            <v>0</v>
          </cell>
          <cell r="O48" t="e">
            <v>#VALUE!</v>
          </cell>
          <cell r="P48">
            <v>0</v>
          </cell>
          <cell r="Q48">
            <v>0</v>
          </cell>
          <cell r="R48">
            <v>0</v>
          </cell>
          <cell r="S48" t="e">
            <v>#VALUE!</v>
          </cell>
          <cell r="T48">
            <v>0</v>
          </cell>
          <cell r="U48" t="e">
            <v>#VALUE!</v>
          </cell>
          <cell r="V48">
            <v>0</v>
          </cell>
          <cell r="W48" t="e">
            <v>#VALUE!</v>
          </cell>
          <cell r="X48">
            <v>0</v>
          </cell>
          <cell r="Y48">
            <v>0</v>
          </cell>
        </row>
        <row r="49">
          <cell r="B49">
            <v>0</v>
          </cell>
          <cell r="C49" t="e">
            <v>#VALUE!</v>
          </cell>
          <cell r="D49">
            <v>0</v>
          </cell>
          <cell r="E49" t="e">
            <v>#VALUE!</v>
          </cell>
          <cell r="F49">
            <v>0</v>
          </cell>
          <cell r="G49" t="e">
            <v>#VALUE!</v>
          </cell>
          <cell r="H49">
            <v>0</v>
          </cell>
          <cell r="I49" t="e">
            <v>#VALUE!</v>
          </cell>
          <cell r="J49">
            <v>0</v>
          </cell>
          <cell r="K49" t="e">
            <v>#VALUE!</v>
          </cell>
          <cell r="L49">
            <v>0</v>
          </cell>
          <cell r="M49" t="e">
            <v>#VALUE!</v>
          </cell>
          <cell r="N49">
            <v>0</v>
          </cell>
          <cell r="O49" t="e">
            <v>#VALUE!</v>
          </cell>
          <cell r="P49">
            <v>0</v>
          </cell>
          <cell r="Q49">
            <v>0</v>
          </cell>
          <cell r="R49">
            <v>0</v>
          </cell>
          <cell r="S49" t="e">
            <v>#VALUE!</v>
          </cell>
          <cell r="T49">
            <v>0</v>
          </cell>
          <cell r="U49" t="e">
            <v>#VALUE!</v>
          </cell>
          <cell r="V49">
            <v>0</v>
          </cell>
          <cell r="W49" t="e">
            <v>#VALUE!</v>
          </cell>
          <cell r="X49">
            <v>0</v>
          </cell>
          <cell r="Y49">
            <v>0</v>
          </cell>
        </row>
        <row r="50">
          <cell r="B50">
            <v>0</v>
          </cell>
          <cell r="C50" t="e">
            <v>#VALUE!</v>
          </cell>
          <cell r="D50">
            <v>0</v>
          </cell>
          <cell r="E50" t="e">
            <v>#VALUE!</v>
          </cell>
          <cell r="F50">
            <v>0</v>
          </cell>
          <cell r="G50" t="e">
            <v>#VALUE!</v>
          </cell>
          <cell r="H50">
            <v>0</v>
          </cell>
          <cell r="I50" t="e">
            <v>#VALUE!</v>
          </cell>
          <cell r="J50">
            <v>0</v>
          </cell>
          <cell r="K50" t="e">
            <v>#VALUE!</v>
          </cell>
          <cell r="L50">
            <v>0</v>
          </cell>
          <cell r="M50" t="e">
            <v>#VALUE!</v>
          </cell>
          <cell r="N50">
            <v>0</v>
          </cell>
          <cell r="O50" t="e">
            <v>#VALUE!</v>
          </cell>
          <cell r="P50">
            <v>0</v>
          </cell>
          <cell r="Q50">
            <v>0</v>
          </cell>
          <cell r="R50">
            <v>0</v>
          </cell>
          <cell r="S50" t="e">
            <v>#VALUE!</v>
          </cell>
          <cell r="T50">
            <v>0</v>
          </cell>
          <cell r="U50" t="e">
            <v>#VALUE!</v>
          </cell>
          <cell r="V50">
            <v>0</v>
          </cell>
          <cell r="W50" t="e">
            <v>#VALUE!</v>
          </cell>
          <cell r="X50">
            <v>0</v>
          </cell>
          <cell r="Y50">
            <v>0</v>
          </cell>
        </row>
        <row r="51">
          <cell r="B51">
            <v>0</v>
          </cell>
          <cell r="C51" t="e">
            <v>#VALUE!</v>
          </cell>
          <cell r="D51">
            <v>0</v>
          </cell>
          <cell r="E51" t="e">
            <v>#VALUE!</v>
          </cell>
          <cell r="F51">
            <v>0</v>
          </cell>
          <cell r="G51" t="e">
            <v>#VALUE!</v>
          </cell>
          <cell r="H51">
            <v>0</v>
          </cell>
          <cell r="I51" t="e">
            <v>#VALUE!</v>
          </cell>
          <cell r="J51">
            <v>0</v>
          </cell>
          <cell r="K51" t="e">
            <v>#VALUE!</v>
          </cell>
          <cell r="L51">
            <v>0</v>
          </cell>
          <cell r="M51" t="e">
            <v>#VALUE!</v>
          </cell>
          <cell r="N51">
            <v>0</v>
          </cell>
          <cell r="O51" t="e">
            <v>#VALUE!</v>
          </cell>
          <cell r="P51">
            <v>0</v>
          </cell>
          <cell r="Q51">
            <v>0</v>
          </cell>
          <cell r="R51">
            <v>0</v>
          </cell>
          <cell r="S51" t="e">
            <v>#VALUE!</v>
          </cell>
          <cell r="T51">
            <v>0</v>
          </cell>
          <cell r="U51" t="e">
            <v>#VALUE!</v>
          </cell>
          <cell r="V51">
            <v>0</v>
          </cell>
          <cell r="W51" t="e">
            <v>#VALUE!</v>
          </cell>
          <cell r="X51">
            <v>0</v>
          </cell>
          <cell r="Y51">
            <v>0</v>
          </cell>
        </row>
        <row r="52">
          <cell r="B52">
            <v>0</v>
          </cell>
          <cell r="C52" t="e">
            <v>#VALUE!</v>
          </cell>
          <cell r="D52">
            <v>0</v>
          </cell>
          <cell r="E52" t="e">
            <v>#VALUE!</v>
          </cell>
          <cell r="F52">
            <v>0</v>
          </cell>
          <cell r="G52" t="e">
            <v>#VALUE!</v>
          </cell>
          <cell r="H52">
            <v>0</v>
          </cell>
          <cell r="I52" t="e">
            <v>#VALUE!</v>
          </cell>
          <cell r="J52">
            <v>0</v>
          </cell>
          <cell r="K52" t="e">
            <v>#VALUE!</v>
          </cell>
          <cell r="L52">
            <v>0</v>
          </cell>
          <cell r="M52" t="e">
            <v>#VALUE!</v>
          </cell>
          <cell r="N52">
            <v>0</v>
          </cell>
          <cell r="O52" t="e">
            <v>#VALUE!</v>
          </cell>
          <cell r="P52">
            <v>0</v>
          </cell>
          <cell r="Q52">
            <v>0</v>
          </cell>
          <cell r="R52">
            <v>0</v>
          </cell>
          <cell r="S52" t="e">
            <v>#VALUE!</v>
          </cell>
          <cell r="T52">
            <v>0</v>
          </cell>
          <cell r="U52" t="e">
            <v>#VALUE!</v>
          </cell>
          <cell r="V52">
            <v>0</v>
          </cell>
          <cell r="W52" t="e">
            <v>#VALUE!</v>
          </cell>
          <cell r="X52">
            <v>0</v>
          </cell>
          <cell r="Y52">
            <v>0</v>
          </cell>
        </row>
        <row r="53">
          <cell r="B53">
            <v>0</v>
          </cell>
          <cell r="C53" t="e">
            <v>#VALUE!</v>
          </cell>
          <cell r="D53">
            <v>0</v>
          </cell>
          <cell r="E53" t="e">
            <v>#VALUE!</v>
          </cell>
          <cell r="F53">
            <v>0</v>
          </cell>
          <cell r="G53" t="e">
            <v>#VALUE!</v>
          </cell>
          <cell r="H53">
            <v>0</v>
          </cell>
          <cell r="I53" t="e">
            <v>#VALUE!</v>
          </cell>
          <cell r="J53">
            <v>0</v>
          </cell>
          <cell r="K53" t="e">
            <v>#VALUE!</v>
          </cell>
          <cell r="L53">
            <v>0</v>
          </cell>
          <cell r="M53" t="e">
            <v>#VALUE!</v>
          </cell>
          <cell r="N53">
            <v>0</v>
          </cell>
          <cell r="O53" t="e">
            <v>#VALUE!</v>
          </cell>
          <cell r="P53">
            <v>0</v>
          </cell>
          <cell r="Q53">
            <v>0</v>
          </cell>
          <cell r="R53">
            <v>0</v>
          </cell>
          <cell r="S53" t="e">
            <v>#VALUE!</v>
          </cell>
          <cell r="T53">
            <v>0</v>
          </cell>
          <cell r="U53" t="e">
            <v>#VALUE!</v>
          </cell>
          <cell r="V53">
            <v>0</v>
          </cell>
          <cell r="W53" t="e">
            <v>#VALUE!</v>
          </cell>
          <cell r="X53">
            <v>0</v>
          </cell>
          <cell r="Y53">
            <v>0</v>
          </cell>
        </row>
        <row r="54">
          <cell r="B54">
            <v>0</v>
          </cell>
          <cell r="C54" t="e">
            <v>#VALUE!</v>
          </cell>
          <cell r="D54">
            <v>0</v>
          </cell>
          <cell r="E54" t="e">
            <v>#VALUE!</v>
          </cell>
          <cell r="F54">
            <v>0</v>
          </cell>
          <cell r="G54" t="e">
            <v>#VALUE!</v>
          </cell>
          <cell r="H54">
            <v>0</v>
          </cell>
          <cell r="I54" t="e">
            <v>#VALUE!</v>
          </cell>
          <cell r="J54">
            <v>0</v>
          </cell>
          <cell r="K54" t="e">
            <v>#VALUE!</v>
          </cell>
          <cell r="L54">
            <v>0</v>
          </cell>
          <cell r="M54" t="e">
            <v>#VALUE!</v>
          </cell>
          <cell r="N54">
            <v>0</v>
          </cell>
          <cell r="O54" t="e">
            <v>#VALUE!</v>
          </cell>
          <cell r="P54">
            <v>0</v>
          </cell>
          <cell r="Q54">
            <v>0</v>
          </cell>
          <cell r="R54">
            <v>0</v>
          </cell>
          <cell r="S54" t="e">
            <v>#VALUE!</v>
          </cell>
          <cell r="T54">
            <v>0</v>
          </cell>
          <cell r="U54" t="e">
            <v>#VALUE!</v>
          </cell>
          <cell r="V54">
            <v>0</v>
          </cell>
          <cell r="W54" t="e">
            <v>#VALUE!</v>
          </cell>
          <cell r="X54">
            <v>0</v>
          </cell>
          <cell r="Y54">
            <v>0</v>
          </cell>
        </row>
        <row r="55">
          <cell r="B55">
            <v>0</v>
          </cell>
          <cell r="C55" t="e">
            <v>#VALUE!</v>
          </cell>
          <cell r="D55">
            <v>0</v>
          </cell>
          <cell r="E55" t="e">
            <v>#VALUE!</v>
          </cell>
          <cell r="F55">
            <v>0</v>
          </cell>
          <cell r="G55" t="e">
            <v>#VALUE!</v>
          </cell>
          <cell r="H55">
            <v>0</v>
          </cell>
          <cell r="I55" t="e">
            <v>#VALUE!</v>
          </cell>
          <cell r="J55">
            <v>0</v>
          </cell>
          <cell r="K55" t="e">
            <v>#VALUE!</v>
          </cell>
          <cell r="L55">
            <v>0</v>
          </cell>
          <cell r="M55" t="e">
            <v>#VALUE!</v>
          </cell>
          <cell r="N55">
            <v>0</v>
          </cell>
          <cell r="O55" t="e">
            <v>#VALUE!</v>
          </cell>
          <cell r="P55">
            <v>0</v>
          </cell>
          <cell r="Q55">
            <v>0</v>
          </cell>
          <cell r="R55">
            <v>0</v>
          </cell>
          <cell r="S55" t="e">
            <v>#VALUE!</v>
          </cell>
          <cell r="T55">
            <v>0</v>
          </cell>
          <cell r="U55" t="e">
            <v>#VALUE!</v>
          </cell>
          <cell r="V55">
            <v>0</v>
          </cell>
          <cell r="W55" t="e">
            <v>#VALUE!</v>
          </cell>
          <cell r="X55">
            <v>0</v>
          </cell>
          <cell r="Y55">
            <v>0</v>
          </cell>
        </row>
        <row r="56">
          <cell r="B56">
            <v>0</v>
          </cell>
          <cell r="C56" t="e">
            <v>#VALUE!</v>
          </cell>
          <cell r="D56">
            <v>0</v>
          </cell>
          <cell r="E56" t="e">
            <v>#VALUE!</v>
          </cell>
          <cell r="F56">
            <v>0</v>
          </cell>
          <cell r="G56" t="e">
            <v>#VALUE!</v>
          </cell>
          <cell r="H56">
            <v>0</v>
          </cell>
          <cell r="I56" t="e">
            <v>#VALUE!</v>
          </cell>
          <cell r="J56">
            <v>0</v>
          </cell>
          <cell r="K56" t="e">
            <v>#VALUE!</v>
          </cell>
          <cell r="L56">
            <v>0</v>
          </cell>
          <cell r="M56" t="e">
            <v>#VALUE!</v>
          </cell>
          <cell r="N56">
            <v>0</v>
          </cell>
          <cell r="O56" t="e">
            <v>#VALUE!</v>
          </cell>
          <cell r="P56">
            <v>0</v>
          </cell>
          <cell r="Q56">
            <v>0</v>
          </cell>
          <cell r="R56">
            <v>0</v>
          </cell>
          <cell r="S56" t="e">
            <v>#VALUE!</v>
          </cell>
          <cell r="T56">
            <v>0</v>
          </cell>
          <cell r="U56" t="e">
            <v>#VALUE!</v>
          </cell>
          <cell r="V56">
            <v>0</v>
          </cell>
          <cell r="W56" t="e">
            <v>#VALUE!</v>
          </cell>
          <cell r="X56">
            <v>0</v>
          </cell>
          <cell r="Y56">
            <v>0</v>
          </cell>
        </row>
        <row r="57">
          <cell r="B57">
            <v>0</v>
          </cell>
          <cell r="C57" t="e">
            <v>#VALUE!</v>
          </cell>
          <cell r="D57">
            <v>0</v>
          </cell>
          <cell r="E57" t="e">
            <v>#VALUE!</v>
          </cell>
          <cell r="F57">
            <v>0</v>
          </cell>
          <cell r="G57" t="e">
            <v>#VALUE!</v>
          </cell>
          <cell r="H57">
            <v>0</v>
          </cell>
          <cell r="I57" t="e">
            <v>#VALUE!</v>
          </cell>
          <cell r="J57">
            <v>0</v>
          </cell>
          <cell r="K57" t="e">
            <v>#VALUE!</v>
          </cell>
          <cell r="L57">
            <v>0</v>
          </cell>
          <cell r="M57" t="e">
            <v>#VALUE!</v>
          </cell>
          <cell r="N57">
            <v>0</v>
          </cell>
          <cell r="O57" t="e">
            <v>#VALUE!</v>
          </cell>
          <cell r="P57">
            <v>0</v>
          </cell>
          <cell r="Q57">
            <v>0</v>
          </cell>
          <cell r="R57">
            <v>0</v>
          </cell>
          <cell r="S57" t="e">
            <v>#VALUE!</v>
          </cell>
          <cell r="T57">
            <v>0</v>
          </cell>
          <cell r="U57" t="e">
            <v>#VALUE!</v>
          </cell>
          <cell r="V57">
            <v>0</v>
          </cell>
          <cell r="W57" t="e">
            <v>#VALUE!</v>
          </cell>
          <cell r="X57">
            <v>0</v>
          </cell>
          <cell r="Y57">
            <v>0</v>
          </cell>
        </row>
        <row r="58">
          <cell r="B58">
            <v>0</v>
          </cell>
          <cell r="C58" t="e">
            <v>#VALUE!</v>
          </cell>
          <cell r="D58">
            <v>0</v>
          </cell>
          <cell r="E58" t="e">
            <v>#VALUE!</v>
          </cell>
          <cell r="F58">
            <v>0</v>
          </cell>
          <cell r="G58" t="e">
            <v>#VALUE!</v>
          </cell>
          <cell r="H58">
            <v>0</v>
          </cell>
          <cell r="I58" t="e">
            <v>#VALUE!</v>
          </cell>
          <cell r="J58">
            <v>0</v>
          </cell>
          <cell r="K58" t="e">
            <v>#VALUE!</v>
          </cell>
          <cell r="L58">
            <v>0</v>
          </cell>
          <cell r="M58" t="e">
            <v>#VALUE!</v>
          </cell>
          <cell r="N58">
            <v>0</v>
          </cell>
          <cell r="O58" t="e">
            <v>#VALUE!</v>
          </cell>
          <cell r="P58">
            <v>0</v>
          </cell>
          <cell r="Q58">
            <v>0</v>
          </cell>
          <cell r="R58">
            <v>0</v>
          </cell>
          <cell r="S58" t="e">
            <v>#VALUE!</v>
          </cell>
          <cell r="T58">
            <v>0</v>
          </cell>
          <cell r="U58" t="e">
            <v>#VALUE!</v>
          </cell>
          <cell r="V58">
            <v>0</v>
          </cell>
          <cell r="W58" t="e">
            <v>#VALUE!</v>
          </cell>
          <cell r="X58">
            <v>0</v>
          </cell>
          <cell r="Y58">
            <v>0</v>
          </cell>
        </row>
        <row r="59">
          <cell r="B59">
            <v>1</v>
          </cell>
          <cell r="C59">
            <v>0</v>
          </cell>
          <cell r="D59">
            <v>3</v>
          </cell>
          <cell r="E59">
            <v>0</v>
          </cell>
          <cell r="F59">
            <v>6</v>
          </cell>
          <cell r="G59">
            <v>0</v>
          </cell>
          <cell r="H59">
            <v>15</v>
          </cell>
          <cell r="I59">
            <v>0</v>
          </cell>
          <cell r="J59">
            <v>6</v>
          </cell>
          <cell r="K59">
            <v>0</v>
          </cell>
          <cell r="L59">
            <v>17</v>
          </cell>
          <cell r="M59">
            <v>0</v>
          </cell>
          <cell r="N59">
            <v>28</v>
          </cell>
          <cell r="O59">
            <v>0</v>
          </cell>
          <cell r="P59">
            <v>23</v>
          </cell>
          <cell r="Q59">
            <v>0</v>
          </cell>
          <cell r="R59">
            <v>16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B60">
            <v>8</v>
          </cell>
          <cell r="C60">
            <v>0</v>
          </cell>
          <cell r="D60">
            <v>2</v>
          </cell>
          <cell r="E60">
            <v>0</v>
          </cell>
          <cell r="F60">
            <v>4</v>
          </cell>
          <cell r="G60">
            <v>0</v>
          </cell>
          <cell r="H60">
            <v>1</v>
          </cell>
          <cell r="I60">
            <v>0</v>
          </cell>
          <cell r="J60">
            <v>7</v>
          </cell>
          <cell r="K60">
            <v>0</v>
          </cell>
          <cell r="L60">
            <v>9</v>
          </cell>
          <cell r="M60">
            <v>0</v>
          </cell>
          <cell r="N60">
            <v>2</v>
          </cell>
          <cell r="O60">
            <v>0</v>
          </cell>
          <cell r="P60">
            <v>5</v>
          </cell>
          <cell r="Q60">
            <v>0</v>
          </cell>
          <cell r="R60">
            <v>12</v>
          </cell>
          <cell r="S60">
            <v>0</v>
          </cell>
          <cell r="T60">
            <v>12</v>
          </cell>
          <cell r="U60">
            <v>0</v>
          </cell>
          <cell r="V60">
            <v>7</v>
          </cell>
          <cell r="W60">
            <v>0</v>
          </cell>
          <cell r="X60">
            <v>0</v>
          </cell>
          <cell r="Y60">
            <v>0</v>
          </cell>
        </row>
        <row r="61">
          <cell r="B61">
            <v>0</v>
          </cell>
          <cell r="C61" t="e">
            <v>#VALUE!</v>
          </cell>
          <cell r="D61">
            <v>0</v>
          </cell>
          <cell r="E61" t="e">
            <v>#VALUE!</v>
          </cell>
          <cell r="F61">
            <v>0</v>
          </cell>
          <cell r="G61" t="e">
            <v>#VALUE!</v>
          </cell>
          <cell r="H61">
            <v>0</v>
          </cell>
          <cell r="I61" t="e">
            <v>#VALUE!</v>
          </cell>
          <cell r="J61">
            <v>0</v>
          </cell>
          <cell r="K61" t="e">
            <v>#VALUE!</v>
          </cell>
          <cell r="L61">
            <v>0</v>
          </cell>
          <cell r="M61" t="e">
            <v>#VALUE!</v>
          </cell>
          <cell r="N61">
            <v>0</v>
          </cell>
          <cell r="O61" t="e">
            <v>#VALUE!</v>
          </cell>
          <cell r="P61">
            <v>0</v>
          </cell>
          <cell r="Q61" t="e">
            <v>#VALUE!</v>
          </cell>
          <cell r="R61">
            <v>0</v>
          </cell>
          <cell r="S61" t="e">
            <v>#VALUE!</v>
          </cell>
          <cell r="T61">
            <v>0</v>
          </cell>
          <cell r="U61" t="e">
            <v>#VALUE!</v>
          </cell>
          <cell r="V61">
            <v>0</v>
          </cell>
          <cell r="W61" t="e">
            <v>#VALUE!</v>
          </cell>
          <cell r="X61">
            <v>0</v>
          </cell>
          <cell r="Y61">
            <v>0</v>
          </cell>
        </row>
        <row r="62">
          <cell r="B62">
            <v>15</v>
          </cell>
          <cell r="C62" t="e">
            <v>#VALUE!</v>
          </cell>
          <cell r="D62">
            <v>21</v>
          </cell>
          <cell r="E62" t="e">
            <v>#VALUE!</v>
          </cell>
          <cell r="F62">
            <v>38</v>
          </cell>
          <cell r="G62" t="e">
            <v>#VALUE!</v>
          </cell>
          <cell r="H62">
            <v>27</v>
          </cell>
          <cell r="I62" t="e">
            <v>#VALUE!</v>
          </cell>
          <cell r="J62">
            <v>16</v>
          </cell>
          <cell r="K62" t="e">
            <v>#VALUE!</v>
          </cell>
          <cell r="L62">
            <v>89</v>
          </cell>
          <cell r="M62" t="e">
            <v>#VALUE!</v>
          </cell>
          <cell r="N62">
            <v>30</v>
          </cell>
          <cell r="O62" t="e">
            <v>#VALUE!</v>
          </cell>
          <cell r="P62">
            <v>97</v>
          </cell>
          <cell r="Q62" t="e">
            <v>#VALUE!</v>
          </cell>
          <cell r="R62">
            <v>38</v>
          </cell>
          <cell r="S62" t="e">
            <v>#VALUE!</v>
          </cell>
          <cell r="T62">
            <v>13</v>
          </cell>
          <cell r="U62" t="e">
            <v>#VALUE!</v>
          </cell>
          <cell r="V62">
            <v>39</v>
          </cell>
          <cell r="W62" t="e">
            <v>#VALUE!</v>
          </cell>
          <cell r="X62">
            <v>0</v>
          </cell>
          <cell r="Y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>
            <v>562</v>
          </cell>
          <cell r="C64">
            <v>300</v>
          </cell>
          <cell r="D64">
            <v>745</v>
          </cell>
          <cell r="E64">
            <v>300</v>
          </cell>
          <cell r="F64">
            <v>1090</v>
          </cell>
          <cell r="G64">
            <v>300</v>
          </cell>
          <cell r="H64">
            <v>1580</v>
          </cell>
          <cell r="I64" t="e">
            <v>#VALUE!</v>
          </cell>
          <cell r="J64">
            <v>3221</v>
          </cell>
          <cell r="K64">
            <v>300</v>
          </cell>
          <cell r="L64">
            <v>4355</v>
          </cell>
          <cell r="M64">
            <v>300</v>
          </cell>
          <cell r="N64">
            <v>4983</v>
          </cell>
          <cell r="O64">
            <v>245</v>
          </cell>
          <cell r="P64">
            <v>2097</v>
          </cell>
          <cell r="Q64">
            <v>300</v>
          </cell>
          <cell r="R64">
            <v>2365</v>
          </cell>
          <cell r="S64">
            <v>300</v>
          </cell>
          <cell r="T64">
            <v>1093</v>
          </cell>
          <cell r="U64">
            <v>300</v>
          </cell>
          <cell r="V64">
            <v>666</v>
          </cell>
          <cell r="W64">
            <v>300</v>
          </cell>
          <cell r="X64">
            <v>960</v>
          </cell>
          <cell r="Y64">
            <v>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g"/>
      <sheetName val="PROCESS_METIER"/>
      <sheetName val="Libellés"/>
      <sheetName val="REF"/>
      <sheetName val="DATA"/>
      <sheetName val="TCD"/>
      <sheetName val="TCD_TOP"/>
      <sheetName val="TCD_TOP2"/>
      <sheetName val="Cartographie_formules"/>
      <sheetName val="MENU"/>
      <sheetName val="Results"/>
      <sheetName val="TOP 25"/>
      <sheetName val="TOP 25 excl IR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5CE3C-D124-4A14-93A9-F84ED0800811}">
  <dimension ref="A1:M94"/>
  <sheetViews>
    <sheetView workbookViewId="0"/>
  </sheetViews>
  <sheetFormatPr baseColWidth="10" defaultRowHeight="14.5" x14ac:dyDescent="0.35"/>
  <cols>
    <col min="12" max="12" width="23.36328125" customWidth="1"/>
  </cols>
  <sheetData>
    <row r="1" spans="1:13" x14ac:dyDescent="0.35">
      <c r="A1" s="334" t="s">
        <v>337</v>
      </c>
      <c r="E1" t="s">
        <v>378</v>
      </c>
      <c r="F1" s="333">
        <v>43703</v>
      </c>
    </row>
    <row r="3" spans="1:13" x14ac:dyDescent="0.35">
      <c r="A3" t="s">
        <v>394</v>
      </c>
    </row>
    <row r="4" spans="1:13" x14ac:dyDescent="0.35">
      <c r="A4" s="360" t="s">
        <v>465</v>
      </c>
    </row>
    <row r="6" spans="1:13" x14ac:dyDescent="0.35">
      <c r="A6" s="363" t="s">
        <v>395</v>
      </c>
    </row>
    <row r="8" spans="1:13" x14ac:dyDescent="0.35">
      <c r="A8" s="334" t="s">
        <v>338</v>
      </c>
    </row>
    <row r="9" spans="1:13" x14ac:dyDescent="0.35">
      <c r="M9" s="461">
        <v>43709</v>
      </c>
    </row>
    <row r="10" spans="1:13" x14ac:dyDescent="0.35">
      <c r="A10" t="s">
        <v>379</v>
      </c>
      <c r="M10" s="455"/>
    </row>
    <row r="11" spans="1:13" x14ac:dyDescent="0.35">
      <c r="A11" t="s">
        <v>466</v>
      </c>
      <c r="M11" s="455"/>
    </row>
    <row r="12" spans="1:13" x14ac:dyDescent="0.35">
      <c r="A12" t="s">
        <v>453</v>
      </c>
      <c r="M12" s="455"/>
    </row>
    <row r="13" spans="1:13" x14ac:dyDescent="0.35">
      <c r="A13" t="s">
        <v>454</v>
      </c>
      <c r="M13" s="455"/>
    </row>
    <row r="14" spans="1:13" x14ac:dyDescent="0.35">
      <c r="A14" t="s">
        <v>486</v>
      </c>
      <c r="M14" s="455"/>
    </row>
    <row r="15" spans="1:13" x14ac:dyDescent="0.35">
      <c r="A15" t="s">
        <v>455</v>
      </c>
      <c r="I15" t="s">
        <v>485</v>
      </c>
      <c r="M15" s="455"/>
    </row>
    <row r="16" spans="1:13" x14ac:dyDescent="0.35">
      <c r="A16" s="363" t="s">
        <v>396</v>
      </c>
      <c r="M16" s="454"/>
    </row>
    <row r="17" spans="1:13" x14ac:dyDescent="0.35">
      <c r="A17" s="362" t="s">
        <v>397</v>
      </c>
      <c r="M17" s="455"/>
    </row>
    <row r="18" spans="1:13" x14ac:dyDescent="0.35">
      <c r="A18" t="s">
        <v>339</v>
      </c>
      <c r="M18" s="455"/>
    </row>
    <row r="19" spans="1:13" x14ac:dyDescent="0.35">
      <c r="A19" t="s">
        <v>393</v>
      </c>
      <c r="M19" s="454"/>
    </row>
    <row r="20" spans="1:13" x14ac:dyDescent="0.35">
      <c r="B20" t="s">
        <v>406</v>
      </c>
      <c r="M20" s="455"/>
    </row>
    <row r="21" spans="1:13" x14ac:dyDescent="0.35">
      <c r="B21" s="363" t="s">
        <v>398</v>
      </c>
      <c r="M21" s="454"/>
    </row>
    <row r="22" spans="1:13" x14ac:dyDescent="0.35">
      <c r="B22" t="s">
        <v>407</v>
      </c>
      <c r="M22" s="455"/>
    </row>
    <row r="23" spans="1:13" x14ac:dyDescent="0.35">
      <c r="A23" t="s">
        <v>380</v>
      </c>
      <c r="B23" t="s">
        <v>487</v>
      </c>
      <c r="M23" s="455"/>
    </row>
    <row r="24" spans="1:13" x14ac:dyDescent="0.35">
      <c r="B24" t="s">
        <v>467</v>
      </c>
      <c r="M24" s="455"/>
    </row>
    <row r="25" spans="1:13" x14ac:dyDescent="0.35">
      <c r="B25" t="s">
        <v>399</v>
      </c>
      <c r="M25" s="455"/>
    </row>
    <row r="26" spans="1:13" x14ac:dyDescent="0.35">
      <c r="B26" t="s">
        <v>456</v>
      </c>
      <c r="M26" s="455"/>
    </row>
    <row r="27" spans="1:13" x14ac:dyDescent="0.35">
      <c r="B27" t="s">
        <v>468</v>
      </c>
      <c r="J27" t="s">
        <v>457</v>
      </c>
      <c r="M27" s="455"/>
    </row>
    <row r="28" spans="1:13" x14ac:dyDescent="0.35">
      <c r="B28" t="s">
        <v>469</v>
      </c>
      <c r="M28" s="455"/>
    </row>
    <row r="29" spans="1:13" x14ac:dyDescent="0.35">
      <c r="B29" t="s">
        <v>488</v>
      </c>
      <c r="M29" s="455"/>
    </row>
    <row r="30" spans="1:13" x14ac:dyDescent="0.35">
      <c r="B30" t="s">
        <v>340</v>
      </c>
      <c r="M30" s="455"/>
    </row>
    <row r="31" spans="1:13" x14ac:dyDescent="0.35">
      <c r="M31" s="454"/>
    </row>
    <row r="32" spans="1:13" x14ac:dyDescent="0.35">
      <c r="A32" t="s">
        <v>500</v>
      </c>
      <c r="M32" s="455"/>
    </row>
    <row r="33" spans="1:13" x14ac:dyDescent="0.35">
      <c r="A33" t="s">
        <v>489</v>
      </c>
      <c r="M33" s="455"/>
    </row>
    <row r="34" spans="1:13" x14ac:dyDescent="0.35">
      <c r="A34" s="363"/>
      <c r="M34" s="454"/>
    </row>
    <row r="35" spans="1:13" x14ac:dyDescent="0.35">
      <c r="A35" t="s">
        <v>497</v>
      </c>
      <c r="K35" t="s">
        <v>501</v>
      </c>
      <c r="M35" s="455"/>
    </row>
    <row r="36" spans="1:13" x14ac:dyDescent="0.35">
      <c r="K36" t="s">
        <v>502</v>
      </c>
      <c r="M36" s="454"/>
    </row>
    <row r="37" spans="1:13" x14ac:dyDescent="0.35">
      <c r="M37" s="454"/>
    </row>
    <row r="38" spans="1:13" x14ac:dyDescent="0.35">
      <c r="A38" s="334" t="s">
        <v>343</v>
      </c>
      <c r="M38" s="454"/>
    </row>
    <row r="39" spans="1:13" x14ac:dyDescent="0.35">
      <c r="M39" s="454"/>
    </row>
    <row r="40" spans="1:13" x14ac:dyDescent="0.35">
      <c r="A40" t="s">
        <v>446</v>
      </c>
      <c r="M40" s="455"/>
    </row>
    <row r="41" spans="1:13" x14ac:dyDescent="0.35">
      <c r="A41" t="s">
        <v>458</v>
      </c>
      <c r="M41" s="455"/>
    </row>
    <row r="42" spans="1:13" x14ac:dyDescent="0.35">
      <c r="A42" t="s">
        <v>459</v>
      </c>
      <c r="M42" s="454"/>
    </row>
    <row r="43" spans="1:13" x14ac:dyDescent="0.35">
      <c r="A43" t="s">
        <v>460</v>
      </c>
      <c r="M43" s="455"/>
    </row>
    <row r="44" spans="1:13" x14ac:dyDescent="0.35">
      <c r="A44" s="345" t="s">
        <v>344</v>
      </c>
      <c r="M44" s="454"/>
    </row>
    <row r="45" spans="1:13" x14ac:dyDescent="0.35">
      <c r="A45" s="345" t="s">
        <v>503</v>
      </c>
      <c r="M45" s="454"/>
    </row>
    <row r="46" spans="1:13" x14ac:dyDescent="0.35">
      <c r="A46" t="s">
        <v>461</v>
      </c>
      <c r="M46" s="455"/>
    </row>
    <row r="47" spans="1:13" x14ac:dyDescent="0.35">
      <c r="B47" t="s">
        <v>345</v>
      </c>
      <c r="M47" s="454"/>
    </row>
    <row r="48" spans="1:13" x14ac:dyDescent="0.35">
      <c r="C48" t="s">
        <v>470</v>
      </c>
      <c r="M48" s="455"/>
    </row>
    <row r="49" spans="1:13" x14ac:dyDescent="0.35">
      <c r="D49" t="s">
        <v>346</v>
      </c>
      <c r="G49" t="s">
        <v>462</v>
      </c>
      <c r="K49" t="s">
        <v>463</v>
      </c>
      <c r="M49" s="455"/>
    </row>
    <row r="50" spans="1:13" x14ac:dyDescent="0.35">
      <c r="E50" t="s">
        <v>471</v>
      </c>
      <c r="M50" s="455"/>
    </row>
    <row r="51" spans="1:13" x14ac:dyDescent="0.35">
      <c r="E51" t="s">
        <v>400</v>
      </c>
      <c r="M51" s="455"/>
    </row>
    <row r="52" spans="1:13" x14ac:dyDescent="0.35">
      <c r="A52" s="334" t="s">
        <v>402</v>
      </c>
      <c r="M52" s="455"/>
    </row>
    <row r="53" spans="1:13" x14ac:dyDescent="0.35">
      <c r="A53" s="361" t="s">
        <v>472</v>
      </c>
      <c r="M53" s="455"/>
    </row>
    <row r="54" spans="1:13" x14ac:dyDescent="0.35">
      <c r="A54" t="s">
        <v>474</v>
      </c>
      <c r="M54" s="455"/>
    </row>
    <row r="55" spans="1:13" x14ac:dyDescent="0.35">
      <c r="A55" t="s">
        <v>340</v>
      </c>
      <c r="M55" s="455"/>
    </row>
    <row r="56" spans="1:13" x14ac:dyDescent="0.35">
      <c r="A56" s="362" t="s">
        <v>347</v>
      </c>
      <c r="B56" s="362"/>
      <c r="C56" s="362"/>
      <c r="D56" s="362"/>
      <c r="E56" s="362"/>
      <c r="F56" s="362"/>
      <c r="G56" s="362"/>
      <c r="H56" s="362"/>
      <c r="I56" s="362"/>
      <c r="J56" s="451"/>
      <c r="K56" s="451"/>
      <c r="M56" s="454"/>
    </row>
    <row r="57" spans="1:13" x14ac:dyDescent="0.35">
      <c r="A57" s="362"/>
      <c r="B57" s="362" t="s">
        <v>383</v>
      </c>
      <c r="C57" s="362"/>
      <c r="D57" s="362"/>
      <c r="E57" s="362"/>
      <c r="F57" s="362"/>
      <c r="G57" s="362"/>
      <c r="H57" s="362"/>
      <c r="I57" s="362"/>
      <c r="J57" s="451"/>
      <c r="K57" s="451"/>
      <c r="M57" s="456"/>
    </row>
    <row r="58" spans="1:13" x14ac:dyDescent="0.35">
      <c r="A58" s="362"/>
      <c r="B58" s="362" t="s">
        <v>384</v>
      </c>
      <c r="C58" s="362"/>
      <c r="D58" s="362"/>
      <c r="E58" s="362"/>
      <c r="F58" s="362"/>
      <c r="G58" s="362"/>
      <c r="H58" s="362"/>
      <c r="I58" s="362"/>
      <c r="J58" s="451"/>
      <c r="K58" s="451"/>
      <c r="M58" s="456"/>
    </row>
    <row r="59" spans="1:13" x14ac:dyDescent="0.35">
      <c r="A59" s="362"/>
      <c r="B59" s="362"/>
      <c r="C59" s="362" t="s">
        <v>491</v>
      </c>
      <c r="D59" s="362"/>
      <c r="E59" s="362"/>
      <c r="F59" s="362"/>
      <c r="G59" s="362"/>
      <c r="H59" s="362"/>
      <c r="I59" s="362"/>
      <c r="J59" s="451"/>
      <c r="K59" s="451"/>
      <c r="M59" s="456"/>
    </row>
    <row r="60" spans="1:13" x14ac:dyDescent="0.35">
      <c r="A60" s="362"/>
      <c r="B60" s="362"/>
      <c r="C60" s="362" t="s">
        <v>493</v>
      </c>
      <c r="D60" s="362"/>
      <c r="E60" s="362"/>
      <c r="F60" s="362"/>
      <c r="G60" s="362"/>
      <c r="H60" s="362"/>
      <c r="I60" s="362"/>
      <c r="J60" s="451"/>
      <c r="K60" s="451"/>
      <c r="M60" s="456"/>
    </row>
    <row r="61" spans="1:13" x14ac:dyDescent="0.35">
      <c r="A61" s="362"/>
      <c r="B61" s="362"/>
      <c r="C61" s="362" t="s">
        <v>492</v>
      </c>
      <c r="D61" s="362"/>
      <c r="E61" s="362"/>
      <c r="F61" s="362"/>
      <c r="G61" s="362"/>
      <c r="H61" s="362"/>
      <c r="I61" s="362"/>
      <c r="J61" s="451"/>
      <c r="K61" s="451"/>
      <c r="M61" s="456"/>
    </row>
    <row r="62" spans="1:13" x14ac:dyDescent="0.35">
      <c r="A62" s="362"/>
      <c r="B62" s="362"/>
      <c r="C62" s="452" t="s">
        <v>340</v>
      </c>
      <c r="D62" s="362"/>
      <c r="E62" s="362"/>
      <c r="F62" s="362"/>
      <c r="G62" s="362"/>
      <c r="H62" s="362"/>
      <c r="I62" s="362"/>
      <c r="J62" s="451"/>
      <c r="K62" s="451"/>
      <c r="M62" s="456"/>
    </row>
    <row r="63" spans="1:13" x14ac:dyDescent="0.35">
      <c r="A63" s="362"/>
      <c r="B63" s="362"/>
      <c r="C63" s="362"/>
      <c r="D63" s="362"/>
      <c r="E63" s="362"/>
      <c r="F63" s="362"/>
      <c r="G63" s="362"/>
      <c r="H63" s="362"/>
      <c r="I63" s="362"/>
      <c r="J63" s="451"/>
      <c r="K63" s="451"/>
    </row>
    <row r="64" spans="1:13" x14ac:dyDescent="0.35">
      <c r="A64" s="362"/>
      <c r="B64" s="362"/>
      <c r="C64" s="362" t="s">
        <v>385</v>
      </c>
      <c r="D64" s="362"/>
      <c r="E64" s="362"/>
      <c r="F64" s="362"/>
      <c r="G64" s="362"/>
      <c r="H64" s="362"/>
      <c r="I64" s="362"/>
      <c r="J64" s="451"/>
      <c r="K64" s="451"/>
      <c r="M64" s="456"/>
    </row>
    <row r="65" spans="1:13" x14ac:dyDescent="0.35">
      <c r="A65" s="362"/>
      <c r="B65" s="362"/>
      <c r="C65" s="362" t="s">
        <v>401</v>
      </c>
      <c r="D65" s="362"/>
      <c r="E65" s="362"/>
      <c r="F65" s="362"/>
      <c r="G65" s="362"/>
      <c r="H65" s="362"/>
      <c r="I65" s="362"/>
      <c r="J65" s="451"/>
      <c r="K65" s="451"/>
      <c r="M65" s="456"/>
    </row>
    <row r="66" spans="1:13" x14ac:dyDescent="0.35">
      <c r="A66" s="362"/>
      <c r="B66" s="362"/>
      <c r="C66" s="452" t="s">
        <v>340</v>
      </c>
      <c r="D66" s="362"/>
      <c r="E66" s="362"/>
      <c r="F66" s="362"/>
      <c r="G66" s="362"/>
      <c r="H66" s="362"/>
      <c r="I66" s="362"/>
      <c r="J66" s="451"/>
      <c r="K66" s="451"/>
      <c r="M66" s="456"/>
    </row>
    <row r="67" spans="1:13" x14ac:dyDescent="0.35">
      <c r="A67" s="362" t="s">
        <v>348</v>
      </c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M67" s="454"/>
    </row>
    <row r="68" spans="1:13" x14ac:dyDescent="0.35">
      <c r="A68" s="362" t="s">
        <v>475</v>
      </c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M68" s="455"/>
    </row>
    <row r="69" spans="1:13" x14ac:dyDescent="0.35">
      <c r="A69" s="362" t="s">
        <v>476</v>
      </c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M69" s="455"/>
    </row>
    <row r="70" spans="1:13" x14ac:dyDescent="0.35">
      <c r="A70" s="362" t="s">
        <v>477</v>
      </c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M70" s="455"/>
    </row>
    <row r="71" spans="1:13" x14ac:dyDescent="0.35">
      <c r="A71" s="362" t="s">
        <v>513</v>
      </c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M71" s="455"/>
    </row>
    <row r="72" spans="1:13" x14ac:dyDescent="0.35">
      <c r="A72" s="362" t="s">
        <v>514</v>
      </c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M72" s="454"/>
    </row>
    <row r="73" spans="1:13" x14ac:dyDescent="0.35">
      <c r="A73" s="362"/>
      <c r="B73" s="362" t="s">
        <v>452</v>
      </c>
      <c r="C73" s="362"/>
      <c r="D73" s="362"/>
      <c r="E73" s="362"/>
      <c r="F73" s="362"/>
      <c r="G73" s="362"/>
      <c r="H73" s="362"/>
      <c r="I73" s="362"/>
      <c r="J73" s="362"/>
      <c r="K73" s="362"/>
      <c r="M73" s="455"/>
    </row>
    <row r="74" spans="1:13" x14ac:dyDescent="0.35">
      <c r="A74" s="362"/>
      <c r="B74" s="452" t="s">
        <v>340</v>
      </c>
      <c r="C74" s="362"/>
      <c r="D74" s="362"/>
      <c r="E74" s="362"/>
      <c r="F74" s="362"/>
      <c r="G74" s="362"/>
      <c r="H74" s="362"/>
      <c r="I74" s="362"/>
      <c r="J74" s="362"/>
      <c r="K74" s="362"/>
      <c r="M74" s="455"/>
    </row>
    <row r="75" spans="1:13" x14ac:dyDescent="0.35">
      <c r="A75" s="362"/>
      <c r="B75" s="362" t="s">
        <v>498</v>
      </c>
      <c r="C75" s="362"/>
      <c r="D75" s="362"/>
      <c r="E75" s="362"/>
      <c r="F75" s="362"/>
      <c r="G75" s="362"/>
      <c r="H75" s="362"/>
      <c r="I75" s="362"/>
      <c r="J75" s="362"/>
      <c r="K75" s="362"/>
      <c r="M75" s="455"/>
    </row>
    <row r="76" spans="1:13" x14ac:dyDescent="0.35">
      <c r="A76" s="362"/>
      <c r="B76" s="362" t="s">
        <v>389</v>
      </c>
      <c r="C76" s="362"/>
      <c r="D76" s="362"/>
      <c r="E76" s="362"/>
      <c r="F76" s="362"/>
      <c r="G76" s="362"/>
      <c r="H76" s="362"/>
      <c r="I76" s="362"/>
      <c r="J76" s="362"/>
      <c r="K76" s="362"/>
      <c r="M76" s="455"/>
    </row>
    <row r="77" spans="1:13" x14ac:dyDescent="0.35">
      <c r="A77" s="362"/>
      <c r="B77" s="362" t="s">
        <v>386</v>
      </c>
      <c r="C77" s="362"/>
      <c r="D77" s="362"/>
      <c r="E77" s="362"/>
      <c r="F77" s="362"/>
      <c r="G77" s="362"/>
      <c r="H77" s="362"/>
      <c r="I77" s="362"/>
      <c r="J77" s="362"/>
      <c r="K77" s="362"/>
      <c r="M77" s="455"/>
    </row>
    <row r="78" spans="1:13" x14ac:dyDescent="0.35">
      <c r="A78" s="362"/>
      <c r="B78" s="452" t="s">
        <v>340</v>
      </c>
      <c r="C78" s="362"/>
      <c r="D78" s="362"/>
      <c r="E78" s="362"/>
      <c r="F78" s="362"/>
      <c r="G78" s="362"/>
      <c r="H78" s="362"/>
      <c r="I78" s="362"/>
      <c r="J78" s="362"/>
      <c r="K78" s="362"/>
      <c r="M78" s="455"/>
    </row>
    <row r="79" spans="1:13" x14ac:dyDescent="0.35">
      <c r="A79" s="362"/>
      <c r="B79" s="362" t="s">
        <v>387</v>
      </c>
      <c r="C79" s="362"/>
      <c r="D79" s="362"/>
      <c r="E79" s="362"/>
      <c r="F79" s="362"/>
      <c r="G79" s="362"/>
      <c r="H79" s="362"/>
      <c r="I79" s="362"/>
      <c r="J79" s="362"/>
      <c r="K79" s="362"/>
      <c r="M79" s="455"/>
    </row>
    <row r="80" spans="1:13" x14ac:dyDescent="0.35">
      <c r="A80" s="362"/>
      <c r="B80" s="362" t="s">
        <v>388</v>
      </c>
      <c r="C80" s="362"/>
      <c r="D80" s="362"/>
      <c r="E80" s="362"/>
      <c r="F80" s="362"/>
      <c r="G80" s="362"/>
      <c r="H80" s="362"/>
      <c r="I80" s="362"/>
      <c r="J80" s="362"/>
      <c r="K80" s="362"/>
      <c r="M80" s="455"/>
    </row>
    <row r="81" spans="1:13" x14ac:dyDescent="0.35">
      <c r="A81" s="362"/>
      <c r="B81" s="452" t="s">
        <v>340</v>
      </c>
      <c r="C81" s="362"/>
      <c r="D81" s="362"/>
      <c r="E81" s="362"/>
      <c r="F81" s="362"/>
      <c r="G81" s="362"/>
      <c r="H81" s="362"/>
      <c r="I81" s="362"/>
      <c r="J81" s="362"/>
      <c r="K81" s="362"/>
      <c r="M81" s="455"/>
    </row>
    <row r="82" spans="1:13" x14ac:dyDescent="0.35">
      <c r="A82" s="451"/>
      <c r="B82" s="362" t="s">
        <v>479</v>
      </c>
      <c r="C82" s="451"/>
      <c r="D82" s="451"/>
      <c r="E82" s="451"/>
      <c r="F82" s="451"/>
      <c r="G82" s="451"/>
      <c r="H82" s="451"/>
      <c r="I82" s="451"/>
      <c r="J82" s="451"/>
      <c r="K82" s="451"/>
      <c r="M82" s="455"/>
    </row>
    <row r="83" spans="1:13" x14ac:dyDescent="0.35">
      <c r="A83" s="451"/>
      <c r="B83" s="362" t="s">
        <v>515</v>
      </c>
      <c r="C83" s="451"/>
      <c r="D83" s="451"/>
      <c r="E83" s="451"/>
      <c r="F83" s="451"/>
      <c r="G83" s="451"/>
      <c r="H83" s="451"/>
      <c r="I83" s="451"/>
      <c r="J83" s="451"/>
      <c r="K83" s="451"/>
      <c r="M83" s="455"/>
    </row>
    <row r="84" spans="1:13" x14ac:dyDescent="0.35">
      <c r="A84" s="362" t="s">
        <v>390</v>
      </c>
      <c r="B84" s="361"/>
      <c r="M84" s="455"/>
    </row>
    <row r="85" spans="1:13" x14ac:dyDescent="0.35">
      <c r="B85" s="334"/>
      <c r="M85" s="454"/>
    </row>
    <row r="86" spans="1:13" x14ac:dyDescent="0.35">
      <c r="A86" t="s">
        <v>464</v>
      </c>
      <c r="M86" s="455"/>
    </row>
    <row r="87" spans="1:13" x14ac:dyDescent="0.35">
      <c r="M87" s="454"/>
    </row>
    <row r="88" spans="1:13" x14ac:dyDescent="0.35">
      <c r="A88" s="361" t="s">
        <v>340</v>
      </c>
      <c r="M88" s="455"/>
    </row>
    <row r="89" spans="1:13" x14ac:dyDescent="0.35">
      <c r="M89" s="454"/>
    </row>
    <row r="90" spans="1:13" x14ac:dyDescent="0.35">
      <c r="A90" t="s">
        <v>481</v>
      </c>
      <c r="M90" s="455"/>
    </row>
    <row r="91" spans="1:13" x14ac:dyDescent="0.35">
      <c r="A91" t="s">
        <v>482</v>
      </c>
      <c r="M91" s="455"/>
    </row>
    <row r="92" spans="1:13" x14ac:dyDescent="0.35">
      <c r="A92" t="s">
        <v>340</v>
      </c>
      <c r="M92" s="455"/>
    </row>
    <row r="93" spans="1:13" x14ac:dyDescent="0.35">
      <c r="A93" s="451"/>
      <c r="M93" s="454"/>
    </row>
    <row r="94" spans="1:13" x14ac:dyDescent="0.35">
      <c r="A94" t="s">
        <v>451</v>
      </c>
      <c r="M94" s="453"/>
    </row>
  </sheetData>
  <pageMargins left="0.7" right="0.7" top="0.75" bottom="0.75" header="0.3" footer="0.3"/>
  <pageSetup paperSize="9" orientation="portrait" r:id="rId1"/>
  <headerFooter>
    <oddFooter>&amp;R&amp;1#&amp;"Arial"&amp;10&amp;K000000Confidential 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D54E3-6358-4753-9860-69149C87956B}">
  <sheetPr>
    <tabColor rgb="FFFF0000"/>
    <pageSetUpPr fitToPage="1"/>
  </sheetPr>
  <dimension ref="A1:AI307"/>
  <sheetViews>
    <sheetView showGridLines="0" tabSelected="1" zoomScale="55" zoomScaleNormal="55" workbookViewId="0">
      <selection activeCell="AE5" sqref="AE5"/>
    </sheetView>
  </sheetViews>
  <sheetFormatPr baseColWidth="10" defaultColWidth="11.453125" defaultRowHeight="18.5" outlineLevelRow="2" outlineLevelCol="1" x14ac:dyDescent="0.45"/>
  <cols>
    <col min="1" max="1" width="45.6328125" style="2" customWidth="1"/>
    <col min="2" max="2" width="0.81640625" style="3" customWidth="1"/>
    <col min="3" max="3" width="11.90625" style="1" customWidth="1"/>
    <col min="4" max="4" width="12.54296875" style="1" hidden="1" customWidth="1" outlineLevel="1"/>
    <col min="5" max="5" width="9.6328125" style="1" hidden="1" customWidth="1" outlineLevel="1"/>
    <col min="6" max="6" width="10.6328125" style="1" customWidth="1" collapsed="1"/>
    <col min="7" max="7" width="11.1796875" style="4" customWidth="1"/>
    <col min="8" max="8" width="11.6328125" style="3" hidden="1" customWidth="1" outlineLevel="1"/>
    <col min="9" max="9" width="11.453125" style="1" hidden="1" customWidth="1" outlineLevel="1"/>
    <col min="10" max="10" width="10.6328125" style="1" customWidth="1" collapsed="1"/>
    <col min="11" max="11" width="10.6328125" style="1" customWidth="1"/>
    <col min="12" max="12" width="13.90625" style="1" hidden="1" customWidth="1" outlineLevel="1"/>
    <col min="13" max="13" width="10.6328125" style="1" customWidth="1" collapsed="1"/>
    <col min="14" max="14" width="0.6328125" style="1" customWidth="1"/>
    <col min="15" max="15" width="11.1796875" style="1" customWidth="1"/>
    <col min="16" max="16" width="13.6328125" style="1" hidden="1" customWidth="1" outlineLevel="1"/>
    <col min="17" max="17" width="11.453125" style="1" hidden="1" customWidth="1" outlineLevel="1"/>
    <col min="18" max="18" width="10.6328125" style="1" customWidth="1" collapsed="1"/>
    <col min="19" max="19" width="11.6328125" style="1" customWidth="1"/>
    <col min="20" max="20" width="12.54296875" style="1" hidden="1" customWidth="1" outlineLevel="1"/>
    <col min="21" max="21" width="11.453125" style="1" hidden="1" customWidth="1" outlineLevel="1"/>
    <col min="22" max="22" width="11.6328125" style="1" customWidth="1" collapsed="1"/>
    <col min="23" max="23" width="9.6328125" style="1" customWidth="1"/>
    <col min="24" max="24" width="9.6328125" style="1" hidden="1" customWidth="1" outlineLevel="1"/>
    <col min="25" max="25" width="10.6328125" style="1" customWidth="1" collapsed="1"/>
    <col min="26" max="26" width="0.6328125" style="1" customWidth="1"/>
    <col min="27" max="35" width="11.453125" style="3" customWidth="1"/>
    <col min="36" max="16384" width="11.453125" style="3"/>
  </cols>
  <sheetData>
    <row r="1" spans="1:35" ht="23.5" x14ac:dyDescent="0.55000000000000004">
      <c r="A1"/>
      <c r="C1" s="5" t="s">
        <v>0</v>
      </c>
      <c r="Y1" s="6" t="s">
        <v>499</v>
      </c>
    </row>
    <row r="2" spans="1:35" s="12" customFormat="1" ht="19.5" customHeight="1" x14ac:dyDescent="0.55000000000000004">
      <c r="A2" s="8"/>
      <c r="B2" s="9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7"/>
      <c r="Q2" s="7"/>
      <c r="R2" s="7"/>
      <c r="S2" s="7"/>
      <c r="T2" s="7"/>
      <c r="U2" s="7"/>
      <c r="V2" s="7"/>
      <c r="W2" s="7"/>
      <c r="X2" s="10"/>
      <c r="Y2" s="11"/>
      <c r="Z2" s="7"/>
    </row>
    <row r="3" spans="1:35" s="15" customFormat="1" ht="27.75" customHeight="1" x14ac:dyDescent="0.35">
      <c r="A3" s="335"/>
      <c r="B3" s="14"/>
      <c r="D3" s="16"/>
      <c r="E3" s="16"/>
      <c r="F3" s="16"/>
      <c r="H3" s="14"/>
      <c r="I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7"/>
      <c r="Y3" s="18"/>
      <c r="Z3" s="13"/>
    </row>
    <row r="4" spans="1:35" s="19" customFormat="1" ht="20" customHeight="1" x14ac:dyDescent="0.35">
      <c r="A4" s="501"/>
      <c r="B4" s="20"/>
      <c r="C4" s="503" t="s">
        <v>1</v>
      </c>
      <c r="D4" s="504"/>
      <c r="E4" s="504"/>
      <c r="F4" s="504"/>
      <c r="G4" s="504"/>
      <c r="H4" s="504"/>
      <c r="I4" s="504"/>
      <c r="J4" s="504"/>
      <c r="K4" s="504"/>
      <c r="L4" s="504"/>
      <c r="M4" s="505"/>
      <c r="N4" s="21"/>
      <c r="O4" s="503" t="s">
        <v>2</v>
      </c>
      <c r="P4" s="504"/>
      <c r="Q4" s="504"/>
      <c r="R4" s="504"/>
      <c r="S4" s="504"/>
      <c r="T4" s="504"/>
      <c r="U4" s="504"/>
      <c r="V4" s="504"/>
      <c r="W4" s="504"/>
      <c r="X4" s="504"/>
      <c r="Y4" s="505"/>
    </row>
    <row r="5" spans="1:35" s="22" customFormat="1" ht="18.75" customHeight="1" x14ac:dyDescent="0.45">
      <c r="A5" s="502"/>
      <c r="B5" s="23"/>
      <c r="C5" s="506" t="s">
        <v>3</v>
      </c>
      <c r="D5" s="507"/>
      <c r="E5" s="507"/>
      <c r="F5" s="508"/>
      <c r="G5" s="506" t="s">
        <v>4</v>
      </c>
      <c r="H5" s="507"/>
      <c r="I5" s="507"/>
      <c r="J5" s="508"/>
      <c r="K5" s="506" t="s">
        <v>5</v>
      </c>
      <c r="L5" s="507"/>
      <c r="M5" s="508"/>
      <c r="N5" s="24"/>
      <c r="O5" s="509" t="s">
        <v>3</v>
      </c>
      <c r="P5" s="510"/>
      <c r="Q5" s="510"/>
      <c r="R5" s="511"/>
      <c r="S5" s="510" t="s">
        <v>4</v>
      </c>
      <c r="T5" s="510"/>
      <c r="U5" s="510"/>
      <c r="V5" s="510"/>
      <c r="W5" s="509" t="s">
        <v>5</v>
      </c>
      <c r="X5" s="510"/>
      <c r="Y5" s="511"/>
    </row>
    <row r="6" spans="1:35" s="33" customFormat="1" ht="17.5" customHeight="1" x14ac:dyDescent="0.35">
      <c r="A6" s="513" t="s">
        <v>6</v>
      </c>
      <c r="B6" s="23"/>
      <c r="C6" s="500" t="s">
        <v>7</v>
      </c>
      <c r="D6" s="25" t="s">
        <v>7</v>
      </c>
      <c r="E6" s="26" t="s">
        <v>483</v>
      </c>
      <c r="F6" s="27" t="s">
        <v>8</v>
      </c>
      <c r="G6" s="500" t="s">
        <v>9</v>
      </c>
      <c r="H6" s="25" t="s">
        <v>408</v>
      </c>
      <c r="I6" s="26" t="s">
        <v>484</v>
      </c>
      <c r="J6" s="29" t="s">
        <v>8</v>
      </c>
      <c r="K6" s="26" t="s">
        <v>10</v>
      </c>
      <c r="L6" s="28" t="s">
        <v>10</v>
      </c>
      <c r="M6" s="29" t="s">
        <v>11</v>
      </c>
      <c r="N6" s="26"/>
      <c r="O6" s="500" t="s">
        <v>7</v>
      </c>
      <c r="P6" s="25" t="s">
        <v>7</v>
      </c>
      <c r="Q6" s="26" t="s">
        <v>12</v>
      </c>
      <c r="R6" s="30" t="s">
        <v>8</v>
      </c>
      <c r="S6" s="500" t="s">
        <v>9</v>
      </c>
      <c r="T6" s="25" t="s">
        <v>408</v>
      </c>
      <c r="U6" s="26" t="s">
        <v>484</v>
      </c>
      <c r="V6" s="31" t="s">
        <v>8</v>
      </c>
      <c r="W6" s="32" t="s">
        <v>10</v>
      </c>
      <c r="X6" s="336" t="s">
        <v>10</v>
      </c>
      <c r="Y6" s="30" t="s">
        <v>11</v>
      </c>
    </row>
    <row r="7" spans="1:35" s="33" customFormat="1" ht="17.75" customHeight="1" x14ac:dyDescent="0.35">
      <c r="A7" s="514"/>
      <c r="B7" s="23"/>
      <c r="C7" s="515"/>
      <c r="D7" s="368" t="s">
        <v>341</v>
      </c>
      <c r="E7" s="369" t="s">
        <v>13</v>
      </c>
      <c r="F7" s="370" t="s">
        <v>14</v>
      </c>
      <c r="G7" s="515"/>
      <c r="H7" s="368" t="s">
        <v>341</v>
      </c>
      <c r="I7" s="369" t="s">
        <v>14</v>
      </c>
      <c r="J7" s="370" t="s">
        <v>14</v>
      </c>
      <c r="K7" s="369" t="s">
        <v>15</v>
      </c>
      <c r="L7" s="371" t="s">
        <v>342</v>
      </c>
      <c r="M7" s="370" t="s">
        <v>14</v>
      </c>
      <c r="N7" s="35"/>
      <c r="O7" s="500"/>
      <c r="P7" s="337" t="s">
        <v>341</v>
      </c>
      <c r="Q7" s="26" t="s">
        <v>13</v>
      </c>
      <c r="R7" s="34" t="s">
        <v>14</v>
      </c>
      <c r="S7" s="500"/>
      <c r="T7" s="337" t="s">
        <v>341</v>
      </c>
      <c r="U7" s="26" t="s">
        <v>13</v>
      </c>
      <c r="V7" s="35" t="s">
        <v>14</v>
      </c>
      <c r="W7" s="32" t="s">
        <v>15</v>
      </c>
      <c r="X7" s="338" t="s">
        <v>342</v>
      </c>
      <c r="Y7" s="34" t="s">
        <v>14</v>
      </c>
    </row>
    <row r="8" spans="1:35" s="51" customFormat="1" ht="19" customHeight="1" x14ac:dyDescent="0.35">
      <c r="A8" s="36" t="s">
        <v>16</v>
      </c>
      <c r="B8" s="37"/>
      <c r="C8" s="38">
        <v>7426.4889999999996</v>
      </c>
      <c r="D8" s="462">
        <v>7525.7939999999999</v>
      </c>
      <c r="E8" s="39">
        <v>-99.305000000000291</v>
      </c>
      <c r="F8" s="40">
        <v>-1.3195285440978144E-2</v>
      </c>
      <c r="G8" s="41">
        <v>299688</v>
      </c>
      <c r="H8" s="42">
        <v>257310</v>
      </c>
      <c r="I8" s="43">
        <v>42378</v>
      </c>
      <c r="J8" s="40">
        <v>0.16469628075084519</v>
      </c>
      <c r="K8" s="44">
        <v>4.0353793023863629</v>
      </c>
      <c r="L8" s="45">
        <v>3.4190146581211232</v>
      </c>
      <c r="M8" s="46">
        <v>0.61636464426523974</v>
      </c>
      <c r="N8" s="47"/>
      <c r="O8" s="48">
        <v>65341.099000000002</v>
      </c>
      <c r="P8" s="462">
        <v>69587.459000000003</v>
      </c>
      <c r="Q8" s="43">
        <v>-4246.3600000000006</v>
      </c>
      <c r="R8" s="40">
        <v>-6.1021914882680273E-2</v>
      </c>
      <c r="S8" s="49">
        <v>2791278</v>
      </c>
      <c r="T8" s="42">
        <v>2970254</v>
      </c>
      <c r="U8" s="43">
        <v>-178976</v>
      </c>
      <c r="V8" s="50">
        <v>-6.0256126243748875E-2</v>
      </c>
      <c r="W8" s="44">
        <v>4.2715810457978369</v>
      </c>
      <c r="X8" s="45">
        <v>4.2682575893452297</v>
      </c>
      <c r="Y8" s="46">
        <v>3.3234564526072319E-3</v>
      </c>
      <c r="Z8" s="339"/>
    </row>
    <row r="9" spans="1:35" s="51" customFormat="1" ht="19" customHeight="1" x14ac:dyDescent="0.35">
      <c r="A9" s="372" t="s">
        <v>17</v>
      </c>
      <c r="B9" s="52"/>
      <c r="C9" s="53"/>
      <c r="D9" s="463"/>
      <c r="E9" s="54"/>
      <c r="F9" s="55"/>
      <c r="G9" s="56">
        <v>139313</v>
      </c>
      <c r="H9" s="57">
        <v>114790</v>
      </c>
      <c r="I9" s="58">
        <v>24523</v>
      </c>
      <c r="J9" s="59">
        <v>0.21363359177628705</v>
      </c>
      <c r="K9" s="60"/>
      <c r="L9" s="61"/>
      <c r="M9" s="62"/>
      <c r="N9" s="47"/>
      <c r="O9" s="63"/>
      <c r="P9" s="463"/>
      <c r="Q9" s="64"/>
      <c r="R9" s="55"/>
      <c r="S9" s="56">
        <v>1488539</v>
      </c>
      <c r="T9" s="57">
        <v>1502922</v>
      </c>
      <c r="U9" s="58">
        <v>-14383</v>
      </c>
      <c r="V9" s="59">
        <v>-9.5700242594093377E-3</v>
      </c>
      <c r="W9" s="60"/>
      <c r="X9" s="61"/>
      <c r="Y9" s="62"/>
      <c r="Z9" s="339"/>
    </row>
    <row r="10" spans="1:35" s="77" customFormat="1" ht="19" customHeight="1" collapsed="1" x14ac:dyDescent="0.35">
      <c r="A10" s="372" t="s">
        <v>18</v>
      </c>
      <c r="B10" s="37"/>
      <c r="C10" s="65">
        <v>1447.723</v>
      </c>
      <c r="D10" s="464">
        <v>1306.6259999999997</v>
      </c>
      <c r="E10" s="66">
        <v>141.09700000000021</v>
      </c>
      <c r="F10" s="67">
        <v>0.10798575874045069</v>
      </c>
      <c r="G10" s="68">
        <v>139312</v>
      </c>
      <c r="H10" s="69">
        <v>114788</v>
      </c>
      <c r="I10" s="70">
        <v>24524</v>
      </c>
      <c r="J10" s="67">
        <v>0.21364602571697389</v>
      </c>
      <c r="K10" s="71">
        <v>9.62283530758301</v>
      </c>
      <c r="L10" s="72">
        <v>8.7850693312393915</v>
      </c>
      <c r="M10" s="73">
        <v>0.83776597634361849</v>
      </c>
      <c r="N10" s="47"/>
      <c r="O10" s="74">
        <v>13673.657999999999</v>
      </c>
      <c r="P10" s="464">
        <v>13811.451999999999</v>
      </c>
      <c r="Q10" s="70">
        <v>-137.79399999999987</v>
      </c>
      <c r="R10" s="67">
        <v>-9.9767931713479197E-3</v>
      </c>
      <c r="S10" s="75">
        <v>1488359</v>
      </c>
      <c r="T10" s="69">
        <v>1502840</v>
      </c>
      <c r="U10" s="70">
        <v>-14481</v>
      </c>
      <c r="V10" s="76">
        <v>-9.6357563014026759E-3</v>
      </c>
      <c r="W10" s="71">
        <v>10.884863435958396</v>
      </c>
      <c r="X10" s="72">
        <v>10.881115178910949</v>
      </c>
      <c r="Y10" s="73">
        <v>3.7482570474463017E-3</v>
      </c>
      <c r="Z10" s="339"/>
      <c r="AI10" s="51"/>
    </row>
    <row r="11" spans="1:35" s="95" customFormat="1" ht="18" hidden="1" customHeight="1" outlineLevel="1" x14ac:dyDescent="0.35">
      <c r="A11" s="78" t="s">
        <v>19</v>
      </c>
      <c r="B11" s="79"/>
      <c r="C11" s="80"/>
      <c r="D11" s="465"/>
      <c r="E11" s="81"/>
      <c r="F11" s="82"/>
      <c r="G11" s="83">
        <v>1</v>
      </c>
      <c r="H11" s="84">
        <v>2</v>
      </c>
      <c r="I11" s="85">
        <v>-1</v>
      </c>
      <c r="J11" s="86">
        <v>-0.5</v>
      </c>
      <c r="K11" s="87"/>
      <c r="L11" s="88"/>
      <c r="M11" s="89"/>
      <c r="N11" s="90"/>
      <c r="O11" s="91"/>
      <c r="P11" s="465"/>
      <c r="Q11" s="92"/>
      <c r="R11" s="82"/>
      <c r="S11" s="93">
        <v>180</v>
      </c>
      <c r="T11" s="84">
        <v>82</v>
      </c>
      <c r="U11" s="85">
        <v>98</v>
      </c>
      <c r="V11" s="94">
        <v>1.1951219512195124</v>
      </c>
      <c r="W11" s="87"/>
      <c r="X11" s="88"/>
      <c r="Y11" s="89"/>
      <c r="Z11" s="340"/>
      <c r="AI11" s="51"/>
    </row>
    <row r="12" spans="1:35" s="95" customFormat="1" ht="18" hidden="1" customHeight="1" outlineLevel="1" collapsed="1" x14ac:dyDescent="0.35">
      <c r="A12" s="373" t="s">
        <v>409</v>
      </c>
      <c r="B12" s="96"/>
      <c r="C12" s="97">
        <v>209.39400000000001</v>
      </c>
      <c r="D12" s="466">
        <v>183.405</v>
      </c>
      <c r="E12" s="98">
        <v>25.989000000000004</v>
      </c>
      <c r="F12" s="86">
        <v>0.14170278890978993</v>
      </c>
      <c r="G12" s="83">
        <v>56848</v>
      </c>
      <c r="H12" s="84">
        <v>48377</v>
      </c>
      <c r="I12" s="85">
        <v>8471</v>
      </c>
      <c r="J12" s="86">
        <v>0.1751038716745561</v>
      </c>
      <c r="K12" s="99">
        <v>27.148819927982654</v>
      </c>
      <c r="L12" s="100">
        <v>26.377143480275894</v>
      </c>
      <c r="M12" s="101">
        <v>0.77167644770675992</v>
      </c>
      <c r="N12" s="90"/>
      <c r="O12" s="102">
        <v>1997.4929999999999</v>
      </c>
      <c r="P12" s="466">
        <v>1998.989</v>
      </c>
      <c r="Q12" s="85">
        <v>-1.4960000000000946</v>
      </c>
      <c r="R12" s="86">
        <v>-7.483783052333326E-4</v>
      </c>
      <c r="S12" s="93">
        <v>516099</v>
      </c>
      <c r="T12" s="84">
        <v>531536</v>
      </c>
      <c r="U12" s="85">
        <v>-15437</v>
      </c>
      <c r="V12" s="94">
        <v>-2.9042247373649244E-2</v>
      </c>
      <c r="W12" s="99">
        <v>25.837337102057429</v>
      </c>
      <c r="X12" s="100">
        <v>26.590241367011025</v>
      </c>
      <c r="Y12" s="101">
        <v>-0.75290426495359597</v>
      </c>
      <c r="Z12" s="340"/>
      <c r="AI12" s="51"/>
    </row>
    <row r="13" spans="1:35" s="95" customFormat="1" ht="18" hidden="1" customHeight="1" outlineLevel="2" x14ac:dyDescent="0.35">
      <c r="A13" s="103" t="s">
        <v>410</v>
      </c>
      <c r="B13" s="96"/>
      <c r="C13" s="80"/>
      <c r="D13" s="465"/>
      <c r="E13" s="81"/>
      <c r="F13" s="82"/>
      <c r="G13" s="83">
        <v>56848</v>
      </c>
      <c r="H13" s="84">
        <v>48377</v>
      </c>
      <c r="I13" s="85">
        <v>8471</v>
      </c>
      <c r="J13" s="86">
        <v>0.1751038716745561</v>
      </c>
      <c r="K13" s="87"/>
      <c r="L13" s="88"/>
      <c r="M13" s="89"/>
      <c r="N13" s="90"/>
      <c r="O13" s="91"/>
      <c r="P13" s="465"/>
      <c r="Q13" s="92"/>
      <c r="R13" s="82"/>
      <c r="S13" s="93">
        <v>516099</v>
      </c>
      <c r="T13" s="84">
        <v>531536</v>
      </c>
      <c r="U13" s="85">
        <v>-15437</v>
      </c>
      <c r="V13" s="94">
        <v>-2.9042247373649244E-2</v>
      </c>
      <c r="W13" s="87"/>
      <c r="X13" s="88"/>
      <c r="Y13" s="89"/>
      <c r="Z13" s="340"/>
      <c r="AI13" s="51"/>
    </row>
    <row r="14" spans="1:35" s="95" customFormat="1" ht="18" hidden="1" customHeight="1" outlineLevel="2" x14ac:dyDescent="0.35">
      <c r="A14" s="78" t="s">
        <v>20</v>
      </c>
      <c r="B14" s="96"/>
      <c r="C14" s="80"/>
      <c r="D14" s="465"/>
      <c r="E14" s="81"/>
      <c r="F14" s="82"/>
      <c r="G14" s="83">
        <v>0</v>
      </c>
      <c r="H14" s="84">
        <v>0</v>
      </c>
      <c r="I14" s="85">
        <v>0</v>
      </c>
      <c r="J14" s="86">
        <v>0</v>
      </c>
      <c r="K14" s="87"/>
      <c r="L14" s="88"/>
      <c r="M14" s="89"/>
      <c r="N14" s="90"/>
      <c r="O14" s="91"/>
      <c r="P14" s="465"/>
      <c r="Q14" s="92"/>
      <c r="R14" s="82"/>
      <c r="S14" s="83">
        <v>0</v>
      </c>
      <c r="T14" s="84">
        <v>0</v>
      </c>
      <c r="U14" s="85">
        <v>0</v>
      </c>
      <c r="V14" s="94">
        <v>0</v>
      </c>
      <c r="W14" s="87"/>
      <c r="X14" s="88"/>
      <c r="Y14" s="89"/>
      <c r="Z14" s="340"/>
      <c r="AI14" s="51"/>
    </row>
    <row r="15" spans="1:35" s="77" customFormat="1" ht="18" hidden="1" customHeight="1" outlineLevel="1" x14ac:dyDescent="0.35">
      <c r="A15" s="104" t="s">
        <v>21</v>
      </c>
      <c r="B15" s="52"/>
      <c r="C15" s="105"/>
      <c r="D15" s="467"/>
      <c r="E15" s="106"/>
      <c r="F15" s="107"/>
      <c r="G15" s="108">
        <v>82465</v>
      </c>
      <c r="H15" s="109">
        <v>66413</v>
      </c>
      <c r="I15" s="110">
        <v>16052</v>
      </c>
      <c r="J15" s="111">
        <v>0.24169966723382474</v>
      </c>
      <c r="K15" s="112"/>
      <c r="L15" s="113"/>
      <c r="M15" s="114"/>
      <c r="N15" s="47"/>
      <c r="O15" s="115"/>
      <c r="P15" s="467"/>
      <c r="Q15" s="116"/>
      <c r="R15" s="107"/>
      <c r="S15" s="117">
        <v>972440</v>
      </c>
      <c r="T15" s="109">
        <v>971386</v>
      </c>
      <c r="U15" s="110">
        <v>1054</v>
      </c>
      <c r="V15" s="118">
        <v>1.0850475506132273E-3</v>
      </c>
      <c r="W15" s="112">
        <v>0</v>
      </c>
      <c r="X15" s="113">
        <v>0</v>
      </c>
      <c r="Y15" s="114">
        <v>0</v>
      </c>
      <c r="AI15" s="51"/>
    </row>
    <row r="16" spans="1:35" s="77" customFormat="1" ht="18" hidden="1" customHeight="1" outlineLevel="1" x14ac:dyDescent="0.35">
      <c r="A16" s="122" t="s">
        <v>22</v>
      </c>
      <c r="B16" s="52"/>
      <c r="C16" s="123">
        <v>1238.329</v>
      </c>
      <c r="D16" s="468">
        <v>1123.2209999999998</v>
      </c>
      <c r="E16" s="124">
        <v>115.10800000000017</v>
      </c>
      <c r="F16" s="125">
        <v>0.10248027770136092</v>
      </c>
      <c r="G16" s="126">
        <v>82464</v>
      </c>
      <c r="H16" s="127">
        <v>66411</v>
      </c>
      <c r="I16" s="128">
        <v>16053</v>
      </c>
      <c r="J16" s="125">
        <v>0.24172200388489862</v>
      </c>
      <c r="K16" s="129">
        <v>6.6592965197455598</v>
      </c>
      <c r="L16" s="130">
        <v>5.9125497119444894</v>
      </c>
      <c r="M16" s="131">
        <v>0.74674680780107039</v>
      </c>
      <c r="N16" s="47"/>
      <c r="O16" s="123">
        <v>11676.164999999999</v>
      </c>
      <c r="P16" s="127">
        <v>11812.463</v>
      </c>
      <c r="Q16" s="128">
        <v>-136.29800000000068</v>
      </c>
      <c r="R16" s="125">
        <v>-1.1538491168184062E-2</v>
      </c>
      <c r="S16" s="126">
        <v>972260</v>
      </c>
      <c r="T16" s="127">
        <v>971304</v>
      </c>
      <c r="U16" s="128">
        <v>956</v>
      </c>
      <c r="V16" s="125">
        <v>9.8424386185991253E-4</v>
      </c>
      <c r="W16" s="129">
        <v>8.326877874713146</v>
      </c>
      <c r="X16" s="130">
        <v>8.2227051208541351</v>
      </c>
      <c r="Y16" s="131">
        <v>0.10417275385901092</v>
      </c>
      <c r="Z16" s="339"/>
      <c r="AI16" s="51"/>
    </row>
    <row r="17" spans="1:35" s="95" customFormat="1" ht="18" hidden="1" customHeight="1" outlineLevel="1" x14ac:dyDescent="0.35">
      <c r="A17" s="78" t="s">
        <v>23</v>
      </c>
      <c r="B17" s="96"/>
      <c r="C17" s="132"/>
      <c r="D17" s="469"/>
      <c r="E17" s="133"/>
      <c r="F17" s="134"/>
      <c r="G17" s="135">
        <v>1</v>
      </c>
      <c r="H17" s="136">
        <v>2</v>
      </c>
      <c r="I17" s="137">
        <v>-1</v>
      </c>
      <c r="J17" s="138">
        <v>-0.5</v>
      </c>
      <c r="K17" s="139"/>
      <c r="L17" s="140"/>
      <c r="M17" s="141"/>
      <c r="N17" s="90"/>
      <c r="O17" s="142"/>
      <c r="P17" s="469"/>
      <c r="Q17" s="143"/>
      <c r="R17" s="134"/>
      <c r="S17" s="135">
        <v>180</v>
      </c>
      <c r="T17" s="136">
        <v>82</v>
      </c>
      <c r="U17" s="137">
        <v>98</v>
      </c>
      <c r="V17" s="138">
        <v>1.1951219512195124</v>
      </c>
      <c r="W17" s="144"/>
      <c r="X17" s="140"/>
      <c r="Y17" s="141"/>
      <c r="Z17" s="340"/>
      <c r="AI17" s="51"/>
    </row>
    <row r="18" spans="1:35" s="77" customFormat="1" ht="18" hidden="1" customHeight="1" outlineLevel="1" x14ac:dyDescent="0.35">
      <c r="A18" s="145" t="s">
        <v>411</v>
      </c>
      <c r="B18" s="52"/>
      <c r="C18" s="123">
        <v>265.22199999999998</v>
      </c>
      <c r="D18" s="468">
        <v>223.244</v>
      </c>
      <c r="E18" s="124">
        <v>41.97799999999998</v>
      </c>
      <c r="F18" s="125">
        <v>0.18803640859328796</v>
      </c>
      <c r="G18" s="126">
        <v>12325</v>
      </c>
      <c r="H18" s="127">
        <v>9350</v>
      </c>
      <c r="I18" s="128">
        <v>2975</v>
      </c>
      <c r="J18" s="125">
        <v>0.31818181818181812</v>
      </c>
      <c r="K18" s="146">
        <v>4.6470503955177174</v>
      </c>
      <c r="L18" s="147">
        <v>4.1882424611635702</v>
      </c>
      <c r="M18" s="148">
        <v>0.45880793435414713</v>
      </c>
      <c r="N18" s="47"/>
      <c r="O18" s="149">
        <v>2972.3679999999999</v>
      </c>
      <c r="P18" s="470">
        <v>2882.4090000000001</v>
      </c>
      <c r="Q18" s="150">
        <v>89.958999999999833</v>
      </c>
      <c r="R18" s="151">
        <v>3.1209658310114907E-2</v>
      </c>
      <c r="S18" s="152">
        <v>191852</v>
      </c>
      <c r="T18" s="153">
        <v>188470</v>
      </c>
      <c r="U18" s="150">
        <v>3382</v>
      </c>
      <c r="V18" s="154">
        <v>1.7944500451000156E-2</v>
      </c>
      <c r="W18" s="146">
        <v>6.4545170719103426</v>
      </c>
      <c r="X18" s="147">
        <v>6.5386279323996002</v>
      </c>
      <c r="Y18" s="148">
        <v>-8.4110860489257533E-2</v>
      </c>
      <c r="Z18" s="339"/>
      <c r="AI18" s="51"/>
    </row>
    <row r="19" spans="1:35" s="77" customFormat="1" ht="18" hidden="1" customHeight="1" outlineLevel="1" x14ac:dyDescent="0.35">
      <c r="A19" s="145" t="s">
        <v>412</v>
      </c>
      <c r="B19" s="52"/>
      <c r="C19" s="123">
        <v>161.696</v>
      </c>
      <c r="D19" s="468">
        <v>142.95600000000002</v>
      </c>
      <c r="E19" s="124">
        <v>18.739999999999981</v>
      </c>
      <c r="F19" s="125">
        <v>0.13108928621393989</v>
      </c>
      <c r="G19" s="126">
        <v>12196</v>
      </c>
      <c r="H19" s="127">
        <v>9904</v>
      </c>
      <c r="I19" s="128">
        <v>2292</v>
      </c>
      <c r="J19" s="125">
        <v>0.23142164781906294</v>
      </c>
      <c r="K19" s="155">
        <v>7.5425489808034829</v>
      </c>
      <c r="L19" s="156">
        <v>6.9280058199725767</v>
      </c>
      <c r="M19" s="131">
        <v>0.61454316083090621</v>
      </c>
      <c r="N19" s="47"/>
      <c r="O19" s="123">
        <v>1699.9939999999999</v>
      </c>
      <c r="P19" s="127">
        <v>1707.546</v>
      </c>
      <c r="Q19" s="128">
        <v>-7.5520000000001346</v>
      </c>
      <c r="R19" s="125">
        <v>-4.422721261974849E-3</v>
      </c>
      <c r="S19" s="126">
        <v>175830</v>
      </c>
      <c r="T19" s="127">
        <v>166249</v>
      </c>
      <c r="U19" s="128">
        <v>9581</v>
      </c>
      <c r="V19" s="125">
        <v>5.7630421837123746E-2</v>
      </c>
      <c r="W19" s="157">
        <v>10.342977681097699</v>
      </c>
      <c r="X19" s="156">
        <v>9.7361359518279453</v>
      </c>
      <c r="Y19" s="131">
        <v>0.60684172926975322</v>
      </c>
      <c r="Z19" s="339"/>
      <c r="AI19" s="51"/>
    </row>
    <row r="20" spans="1:35" s="95" customFormat="1" ht="18" hidden="1" customHeight="1" outlineLevel="1" x14ac:dyDescent="0.35">
      <c r="A20" s="359" t="s">
        <v>24</v>
      </c>
      <c r="B20" s="96"/>
      <c r="C20" s="97">
        <v>155.227</v>
      </c>
      <c r="D20" s="466">
        <v>137.55000000000001</v>
      </c>
      <c r="E20" s="98">
        <v>17.676999999999992</v>
      </c>
      <c r="F20" s="86">
        <v>0.12851326790258089</v>
      </c>
      <c r="G20" s="83">
        <v>11937</v>
      </c>
      <c r="H20" s="84">
        <v>9618</v>
      </c>
      <c r="I20" s="85">
        <v>2319</v>
      </c>
      <c r="J20" s="86">
        <v>0.24111041796631327</v>
      </c>
      <c r="K20" s="99">
        <v>7.6900281523188614</v>
      </c>
      <c r="L20" s="100">
        <v>6.992366412213741</v>
      </c>
      <c r="M20" s="101">
        <v>0.69766174010512039</v>
      </c>
      <c r="N20" s="90"/>
      <c r="O20" s="102">
        <v>1600.8979999999999</v>
      </c>
      <c r="P20" s="466">
        <v>1618.2190000000001</v>
      </c>
      <c r="Q20" s="85">
        <v>-17.32100000000014</v>
      </c>
      <c r="R20" s="86">
        <v>-1.0703742818493733E-2</v>
      </c>
      <c r="S20" s="93">
        <v>170646</v>
      </c>
      <c r="T20" s="84">
        <v>161468</v>
      </c>
      <c r="U20" s="85">
        <v>9178</v>
      </c>
      <c r="V20" s="94">
        <v>5.684098397205628E-2</v>
      </c>
      <c r="W20" s="99">
        <v>10.659392416006517</v>
      </c>
      <c r="X20" s="100">
        <v>9.9781302777930563</v>
      </c>
      <c r="Y20" s="101">
        <v>0.68126213821346049</v>
      </c>
      <c r="AI20" s="51"/>
    </row>
    <row r="21" spans="1:35" s="95" customFormat="1" ht="18" hidden="1" customHeight="1" outlineLevel="2" x14ac:dyDescent="0.35">
      <c r="A21" s="359" t="s">
        <v>25</v>
      </c>
      <c r="B21" s="96"/>
      <c r="C21" s="80"/>
      <c r="D21" s="465"/>
      <c r="E21" s="81"/>
      <c r="F21" s="82"/>
      <c r="G21" s="83">
        <v>0</v>
      </c>
      <c r="H21" s="84">
        <v>0</v>
      </c>
      <c r="I21" s="85">
        <v>0</v>
      </c>
      <c r="J21" s="86">
        <v>0</v>
      </c>
      <c r="K21" s="158"/>
      <c r="L21" s="159"/>
      <c r="M21" s="89"/>
      <c r="N21" s="90"/>
      <c r="O21" s="91"/>
      <c r="P21" s="465"/>
      <c r="Q21" s="92"/>
      <c r="R21" s="82"/>
      <c r="S21" s="93">
        <v>0</v>
      </c>
      <c r="T21" s="84">
        <v>0</v>
      </c>
      <c r="U21" s="85">
        <v>0</v>
      </c>
      <c r="V21" s="94">
        <v>0</v>
      </c>
      <c r="W21" s="158"/>
      <c r="X21" s="159"/>
      <c r="Y21" s="89"/>
      <c r="AI21" s="51"/>
    </row>
    <row r="22" spans="1:35" s="95" customFormat="1" ht="18" hidden="1" customHeight="1" outlineLevel="2" x14ac:dyDescent="0.35">
      <c r="A22" s="359" t="s">
        <v>26</v>
      </c>
      <c r="B22" s="96"/>
      <c r="C22" s="80"/>
      <c r="D22" s="465"/>
      <c r="E22" s="81"/>
      <c r="F22" s="82"/>
      <c r="G22" s="83">
        <v>11937</v>
      </c>
      <c r="H22" s="84">
        <v>9618</v>
      </c>
      <c r="I22" s="85">
        <v>2319</v>
      </c>
      <c r="J22" s="86">
        <v>0.24111041796631327</v>
      </c>
      <c r="K22" s="87"/>
      <c r="L22" s="88"/>
      <c r="M22" s="89"/>
      <c r="N22" s="90"/>
      <c r="O22" s="91"/>
      <c r="P22" s="465"/>
      <c r="Q22" s="92"/>
      <c r="R22" s="82"/>
      <c r="S22" s="93">
        <v>170646</v>
      </c>
      <c r="T22" s="84">
        <v>161468</v>
      </c>
      <c r="U22" s="85">
        <v>9178</v>
      </c>
      <c r="V22" s="94">
        <v>5.684098397205628E-2</v>
      </c>
      <c r="W22" s="87"/>
      <c r="X22" s="88"/>
      <c r="Y22" s="89"/>
      <c r="AI22" s="239"/>
    </row>
    <row r="23" spans="1:35" s="95" customFormat="1" ht="18" hidden="1" customHeight="1" outlineLevel="1" x14ac:dyDescent="0.35">
      <c r="A23" s="359" t="s">
        <v>27</v>
      </c>
      <c r="B23" s="96"/>
      <c r="C23" s="97">
        <v>6.4690000000000003</v>
      </c>
      <c r="D23" s="466">
        <v>5.4059999999999997</v>
      </c>
      <c r="E23" s="98">
        <v>1.0630000000000006</v>
      </c>
      <c r="F23" s="86">
        <v>0.19663337032926398</v>
      </c>
      <c r="G23" s="83">
        <v>259</v>
      </c>
      <c r="H23" s="84">
        <v>286</v>
      </c>
      <c r="I23" s="85">
        <v>-27</v>
      </c>
      <c r="J23" s="86">
        <v>-9.4405594405594373E-2</v>
      </c>
      <c r="K23" s="99">
        <v>4.0037100015458345</v>
      </c>
      <c r="L23" s="100">
        <v>5.2904180540140588</v>
      </c>
      <c r="M23" s="101">
        <v>-1.2867080524682244</v>
      </c>
      <c r="N23" s="90"/>
      <c r="O23" s="102">
        <v>99.096000000000004</v>
      </c>
      <c r="P23" s="466">
        <v>89.326999999999998</v>
      </c>
      <c r="Q23" s="85">
        <v>9.7690000000000055</v>
      </c>
      <c r="R23" s="86">
        <v>0.10936223090442976</v>
      </c>
      <c r="S23" s="93">
        <v>5184</v>
      </c>
      <c r="T23" s="84">
        <v>4781</v>
      </c>
      <c r="U23" s="85">
        <v>403</v>
      </c>
      <c r="V23" s="94">
        <v>8.4291989123614242E-2</v>
      </c>
      <c r="W23" s="99">
        <v>5.2312908694599178</v>
      </c>
      <c r="X23" s="100">
        <v>5.3522451218556544</v>
      </c>
      <c r="Y23" s="101">
        <v>-0.12095425239573654</v>
      </c>
      <c r="AI23" s="51"/>
    </row>
    <row r="24" spans="1:35" s="77" customFormat="1" ht="18" hidden="1" customHeight="1" outlineLevel="1" x14ac:dyDescent="0.35">
      <c r="A24" s="145" t="s">
        <v>413</v>
      </c>
      <c r="B24" s="52"/>
      <c r="C24" s="123">
        <v>391.12399999999997</v>
      </c>
      <c r="D24" s="468">
        <v>399.96499999999997</v>
      </c>
      <c r="E24" s="124">
        <v>-8.8410000000000082</v>
      </c>
      <c r="F24" s="125">
        <v>-2.2104434137987128E-2</v>
      </c>
      <c r="G24" s="126">
        <v>17624</v>
      </c>
      <c r="H24" s="127">
        <v>15009</v>
      </c>
      <c r="I24" s="128">
        <v>2615</v>
      </c>
      <c r="J24" s="125">
        <v>0.17422879605569985</v>
      </c>
      <c r="K24" s="155">
        <v>4.5059878708542573</v>
      </c>
      <c r="L24" s="156">
        <v>3.752578350605678</v>
      </c>
      <c r="M24" s="131">
        <v>0.75340952024857932</v>
      </c>
      <c r="N24" s="47"/>
      <c r="O24" s="123">
        <v>2310.1419999999998</v>
      </c>
      <c r="P24" s="468">
        <v>2358.2370000000001</v>
      </c>
      <c r="Q24" s="128">
        <v>-48.095000000000255</v>
      </c>
      <c r="R24" s="125">
        <v>-2.0394472650543727E-2</v>
      </c>
      <c r="S24" s="126">
        <v>103528</v>
      </c>
      <c r="T24" s="127">
        <v>95182</v>
      </c>
      <c r="U24" s="128">
        <v>8346</v>
      </c>
      <c r="V24" s="125">
        <v>8.7684646256645182E-2</v>
      </c>
      <c r="W24" s="155">
        <v>4.4814561182819066</v>
      </c>
      <c r="X24" s="156">
        <v>4.0361507346377827</v>
      </c>
      <c r="Y24" s="131">
        <v>0.44530538364412386</v>
      </c>
      <c r="AI24" s="51"/>
    </row>
    <row r="25" spans="1:35" s="95" customFormat="1" ht="18" hidden="1" customHeight="1" outlineLevel="1" x14ac:dyDescent="0.35">
      <c r="A25" s="359" t="s">
        <v>28</v>
      </c>
      <c r="B25" s="96"/>
      <c r="C25" s="97">
        <v>384.471</v>
      </c>
      <c r="D25" s="466">
        <v>393.90199999999999</v>
      </c>
      <c r="E25" s="98">
        <v>-9.4309999999999832</v>
      </c>
      <c r="F25" s="86">
        <v>-2.394250346532889E-2</v>
      </c>
      <c r="G25" s="83">
        <v>17164</v>
      </c>
      <c r="H25" s="84">
        <v>14583</v>
      </c>
      <c r="I25" s="85">
        <v>2581</v>
      </c>
      <c r="J25" s="86">
        <v>0.17698690255777283</v>
      </c>
      <c r="K25" s="99">
        <v>4.4643159041904328</v>
      </c>
      <c r="L25" s="100">
        <v>3.7021898847936794</v>
      </c>
      <c r="M25" s="101">
        <v>0.7621260193967534</v>
      </c>
      <c r="N25" s="90"/>
      <c r="O25" s="102">
        <v>2154.8020000000001</v>
      </c>
      <c r="P25" s="466">
        <v>2192.701</v>
      </c>
      <c r="Q25" s="85">
        <v>-37.898999999999887</v>
      </c>
      <c r="R25" s="86">
        <v>-1.7284162318528584E-2</v>
      </c>
      <c r="S25" s="93">
        <v>89659</v>
      </c>
      <c r="T25" s="84">
        <v>80719</v>
      </c>
      <c r="U25" s="85">
        <v>8940</v>
      </c>
      <c r="V25" s="94">
        <v>0.11075459309456259</v>
      </c>
      <c r="W25" s="99">
        <v>4.1608927409571734</v>
      </c>
      <c r="X25" s="100">
        <v>3.6812588674880886</v>
      </c>
      <c r="Y25" s="101">
        <v>0.47963387346908481</v>
      </c>
      <c r="AI25" s="51"/>
    </row>
    <row r="26" spans="1:35" s="95" customFormat="1" ht="18" hidden="1" customHeight="1" outlineLevel="1" x14ac:dyDescent="0.35">
      <c r="A26" s="359" t="s">
        <v>29</v>
      </c>
      <c r="B26" s="96"/>
      <c r="C26" s="97">
        <v>4.7619999999999996</v>
      </c>
      <c r="D26" s="466">
        <v>4.4619999999999997</v>
      </c>
      <c r="E26" s="98">
        <v>0.29999999999999982</v>
      </c>
      <c r="F26" s="86">
        <v>6.7234424025100825E-2</v>
      </c>
      <c r="G26" s="83">
        <v>299</v>
      </c>
      <c r="H26" s="84">
        <v>390</v>
      </c>
      <c r="I26" s="85">
        <v>-91</v>
      </c>
      <c r="J26" s="86">
        <v>-0.23333333333333328</v>
      </c>
      <c r="K26" s="99">
        <v>6.2788744225115503</v>
      </c>
      <c r="L26" s="100">
        <v>8.7404751232631117</v>
      </c>
      <c r="M26" s="101">
        <v>-2.4616007007515615</v>
      </c>
      <c r="N26" s="90"/>
      <c r="O26" s="102">
        <v>137.22999999999999</v>
      </c>
      <c r="P26" s="466">
        <v>146.857</v>
      </c>
      <c r="Q26" s="85">
        <v>-9.6270000000000095</v>
      </c>
      <c r="R26" s="86">
        <v>-6.5553565713585393E-2</v>
      </c>
      <c r="S26" s="93">
        <v>12889</v>
      </c>
      <c r="T26" s="84">
        <v>13980</v>
      </c>
      <c r="U26" s="85">
        <v>-1091</v>
      </c>
      <c r="V26" s="94">
        <v>-7.8040057224606607E-2</v>
      </c>
      <c r="W26" s="99">
        <v>9.392261167383225</v>
      </c>
      <c r="X26" s="100">
        <v>9.5194645130977751</v>
      </c>
      <c r="Y26" s="101">
        <v>-0.12720334571455005</v>
      </c>
      <c r="AI26" s="51"/>
    </row>
    <row r="27" spans="1:35" s="95" customFormat="1" ht="18" hidden="1" customHeight="1" outlineLevel="1" x14ac:dyDescent="0.35">
      <c r="A27" s="359" t="s">
        <v>30</v>
      </c>
      <c r="B27" s="96"/>
      <c r="C27" s="97">
        <v>1.33</v>
      </c>
      <c r="D27" s="466">
        <v>1.0329999999999999</v>
      </c>
      <c r="E27" s="98">
        <v>0.29700000000000015</v>
      </c>
      <c r="F27" s="86">
        <v>0.28751210067763822</v>
      </c>
      <c r="G27" s="83">
        <v>115</v>
      </c>
      <c r="H27" s="84">
        <v>2</v>
      </c>
      <c r="I27" s="85">
        <v>113</v>
      </c>
      <c r="J27" s="86">
        <v>56.5</v>
      </c>
      <c r="K27" s="99">
        <v>8.6466165413533833</v>
      </c>
      <c r="L27" s="100">
        <v>0.1936108422071636</v>
      </c>
      <c r="M27" s="101">
        <v>8.4530056991462192</v>
      </c>
      <c r="N27" s="90"/>
      <c r="O27" s="102">
        <v>11.244999999999999</v>
      </c>
      <c r="P27" s="466">
        <v>11.802</v>
      </c>
      <c r="Q27" s="85">
        <v>-0.55700000000000038</v>
      </c>
      <c r="R27" s="86">
        <v>-4.7195390611760701E-2</v>
      </c>
      <c r="S27" s="93">
        <v>445</v>
      </c>
      <c r="T27" s="84">
        <v>87</v>
      </c>
      <c r="U27" s="85">
        <v>358</v>
      </c>
      <c r="V27" s="94">
        <v>4.1149425287356323</v>
      </c>
      <c r="W27" s="99">
        <v>3.9573143619386393</v>
      </c>
      <c r="X27" s="100">
        <v>0.73716319267920694</v>
      </c>
      <c r="Y27" s="101">
        <v>3.2201511692594322</v>
      </c>
      <c r="AI27" s="51"/>
    </row>
    <row r="28" spans="1:35" s="95" customFormat="1" ht="18" hidden="1" customHeight="1" outlineLevel="1" x14ac:dyDescent="0.35">
      <c r="A28" s="359" t="s">
        <v>31</v>
      </c>
      <c r="B28" s="96"/>
      <c r="C28" s="97">
        <v>0.56100000000000005</v>
      </c>
      <c r="D28" s="466">
        <v>0.56799999999999995</v>
      </c>
      <c r="E28" s="98">
        <v>-6.9999999999998952E-3</v>
      </c>
      <c r="F28" s="86">
        <v>-1.2323943661971648E-2</v>
      </c>
      <c r="G28" s="83">
        <v>46</v>
      </c>
      <c r="H28" s="84">
        <v>34</v>
      </c>
      <c r="I28" s="85">
        <v>12</v>
      </c>
      <c r="J28" s="86">
        <v>0.35294117647058831</v>
      </c>
      <c r="K28" s="99">
        <v>8.1996434937611404</v>
      </c>
      <c r="L28" s="100">
        <v>5.9859154929577461</v>
      </c>
      <c r="M28" s="101">
        <v>2.2137280008033944</v>
      </c>
      <c r="N28" s="90"/>
      <c r="O28" s="102">
        <v>6.8650000000000002</v>
      </c>
      <c r="P28" s="466">
        <v>6.8769999999999998</v>
      </c>
      <c r="Q28" s="85">
        <v>-1.1999999999999567E-2</v>
      </c>
      <c r="R28" s="86">
        <v>-1.7449469245309768E-3</v>
      </c>
      <c r="S28" s="93">
        <v>535</v>
      </c>
      <c r="T28" s="84">
        <v>396</v>
      </c>
      <c r="U28" s="85">
        <v>139</v>
      </c>
      <c r="V28" s="94">
        <v>0.35101010101010099</v>
      </c>
      <c r="W28" s="99">
        <v>7.7931536780772026</v>
      </c>
      <c r="X28" s="100">
        <v>5.7583248509524498</v>
      </c>
      <c r="Y28" s="101">
        <v>2.0348288271247528</v>
      </c>
      <c r="AI28" s="51"/>
    </row>
    <row r="29" spans="1:35" s="77" customFormat="1" ht="18" hidden="1" customHeight="1" outlineLevel="1" x14ac:dyDescent="0.35">
      <c r="A29" s="145" t="s">
        <v>414</v>
      </c>
      <c r="B29" s="52"/>
      <c r="C29" s="123">
        <v>112.203</v>
      </c>
      <c r="D29" s="468">
        <v>98.701000000000008</v>
      </c>
      <c r="E29" s="124">
        <v>13.501999999999995</v>
      </c>
      <c r="F29" s="125">
        <v>0.13679699293826797</v>
      </c>
      <c r="G29" s="126">
        <v>14985</v>
      </c>
      <c r="H29" s="127">
        <v>10627</v>
      </c>
      <c r="I29" s="128">
        <v>4358</v>
      </c>
      <c r="J29" s="125">
        <v>0.41008751293874091</v>
      </c>
      <c r="K29" s="155">
        <v>13.355257880805327</v>
      </c>
      <c r="L29" s="156">
        <v>10.766861531291475</v>
      </c>
      <c r="M29" s="131">
        <v>2.588396349513852</v>
      </c>
      <c r="N29" s="47"/>
      <c r="O29" s="161">
        <v>1332.558</v>
      </c>
      <c r="P29" s="468">
        <v>1415.643</v>
      </c>
      <c r="Q29" s="128">
        <v>-83.085000000000036</v>
      </c>
      <c r="R29" s="125">
        <v>-5.8690644463328723E-2</v>
      </c>
      <c r="S29" s="162">
        <v>178639</v>
      </c>
      <c r="T29" s="127">
        <v>184454</v>
      </c>
      <c r="U29" s="128">
        <v>-5815</v>
      </c>
      <c r="V29" s="125">
        <v>-3.1525475186225282E-2</v>
      </c>
      <c r="W29" s="155">
        <v>13.405720426427967</v>
      </c>
      <c r="X29" s="156">
        <v>13.029697459034518</v>
      </c>
      <c r="Y29" s="131">
        <v>0.37602296739344965</v>
      </c>
      <c r="AI29" s="51"/>
    </row>
    <row r="30" spans="1:35" s="95" customFormat="1" ht="18" hidden="1" customHeight="1" outlineLevel="1" x14ac:dyDescent="0.35">
      <c r="A30" s="359" t="s">
        <v>32</v>
      </c>
      <c r="B30" s="96"/>
      <c r="C30" s="97">
        <v>94.935000000000002</v>
      </c>
      <c r="D30" s="466">
        <v>82.769000000000005</v>
      </c>
      <c r="E30" s="98">
        <v>12.165999999999997</v>
      </c>
      <c r="F30" s="86">
        <v>0.14698739866375088</v>
      </c>
      <c r="G30" s="83">
        <v>12175</v>
      </c>
      <c r="H30" s="84">
        <v>8894</v>
      </c>
      <c r="I30" s="85">
        <v>3281</v>
      </c>
      <c r="J30" s="86">
        <v>0.36890038228018884</v>
      </c>
      <c r="K30" s="99">
        <v>12.824564175488492</v>
      </c>
      <c r="L30" s="100">
        <v>10.745568993222101</v>
      </c>
      <c r="M30" s="101">
        <v>2.0789951822663912</v>
      </c>
      <c r="N30" s="90"/>
      <c r="O30" s="102">
        <v>1130.384</v>
      </c>
      <c r="P30" s="466">
        <v>1204.6130000000001</v>
      </c>
      <c r="Q30" s="85">
        <v>-74.229000000000042</v>
      </c>
      <c r="R30" s="86">
        <v>-6.1620620066361598E-2</v>
      </c>
      <c r="S30" s="93">
        <v>144293</v>
      </c>
      <c r="T30" s="84">
        <v>147408</v>
      </c>
      <c r="U30" s="85">
        <v>-3115</v>
      </c>
      <c r="V30" s="94">
        <v>-2.1131824595679971E-2</v>
      </c>
      <c r="W30" s="99">
        <v>12.764954210250675</v>
      </c>
      <c r="X30" s="100">
        <v>12.236959089765758</v>
      </c>
      <c r="Y30" s="101">
        <v>0.52799512048491692</v>
      </c>
      <c r="AI30" s="51"/>
    </row>
    <row r="31" spans="1:35" s="95" customFormat="1" ht="18" hidden="1" customHeight="1" outlineLevel="1" x14ac:dyDescent="0.35">
      <c r="A31" s="359" t="s">
        <v>33</v>
      </c>
      <c r="B31" s="96"/>
      <c r="C31" s="97">
        <v>17.268000000000001</v>
      </c>
      <c r="D31" s="466">
        <v>15.932</v>
      </c>
      <c r="E31" s="98">
        <v>1.3360000000000003</v>
      </c>
      <c r="F31" s="86">
        <v>8.3856389656038255E-2</v>
      </c>
      <c r="G31" s="83">
        <v>2810</v>
      </c>
      <c r="H31" s="84">
        <v>1733</v>
      </c>
      <c r="I31" s="85">
        <v>1077</v>
      </c>
      <c r="J31" s="86">
        <v>0.62146566647432189</v>
      </c>
      <c r="K31" s="99">
        <v>16.272874681491778</v>
      </c>
      <c r="L31" s="100">
        <v>10.877479286969621</v>
      </c>
      <c r="M31" s="101">
        <v>5.3953953945221578</v>
      </c>
      <c r="N31" s="90"/>
      <c r="O31" s="102">
        <v>202.17400000000001</v>
      </c>
      <c r="P31" s="466">
        <v>211.03</v>
      </c>
      <c r="Q31" s="85">
        <v>-8.8559999999999945</v>
      </c>
      <c r="R31" s="86">
        <v>-4.1965597308439517E-2</v>
      </c>
      <c r="S31" s="93">
        <v>34346</v>
      </c>
      <c r="T31" s="84">
        <v>37046</v>
      </c>
      <c r="U31" s="85">
        <v>-2700</v>
      </c>
      <c r="V31" s="94">
        <v>-7.2882362468282724E-2</v>
      </c>
      <c r="W31" s="99">
        <v>16.988336779209988</v>
      </c>
      <c r="X31" s="100">
        <v>17.554850021323983</v>
      </c>
      <c r="Y31" s="101">
        <v>-0.56651324211399512</v>
      </c>
      <c r="AI31" s="51"/>
    </row>
    <row r="32" spans="1:35" s="77" customFormat="1" ht="18" hidden="1" customHeight="1" outlineLevel="1" collapsed="1" x14ac:dyDescent="0.35">
      <c r="A32" s="145" t="s">
        <v>415</v>
      </c>
      <c r="B32" s="52"/>
      <c r="C32" s="123">
        <v>87.872</v>
      </c>
      <c r="D32" s="468">
        <v>71.438999999999993</v>
      </c>
      <c r="E32" s="124">
        <v>16.433000000000007</v>
      </c>
      <c r="F32" s="125">
        <v>0.23002841585128575</v>
      </c>
      <c r="G32" s="126">
        <v>8452</v>
      </c>
      <c r="H32" s="127">
        <v>6764</v>
      </c>
      <c r="I32" s="128">
        <v>1688</v>
      </c>
      <c r="J32" s="125">
        <v>0.24955647545830861</v>
      </c>
      <c r="K32" s="129">
        <v>9.6185360524399126</v>
      </c>
      <c r="L32" s="130">
        <v>9.4682176402245268</v>
      </c>
      <c r="M32" s="131">
        <v>0.15031841221538578</v>
      </c>
      <c r="N32" s="47"/>
      <c r="O32" s="123">
        <v>945.59799999999996</v>
      </c>
      <c r="P32" s="468">
        <v>986.19599999999991</v>
      </c>
      <c r="Q32" s="128">
        <v>-40.597999999999956</v>
      </c>
      <c r="R32" s="125">
        <v>-4.1166259039785102E-2</v>
      </c>
      <c r="S32" s="126">
        <v>99362</v>
      </c>
      <c r="T32" s="127">
        <v>117527</v>
      </c>
      <c r="U32" s="128">
        <v>-18165</v>
      </c>
      <c r="V32" s="125">
        <v>-0.15456022871340203</v>
      </c>
      <c r="W32" s="129">
        <v>10.507847943840828</v>
      </c>
      <c r="X32" s="130">
        <v>11.917205099189211</v>
      </c>
      <c r="Y32" s="131">
        <v>-1.409357155348383</v>
      </c>
      <c r="AI32" s="51"/>
    </row>
    <row r="33" spans="1:35" s="95" customFormat="1" ht="18" hidden="1" customHeight="1" outlineLevel="2" x14ac:dyDescent="0.35">
      <c r="A33" s="359" t="s">
        <v>381</v>
      </c>
      <c r="B33" s="96"/>
      <c r="C33" s="80"/>
      <c r="D33" s="465"/>
      <c r="E33" s="81"/>
      <c r="F33" s="82"/>
      <c r="G33" s="83">
        <v>1</v>
      </c>
      <c r="H33" s="84">
        <v>2</v>
      </c>
      <c r="I33" s="85">
        <v>-1</v>
      </c>
      <c r="J33" s="86">
        <v>-0.5</v>
      </c>
      <c r="K33" s="87"/>
      <c r="L33" s="88"/>
      <c r="M33" s="89"/>
      <c r="N33" s="90"/>
      <c r="O33" s="91"/>
      <c r="P33" s="465"/>
      <c r="Q33" s="92"/>
      <c r="R33" s="82"/>
      <c r="S33" s="93">
        <v>180</v>
      </c>
      <c r="T33" s="84">
        <v>82</v>
      </c>
      <c r="U33" s="85">
        <v>98</v>
      </c>
      <c r="V33" s="94">
        <v>1.1951219512195124</v>
      </c>
      <c r="W33" s="87"/>
      <c r="X33" s="88"/>
      <c r="Y33" s="89"/>
      <c r="AI33" s="239"/>
    </row>
    <row r="34" spans="1:35" s="95" customFormat="1" ht="18" hidden="1" customHeight="1" outlineLevel="1" x14ac:dyDescent="0.35">
      <c r="A34" s="359" t="s">
        <v>34</v>
      </c>
      <c r="B34" s="96"/>
      <c r="C34" s="97">
        <v>43.316000000000003</v>
      </c>
      <c r="D34" s="466">
        <v>35.293999999999997</v>
      </c>
      <c r="E34" s="98">
        <v>8.0220000000000056</v>
      </c>
      <c r="F34" s="86">
        <v>0.22729075763585893</v>
      </c>
      <c r="G34" s="83">
        <v>2969</v>
      </c>
      <c r="H34" s="84">
        <v>2405</v>
      </c>
      <c r="I34" s="85">
        <v>564</v>
      </c>
      <c r="J34" s="86">
        <v>0.23451143451143452</v>
      </c>
      <c r="K34" s="99">
        <v>6.8542801736079042</v>
      </c>
      <c r="L34" s="100">
        <v>6.8141893806312694</v>
      </c>
      <c r="M34" s="101">
        <v>4.0090792976634759E-2</v>
      </c>
      <c r="N34" s="90"/>
      <c r="O34" s="102">
        <v>392.41500000000002</v>
      </c>
      <c r="P34" s="466">
        <v>420.608</v>
      </c>
      <c r="Q34" s="85">
        <v>-28.192999999999984</v>
      </c>
      <c r="R34" s="86">
        <v>-6.7029157790626903E-2</v>
      </c>
      <c r="S34" s="93">
        <v>27677</v>
      </c>
      <c r="T34" s="84">
        <v>45076</v>
      </c>
      <c r="U34" s="85">
        <v>-17399</v>
      </c>
      <c r="V34" s="94">
        <v>-0.38599254592244214</v>
      </c>
      <c r="W34" s="99">
        <v>7.0529923677739124</v>
      </c>
      <c r="X34" s="100">
        <v>10.716867011564212</v>
      </c>
      <c r="Y34" s="101">
        <v>-3.6638746437902991</v>
      </c>
      <c r="AI34" s="51"/>
    </row>
    <row r="35" spans="1:35" s="95" customFormat="1" ht="18" hidden="1" customHeight="1" outlineLevel="2" x14ac:dyDescent="0.35">
      <c r="A35" s="359" t="s">
        <v>35</v>
      </c>
      <c r="B35" s="96"/>
      <c r="C35" s="80"/>
      <c r="D35" s="465"/>
      <c r="E35" s="81"/>
      <c r="F35" s="82"/>
      <c r="G35" s="83">
        <v>0</v>
      </c>
      <c r="H35" s="84">
        <v>0</v>
      </c>
      <c r="I35" s="85">
        <v>0</v>
      </c>
      <c r="J35" s="86">
        <v>0</v>
      </c>
      <c r="K35" s="87"/>
      <c r="L35" s="88"/>
      <c r="M35" s="89"/>
      <c r="N35" s="90"/>
      <c r="O35" s="91"/>
      <c r="P35" s="465"/>
      <c r="Q35" s="92"/>
      <c r="R35" s="82"/>
      <c r="S35" s="93">
        <v>113</v>
      </c>
      <c r="T35" s="84">
        <v>0</v>
      </c>
      <c r="U35" s="85">
        <v>113</v>
      </c>
      <c r="V35" s="94">
        <v>0</v>
      </c>
      <c r="W35" s="87"/>
      <c r="X35" s="88"/>
      <c r="Y35" s="89"/>
      <c r="AI35" s="51"/>
    </row>
    <row r="36" spans="1:35" s="95" customFormat="1" ht="18" hidden="1" customHeight="1" outlineLevel="2" x14ac:dyDescent="0.35">
      <c r="A36" s="359" t="s">
        <v>36</v>
      </c>
      <c r="B36" s="96"/>
      <c r="C36" s="80"/>
      <c r="D36" s="465"/>
      <c r="E36" s="81"/>
      <c r="F36" s="82"/>
      <c r="G36" s="83">
        <v>2969</v>
      </c>
      <c r="H36" s="84">
        <v>2405</v>
      </c>
      <c r="I36" s="85">
        <v>564</v>
      </c>
      <c r="J36" s="86">
        <v>0.23451143451143452</v>
      </c>
      <c r="K36" s="87"/>
      <c r="L36" s="88"/>
      <c r="M36" s="89"/>
      <c r="N36" s="90"/>
      <c r="O36" s="91"/>
      <c r="P36" s="465"/>
      <c r="Q36" s="92"/>
      <c r="R36" s="82"/>
      <c r="S36" s="93">
        <v>27790</v>
      </c>
      <c r="T36" s="84">
        <v>45076</v>
      </c>
      <c r="U36" s="85">
        <v>-17286</v>
      </c>
      <c r="V36" s="94">
        <v>-0.38348566864850475</v>
      </c>
      <c r="W36" s="87"/>
      <c r="X36" s="88"/>
      <c r="Y36" s="89"/>
      <c r="AI36" s="239"/>
    </row>
    <row r="37" spans="1:35" s="95" customFormat="1" ht="18" hidden="1" customHeight="1" outlineLevel="1" x14ac:dyDescent="0.35">
      <c r="A37" s="359" t="s">
        <v>37</v>
      </c>
      <c r="B37" s="96"/>
      <c r="C37" s="97">
        <v>44.555999999999997</v>
      </c>
      <c r="D37" s="466">
        <v>36.145000000000003</v>
      </c>
      <c r="E37" s="98">
        <v>8.4109999999999943</v>
      </c>
      <c r="F37" s="86">
        <v>0.23270161848111748</v>
      </c>
      <c r="G37" s="83">
        <v>5483</v>
      </c>
      <c r="H37" s="84">
        <v>4359</v>
      </c>
      <c r="I37" s="85">
        <v>1124</v>
      </c>
      <c r="J37" s="86">
        <v>0.25785730672172513</v>
      </c>
      <c r="K37" s="99">
        <v>12.305862285662986</v>
      </c>
      <c r="L37" s="100">
        <v>12.059759302808134</v>
      </c>
      <c r="M37" s="101">
        <v>0.24610298285485221</v>
      </c>
      <c r="N37" s="90"/>
      <c r="O37" s="102">
        <v>553.18299999999999</v>
      </c>
      <c r="P37" s="466">
        <v>565.58799999999997</v>
      </c>
      <c r="Q37" s="85">
        <v>-12.404999999999973</v>
      </c>
      <c r="R37" s="86">
        <v>-2.1932926441154965E-2</v>
      </c>
      <c r="S37" s="93">
        <v>71685</v>
      </c>
      <c r="T37" s="84">
        <v>72451</v>
      </c>
      <c r="U37" s="85">
        <v>-766</v>
      </c>
      <c r="V37" s="94">
        <v>-1.0572662903203578E-2</v>
      </c>
      <c r="W37" s="99">
        <v>12.958641172993385</v>
      </c>
      <c r="X37" s="100">
        <v>12.809854523080405</v>
      </c>
      <c r="Y37" s="101">
        <v>0.14878664991297974</v>
      </c>
      <c r="AI37" s="51"/>
    </row>
    <row r="38" spans="1:35" s="95" customFormat="1" ht="18" hidden="1" customHeight="1" outlineLevel="2" x14ac:dyDescent="0.35">
      <c r="A38" s="359" t="s">
        <v>38</v>
      </c>
      <c r="B38" s="96"/>
      <c r="C38" s="80"/>
      <c r="D38" s="465"/>
      <c r="E38" s="81"/>
      <c r="F38" s="82"/>
      <c r="G38" s="83">
        <v>1</v>
      </c>
      <c r="H38" s="84">
        <v>2</v>
      </c>
      <c r="I38" s="85">
        <v>-1</v>
      </c>
      <c r="J38" s="86">
        <v>-0.5</v>
      </c>
      <c r="K38" s="87"/>
      <c r="L38" s="88"/>
      <c r="M38" s="89"/>
      <c r="N38" s="90"/>
      <c r="O38" s="91"/>
      <c r="P38" s="465"/>
      <c r="Q38" s="92"/>
      <c r="R38" s="82"/>
      <c r="S38" s="93">
        <v>67</v>
      </c>
      <c r="T38" s="84">
        <v>82</v>
      </c>
      <c r="U38" s="85">
        <v>-15</v>
      </c>
      <c r="V38" s="94">
        <v>-0.18292682926829273</v>
      </c>
      <c r="W38" s="87"/>
      <c r="X38" s="88"/>
      <c r="Y38" s="89"/>
      <c r="AI38" s="51"/>
    </row>
    <row r="39" spans="1:35" s="95" customFormat="1" ht="18" hidden="1" customHeight="1" outlineLevel="2" x14ac:dyDescent="0.35">
      <c r="A39" s="359" t="s">
        <v>39</v>
      </c>
      <c r="B39" s="96"/>
      <c r="C39" s="80"/>
      <c r="D39" s="465"/>
      <c r="E39" s="81"/>
      <c r="F39" s="82"/>
      <c r="G39" s="83">
        <v>5484</v>
      </c>
      <c r="H39" s="84">
        <v>4361</v>
      </c>
      <c r="I39" s="85">
        <v>1123</v>
      </c>
      <c r="J39" s="86">
        <v>0.2575097454712223</v>
      </c>
      <c r="K39" s="87"/>
      <c r="L39" s="88"/>
      <c r="M39" s="89"/>
      <c r="N39" s="90"/>
      <c r="O39" s="91"/>
      <c r="P39" s="465"/>
      <c r="Q39" s="92"/>
      <c r="R39" s="82"/>
      <c r="S39" s="83">
        <v>71752</v>
      </c>
      <c r="T39" s="84">
        <v>72533</v>
      </c>
      <c r="U39" s="85">
        <v>-781</v>
      </c>
      <c r="V39" s="94">
        <v>-1.0767512718348859E-2</v>
      </c>
      <c r="W39" s="87"/>
      <c r="X39" s="88"/>
      <c r="Y39" s="89"/>
      <c r="AI39" s="239"/>
    </row>
    <row r="40" spans="1:35" s="77" customFormat="1" ht="18" hidden="1" customHeight="1" outlineLevel="1" x14ac:dyDescent="0.35">
      <c r="A40" s="145" t="s">
        <v>416</v>
      </c>
      <c r="B40" s="52"/>
      <c r="C40" s="123">
        <v>51.088999999999999</v>
      </c>
      <c r="D40" s="468">
        <v>44.055</v>
      </c>
      <c r="E40" s="124">
        <v>7.0339999999999989</v>
      </c>
      <c r="F40" s="125">
        <v>0.15966405629326985</v>
      </c>
      <c r="G40" s="126">
        <v>4109</v>
      </c>
      <c r="H40" s="127">
        <v>2708</v>
      </c>
      <c r="I40" s="128">
        <v>1401</v>
      </c>
      <c r="J40" s="125">
        <v>0.51735598227474155</v>
      </c>
      <c r="K40" s="129">
        <v>8.0428272230812894</v>
      </c>
      <c r="L40" s="130">
        <v>6.1468618771989556</v>
      </c>
      <c r="M40" s="131">
        <v>1.8959653458823338</v>
      </c>
      <c r="N40" s="47"/>
      <c r="O40" s="123">
        <v>549.24900000000002</v>
      </c>
      <c r="P40" s="468">
        <v>562.78899999999999</v>
      </c>
      <c r="Q40" s="128">
        <v>-13.539999999999964</v>
      </c>
      <c r="R40" s="125">
        <v>-2.4058750259866368E-2</v>
      </c>
      <c r="S40" s="126">
        <v>43675</v>
      </c>
      <c r="T40" s="127">
        <v>46970</v>
      </c>
      <c r="U40" s="128">
        <v>-3295</v>
      </c>
      <c r="V40" s="125">
        <v>-7.0151160315094718E-2</v>
      </c>
      <c r="W40" s="129">
        <v>7.9517668671221982</v>
      </c>
      <c r="X40" s="130">
        <v>8.3459342666612173</v>
      </c>
      <c r="Y40" s="131">
        <v>-0.39416739953901914</v>
      </c>
      <c r="AI40" s="51"/>
    </row>
    <row r="41" spans="1:35" s="95" customFormat="1" ht="18" hidden="1" customHeight="1" outlineLevel="1" x14ac:dyDescent="0.35">
      <c r="A41" s="359" t="s">
        <v>40</v>
      </c>
      <c r="B41" s="96"/>
      <c r="C41" s="97">
        <v>27.219000000000001</v>
      </c>
      <c r="D41" s="466">
        <v>23.434999999999999</v>
      </c>
      <c r="E41" s="98">
        <v>3.7840000000000025</v>
      </c>
      <c r="F41" s="86">
        <v>0.16146788990825689</v>
      </c>
      <c r="G41" s="83">
        <v>1783</v>
      </c>
      <c r="H41" s="84">
        <v>1521</v>
      </c>
      <c r="I41" s="85">
        <v>262</v>
      </c>
      <c r="J41" s="86">
        <v>0.17225509533201833</v>
      </c>
      <c r="K41" s="99">
        <v>6.5505712921121271</v>
      </c>
      <c r="L41" s="100">
        <v>6.4902922978451034</v>
      </c>
      <c r="M41" s="101">
        <v>6.0278994267023656E-2</v>
      </c>
      <c r="N41" s="90"/>
      <c r="O41" s="102">
        <v>256.79899999999998</v>
      </c>
      <c r="P41" s="466">
        <v>253.374</v>
      </c>
      <c r="Q41" s="85">
        <v>3.4249999999999829</v>
      </c>
      <c r="R41" s="86">
        <v>1.3517566916889656E-2</v>
      </c>
      <c r="S41" s="93">
        <v>18398</v>
      </c>
      <c r="T41" s="84">
        <v>20014</v>
      </c>
      <c r="U41" s="85">
        <v>-1616</v>
      </c>
      <c r="V41" s="94">
        <v>-8.0743479564304943E-2</v>
      </c>
      <c r="W41" s="99">
        <v>7.1643581166593338</v>
      </c>
      <c r="X41" s="100">
        <v>7.8989951613030547</v>
      </c>
      <c r="Y41" s="101">
        <v>-0.73463704464372093</v>
      </c>
      <c r="AI41" s="51"/>
    </row>
    <row r="42" spans="1:35" s="95" customFormat="1" ht="18" hidden="1" customHeight="1" outlineLevel="1" x14ac:dyDescent="0.35">
      <c r="A42" s="359" t="s">
        <v>41</v>
      </c>
      <c r="B42" s="96"/>
      <c r="C42" s="97">
        <v>23.87</v>
      </c>
      <c r="D42" s="466">
        <v>20.62</v>
      </c>
      <c r="E42" s="98">
        <v>3.25</v>
      </c>
      <c r="F42" s="86">
        <v>0.15761396702230845</v>
      </c>
      <c r="G42" s="83">
        <v>2326</v>
      </c>
      <c r="H42" s="84">
        <v>1187</v>
      </c>
      <c r="I42" s="85">
        <v>1139</v>
      </c>
      <c r="J42" s="86">
        <v>0.95956192080876157</v>
      </c>
      <c r="K42" s="99">
        <v>9.7444490992878094</v>
      </c>
      <c r="L42" s="100">
        <v>5.7565470417070799</v>
      </c>
      <c r="M42" s="101">
        <v>3.9879020575807296</v>
      </c>
      <c r="N42" s="90"/>
      <c r="O42" s="102">
        <v>292.45</v>
      </c>
      <c r="P42" s="466">
        <v>309.41500000000002</v>
      </c>
      <c r="Q42" s="85">
        <v>-16.965000000000032</v>
      </c>
      <c r="R42" s="86">
        <v>-5.4829274598839794E-2</v>
      </c>
      <c r="S42" s="93">
        <v>25277</v>
      </c>
      <c r="T42" s="84">
        <v>26956</v>
      </c>
      <c r="U42" s="85">
        <v>-1679</v>
      </c>
      <c r="V42" s="94">
        <v>-6.2286689419795205E-2</v>
      </c>
      <c r="W42" s="99">
        <v>8.6431868695503518</v>
      </c>
      <c r="X42" s="100">
        <v>8.7119241148619171</v>
      </c>
      <c r="Y42" s="101">
        <v>-6.8737245311565331E-2</v>
      </c>
      <c r="AI42" s="51"/>
    </row>
    <row r="43" spans="1:35" s="77" customFormat="1" ht="18" hidden="1" customHeight="1" outlineLevel="1" x14ac:dyDescent="0.35">
      <c r="A43" s="145" t="s">
        <v>417</v>
      </c>
      <c r="B43" s="52"/>
      <c r="C43" s="123">
        <v>73.105999999999995</v>
      </c>
      <c r="D43" s="468">
        <v>58.982000000000006</v>
      </c>
      <c r="E43" s="124">
        <v>14.123999999999988</v>
      </c>
      <c r="F43" s="125">
        <v>0.23946288698246909</v>
      </c>
      <c r="G43" s="126">
        <v>2833</v>
      </c>
      <c r="H43" s="127">
        <v>2293</v>
      </c>
      <c r="I43" s="128">
        <v>540</v>
      </c>
      <c r="J43" s="125">
        <v>0.23549934583515042</v>
      </c>
      <c r="K43" s="129">
        <v>3.8751949224413864</v>
      </c>
      <c r="L43" s="130">
        <v>3.8876267335797356</v>
      </c>
      <c r="M43" s="131">
        <v>-1.2431811138349236E-2</v>
      </c>
      <c r="N43" s="47"/>
      <c r="O43" s="123">
        <v>734.66300000000001</v>
      </c>
      <c r="P43" s="468">
        <v>791.5200000000001</v>
      </c>
      <c r="Q43" s="128">
        <v>-56.857000000000085</v>
      </c>
      <c r="R43" s="125">
        <v>-7.1832676369516957E-2</v>
      </c>
      <c r="S43" s="126">
        <v>39462</v>
      </c>
      <c r="T43" s="127">
        <v>43104</v>
      </c>
      <c r="U43" s="128">
        <v>-3642</v>
      </c>
      <c r="V43" s="125">
        <v>-8.4493318485523439E-2</v>
      </c>
      <c r="W43" s="129">
        <v>5.3714424164548911</v>
      </c>
      <c r="X43" s="130">
        <v>5.4457246816252267</v>
      </c>
      <c r="Y43" s="131">
        <v>-7.4282265170335648E-2</v>
      </c>
      <c r="AI43" s="51"/>
    </row>
    <row r="44" spans="1:35" s="95" customFormat="1" ht="18" hidden="1" customHeight="1" outlineLevel="1" x14ac:dyDescent="0.35">
      <c r="A44" s="359" t="s">
        <v>42</v>
      </c>
      <c r="B44" s="96"/>
      <c r="C44" s="97">
        <v>30.434999999999999</v>
      </c>
      <c r="D44" s="466">
        <v>21.696000000000002</v>
      </c>
      <c r="E44" s="98">
        <v>8.7389999999999972</v>
      </c>
      <c r="F44" s="86">
        <v>0.40279314159292023</v>
      </c>
      <c r="G44" s="83">
        <v>1154</v>
      </c>
      <c r="H44" s="84">
        <v>1096</v>
      </c>
      <c r="I44" s="85">
        <v>58</v>
      </c>
      <c r="J44" s="86">
        <v>5.2919708029196988E-2</v>
      </c>
      <c r="K44" s="99">
        <v>3.7916872022342694</v>
      </c>
      <c r="L44" s="100">
        <v>5.0516224188790559</v>
      </c>
      <c r="M44" s="101">
        <v>-1.2599352166447866</v>
      </c>
      <c r="N44" s="90"/>
      <c r="O44" s="102">
        <v>282.95800000000003</v>
      </c>
      <c r="P44" s="466">
        <v>328.13200000000001</v>
      </c>
      <c r="Q44" s="85">
        <v>-45.173999999999978</v>
      </c>
      <c r="R44" s="86">
        <v>-0.13767020589275036</v>
      </c>
      <c r="S44" s="93">
        <v>17413</v>
      </c>
      <c r="T44" s="84">
        <v>18295</v>
      </c>
      <c r="U44" s="85">
        <v>-882</v>
      </c>
      <c r="V44" s="94">
        <v>-4.8209893413500904E-2</v>
      </c>
      <c r="W44" s="99">
        <v>6.1539168357141341</v>
      </c>
      <c r="X44" s="100">
        <v>5.5755001036168377</v>
      </c>
      <c r="Y44" s="101">
        <v>0.57841673209729638</v>
      </c>
      <c r="AI44" s="51"/>
    </row>
    <row r="45" spans="1:35" s="95" customFormat="1" ht="18" hidden="1" customHeight="1" outlineLevel="1" x14ac:dyDescent="0.35">
      <c r="A45" s="359" t="s">
        <v>43</v>
      </c>
      <c r="B45" s="96"/>
      <c r="C45" s="97">
        <v>18.456</v>
      </c>
      <c r="D45" s="466">
        <v>14.66</v>
      </c>
      <c r="E45" s="98">
        <v>3.7959999999999994</v>
      </c>
      <c r="F45" s="86">
        <v>0.25893587994542977</v>
      </c>
      <c r="G45" s="83">
        <v>1119</v>
      </c>
      <c r="H45" s="84">
        <v>618</v>
      </c>
      <c r="I45" s="85">
        <v>501</v>
      </c>
      <c r="J45" s="86">
        <v>0.81067961165048552</v>
      </c>
      <c r="K45" s="99">
        <v>6.0630689206762023</v>
      </c>
      <c r="L45" s="100">
        <v>4.2155525238744884</v>
      </c>
      <c r="M45" s="101">
        <v>1.8475163968017139</v>
      </c>
      <c r="N45" s="90"/>
      <c r="O45" s="102">
        <v>199.16200000000001</v>
      </c>
      <c r="P45" s="466">
        <v>195.46799999999999</v>
      </c>
      <c r="Q45" s="85">
        <v>3.6940000000000168</v>
      </c>
      <c r="R45" s="86">
        <v>1.8898233982032941E-2</v>
      </c>
      <c r="S45" s="93">
        <v>14423</v>
      </c>
      <c r="T45" s="84">
        <v>15612</v>
      </c>
      <c r="U45" s="85">
        <v>-1189</v>
      </c>
      <c r="V45" s="94">
        <v>-7.6159364591339984E-2</v>
      </c>
      <c r="W45" s="99">
        <v>7.2418433235255719</v>
      </c>
      <c r="X45" s="100">
        <v>7.9869850819571484</v>
      </c>
      <c r="Y45" s="101">
        <v>-0.74514175843157648</v>
      </c>
      <c r="AI45" s="51"/>
    </row>
    <row r="46" spans="1:35" s="95" customFormat="1" ht="18" hidden="1" customHeight="1" outlineLevel="1" x14ac:dyDescent="0.35">
      <c r="A46" s="359" t="s">
        <v>44</v>
      </c>
      <c r="B46" s="96"/>
      <c r="C46" s="97">
        <v>9.4410000000000007</v>
      </c>
      <c r="D46" s="466">
        <v>7.819</v>
      </c>
      <c r="E46" s="98">
        <v>1.6220000000000008</v>
      </c>
      <c r="F46" s="86">
        <v>0.20744340708530506</v>
      </c>
      <c r="G46" s="83">
        <v>295</v>
      </c>
      <c r="H46" s="84">
        <v>245</v>
      </c>
      <c r="I46" s="85">
        <v>50</v>
      </c>
      <c r="J46" s="86">
        <v>0.20408163265306123</v>
      </c>
      <c r="K46" s="99">
        <v>3.1246689969282917</v>
      </c>
      <c r="L46" s="100">
        <v>3.1333930170098481</v>
      </c>
      <c r="M46" s="101">
        <v>-8.7240200815563718E-3</v>
      </c>
      <c r="N46" s="90"/>
      <c r="O46" s="102">
        <v>100.044</v>
      </c>
      <c r="P46" s="466">
        <v>110.17</v>
      </c>
      <c r="Q46" s="85">
        <v>-10.126000000000005</v>
      </c>
      <c r="R46" s="86">
        <v>-9.191249886538988E-2</v>
      </c>
      <c r="S46" s="93">
        <v>3485</v>
      </c>
      <c r="T46" s="84">
        <v>3881</v>
      </c>
      <c r="U46" s="85">
        <v>-396</v>
      </c>
      <c r="V46" s="94">
        <v>-0.102035557845916</v>
      </c>
      <c r="W46" s="99">
        <v>3.4834672743992643</v>
      </c>
      <c r="X46" s="100">
        <v>3.5227375873649809</v>
      </c>
      <c r="Y46" s="101">
        <v>-3.9270312965716592E-2</v>
      </c>
      <c r="AI46" s="51"/>
    </row>
    <row r="47" spans="1:35" s="95" customFormat="1" ht="18" hidden="1" customHeight="1" outlineLevel="1" x14ac:dyDescent="0.35">
      <c r="A47" s="359" t="s">
        <v>45</v>
      </c>
      <c r="B47" s="96"/>
      <c r="C47" s="97">
        <v>13.957000000000001</v>
      </c>
      <c r="D47" s="466">
        <v>13.725</v>
      </c>
      <c r="E47" s="98">
        <v>0.23200000000000109</v>
      </c>
      <c r="F47" s="86">
        <v>1.6903460837887074E-2</v>
      </c>
      <c r="G47" s="83">
        <v>210</v>
      </c>
      <c r="H47" s="84">
        <v>246</v>
      </c>
      <c r="I47" s="85">
        <v>-36</v>
      </c>
      <c r="J47" s="86">
        <v>-0.14634146341463417</v>
      </c>
      <c r="K47" s="99">
        <v>1.5046213369635308</v>
      </c>
      <c r="L47" s="100">
        <v>1.7923497267759565</v>
      </c>
      <c r="M47" s="101">
        <v>-0.28772838981242566</v>
      </c>
      <c r="N47" s="90"/>
      <c r="O47" s="102">
        <v>141.56800000000001</v>
      </c>
      <c r="P47" s="466">
        <v>140.19900000000001</v>
      </c>
      <c r="Q47" s="85">
        <v>1.3689999999999998</v>
      </c>
      <c r="R47" s="86">
        <v>9.7646916169158438E-3</v>
      </c>
      <c r="S47" s="93">
        <v>3125</v>
      </c>
      <c r="T47" s="84">
        <v>3813</v>
      </c>
      <c r="U47" s="85">
        <v>-688</v>
      </c>
      <c r="V47" s="94">
        <v>-0.18043535274062417</v>
      </c>
      <c r="W47" s="99">
        <v>2.2074197558770341</v>
      </c>
      <c r="X47" s="100">
        <v>2.7197055613806089</v>
      </c>
      <c r="Y47" s="101">
        <v>-0.51228580550357483</v>
      </c>
      <c r="AI47" s="51"/>
    </row>
    <row r="48" spans="1:35" s="95" customFormat="1" ht="18" hidden="1" customHeight="1" outlineLevel="1" x14ac:dyDescent="0.35">
      <c r="A48" s="359" t="s">
        <v>46</v>
      </c>
      <c r="B48" s="96"/>
      <c r="C48" s="97">
        <v>0.81699999999999995</v>
      </c>
      <c r="D48" s="466">
        <v>1.0820000000000001</v>
      </c>
      <c r="E48" s="98">
        <v>-0.26500000000000012</v>
      </c>
      <c r="F48" s="86">
        <v>-0.24491682070240306</v>
      </c>
      <c r="G48" s="83">
        <v>55</v>
      </c>
      <c r="H48" s="84">
        <v>88</v>
      </c>
      <c r="I48" s="85">
        <v>-33</v>
      </c>
      <c r="J48" s="86">
        <v>-0.375</v>
      </c>
      <c r="K48" s="99">
        <v>6.7319461444308448</v>
      </c>
      <c r="L48" s="100">
        <v>8.1330868761552679</v>
      </c>
      <c r="M48" s="101">
        <v>-1.4011407317244231</v>
      </c>
      <c r="N48" s="90"/>
      <c r="O48" s="102">
        <v>10.930999999999999</v>
      </c>
      <c r="P48" s="466">
        <v>17.550999999999998</v>
      </c>
      <c r="Q48" s="85">
        <v>-6.6199999999999992</v>
      </c>
      <c r="R48" s="86">
        <v>-0.37718648510056407</v>
      </c>
      <c r="S48" s="93">
        <v>1016</v>
      </c>
      <c r="T48" s="84">
        <v>1503</v>
      </c>
      <c r="U48" s="85">
        <v>-487</v>
      </c>
      <c r="V48" s="94">
        <v>-0.32401862940785098</v>
      </c>
      <c r="W48" s="99">
        <v>9.2946665446894166</v>
      </c>
      <c r="X48" s="100">
        <v>8.5636146088541967</v>
      </c>
      <c r="Y48" s="101">
        <v>0.73105193583521988</v>
      </c>
      <c r="AI48" s="51"/>
    </row>
    <row r="49" spans="1:35" s="77" customFormat="1" ht="18" hidden="1" customHeight="1" outlineLevel="1" x14ac:dyDescent="0.35">
      <c r="A49" s="145" t="s">
        <v>418</v>
      </c>
      <c r="B49" s="52"/>
      <c r="C49" s="123">
        <v>80.847000000000008</v>
      </c>
      <c r="D49" s="468">
        <v>70.215999999999994</v>
      </c>
      <c r="E49" s="124">
        <v>10.631000000000014</v>
      </c>
      <c r="F49" s="125">
        <v>0.15140423835023387</v>
      </c>
      <c r="G49" s="126">
        <v>7529</v>
      </c>
      <c r="H49" s="127">
        <v>7469</v>
      </c>
      <c r="I49" s="128">
        <v>60</v>
      </c>
      <c r="J49" s="125">
        <v>8.0332039094925811E-3</v>
      </c>
      <c r="K49" s="129">
        <v>9.312652293838978</v>
      </c>
      <c r="L49" s="130">
        <v>10.637176711860546</v>
      </c>
      <c r="M49" s="131">
        <v>-1.3245244180215678</v>
      </c>
      <c r="N49" s="47"/>
      <c r="O49" s="123">
        <v>963.44399999999996</v>
      </c>
      <c r="P49" s="468">
        <v>943.49699999999996</v>
      </c>
      <c r="Q49" s="128">
        <v>19.947000000000003</v>
      </c>
      <c r="R49" s="125">
        <v>2.1141561658383656E-2</v>
      </c>
      <c r="S49" s="126">
        <v>109652</v>
      </c>
      <c r="T49" s="127">
        <v>100753</v>
      </c>
      <c r="U49" s="128">
        <v>8899</v>
      </c>
      <c r="V49" s="125">
        <v>8.8324913402082261E-2</v>
      </c>
      <c r="W49" s="129">
        <v>11.381253087880562</v>
      </c>
      <c r="X49" s="130">
        <v>10.678677303690421</v>
      </c>
      <c r="Y49" s="131">
        <v>0.70257578419014166</v>
      </c>
      <c r="AI49" s="51"/>
    </row>
    <row r="50" spans="1:35" s="95" customFormat="1" ht="18" hidden="1" customHeight="1" outlineLevel="1" x14ac:dyDescent="0.35">
      <c r="A50" s="359" t="s">
        <v>47</v>
      </c>
      <c r="B50" s="96"/>
      <c r="C50" s="97">
        <v>39.594000000000001</v>
      </c>
      <c r="D50" s="466">
        <v>32.475999999999999</v>
      </c>
      <c r="E50" s="98">
        <v>7.1180000000000021</v>
      </c>
      <c r="F50" s="86">
        <v>0.21917723857617943</v>
      </c>
      <c r="G50" s="83">
        <v>4039</v>
      </c>
      <c r="H50" s="84">
        <v>4278</v>
      </c>
      <c r="I50" s="85">
        <v>-239</v>
      </c>
      <c r="J50" s="86">
        <v>-5.5867227676484332E-2</v>
      </c>
      <c r="K50" s="99">
        <v>10.201040561701268</v>
      </c>
      <c r="L50" s="100">
        <v>13.172804532577903</v>
      </c>
      <c r="M50" s="101">
        <v>-2.9717639708766352</v>
      </c>
      <c r="N50" s="90"/>
      <c r="O50" s="102">
        <v>459.90499999999997</v>
      </c>
      <c r="P50" s="466">
        <v>450.66899999999998</v>
      </c>
      <c r="Q50" s="85">
        <v>9.23599999999999</v>
      </c>
      <c r="R50" s="86">
        <v>2.0493976732368857E-2</v>
      </c>
      <c r="S50" s="93">
        <v>53608</v>
      </c>
      <c r="T50" s="84">
        <v>48474</v>
      </c>
      <c r="U50" s="85">
        <v>5134</v>
      </c>
      <c r="V50" s="94">
        <v>0.10591244791021981</v>
      </c>
      <c r="W50" s="99">
        <v>11.65632032702406</v>
      </c>
      <c r="X50" s="100">
        <v>10.756009399359618</v>
      </c>
      <c r="Y50" s="101">
        <v>0.90031092766444232</v>
      </c>
      <c r="AI50" s="51"/>
    </row>
    <row r="51" spans="1:35" s="95" customFormat="1" ht="18" hidden="1" customHeight="1" outlineLevel="1" collapsed="1" x14ac:dyDescent="0.35">
      <c r="A51" s="359" t="s">
        <v>48</v>
      </c>
      <c r="B51" s="96"/>
      <c r="C51" s="97">
        <v>7.8479999999999999</v>
      </c>
      <c r="D51" s="466">
        <v>5.7080000000000002</v>
      </c>
      <c r="E51" s="98">
        <v>2.1399999999999997</v>
      </c>
      <c r="F51" s="86">
        <v>0.37491240364400835</v>
      </c>
      <c r="G51" s="83">
        <v>568</v>
      </c>
      <c r="H51" s="84">
        <v>518</v>
      </c>
      <c r="I51" s="85">
        <v>50</v>
      </c>
      <c r="J51" s="86">
        <v>9.6525096525096554E-2</v>
      </c>
      <c r="K51" s="99">
        <v>7.2375127420998986</v>
      </c>
      <c r="L51" s="100">
        <v>9.0749824807288029</v>
      </c>
      <c r="M51" s="101">
        <v>-1.8374697386289043</v>
      </c>
      <c r="N51" s="90"/>
      <c r="O51" s="97">
        <v>79.733999999999995</v>
      </c>
      <c r="P51" s="466">
        <v>67.293999999999997</v>
      </c>
      <c r="Q51" s="85">
        <v>12.439999999999998</v>
      </c>
      <c r="R51" s="86">
        <v>0.18486046304276749</v>
      </c>
      <c r="S51" s="83">
        <v>8054</v>
      </c>
      <c r="T51" s="84">
        <v>6829</v>
      </c>
      <c r="U51" s="85">
        <v>1225</v>
      </c>
      <c r="V51" s="94">
        <v>0.17938204715185235</v>
      </c>
      <c r="W51" s="99">
        <v>10.101086111320139</v>
      </c>
      <c r="X51" s="100">
        <v>10.14800725176093</v>
      </c>
      <c r="Y51" s="101">
        <v>-4.6921140440790765E-2</v>
      </c>
      <c r="AI51" s="51"/>
    </row>
    <row r="52" spans="1:35" s="77" customFormat="1" ht="18" hidden="1" customHeight="1" outlineLevel="2" x14ac:dyDescent="0.35">
      <c r="A52" s="374" t="s">
        <v>49</v>
      </c>
      <c r="B52" s="164"/>
      <c r="C52" s="97">
        <v>7.8479999999999999</v>
      </c>
      <c r="D52" s="466">
        <v>1.954</v>
      </c>
      <c r="E52" s="98">
        <v>5.8940000000000001</v>
      </c>
      <c r="F52" s="86">
        <v>3.0163766632548619</v>
      </c>
      <c r="G52" s="83">
        <v>568</v>
      </c>
      <c r="H52" s="84">
        <v>264</v>
      </c>
      <c r="I52" s="85">
        <v>304</v>
      </c>
      <c r="J52" s="86">
        <v>1.1515151515151514</v>
      </c>
      <c r="K52" s="99">
        <v>7.2375127420998986</v>
      </c>
      <c r="L52" s="100">
        <v>13.510747185261001</v>
      </c>
      <c r="M52" s="101">
        <v>-6.2732344431611029</v>
      </c>
      <c r="N52" s="90"/>
      <c r="O52" s="102">
        <v>30.907</v>
      </c>
      <c r="P52" s="466">
        <v>25.204000000000001</v>
      </c>
      <c r="Q52" s="85">
        <v>5.7029999999999994</v>
      </c>
      <c r="R52" s="86">
        <v>0.22627360736391045</v>
      </c>
      <c r="S52" s="93">
        <v>4165</v>
      </c>
      <c r="T52" s="84">
        <v>3469</v>
      </c>
      <c r="U52" s="85">
        <v>696</v>
      </c>
      <c r="V52" s="94">
        <v>0.20063418852695292</v>
      </c>
      <c r="W52" s="99">
        <v>13.475911605785099</v>
      </c>
      <c r="X52" s="100">
        <v>13.763688303443896</v>
      </c>
      <c r="Y52" s="101">
        <v>-0.28777669765879743</v>
      </c>
      <c r="Z52" s="95"/>
      <c r="AI52" s="51"/>
    </row>
    <row r="53" spans="1:35" s="95" customFormat="1" ht="18" hidden="1" customHeight="1" outlineLevel="2" x14ac:dyDescent="0.35">
      <c r="A53" s="374" t="s">
        <v>50</v>
      </c>
      <c r="B53" s="165"/>
      <c r="C53" s="97">
        <v>0</v>
      </c>
      <c r="D53" s="466">
        <v>1.26</v>
      </c>
      <c r="E53" s="98">
        <v>-1.26</v>
      </c>
      <c r="F53" s="86">
        <v>-1</v>
      </c>
      <c r="G53" s="83">
        <v>0</v>
      </c>
      <c r="H53" s="84">
        <v>112</v>
      </c>
      <c r="I53" s="85">
        <v>-112</v>
      </c>
      <c r="J53" s="86">
        <v>-1</v>
      </c>
      <c r="K53" s="99">
        <v>0</v>
      </c>
      <c r="L53" s="100">
        <v>8.8888888888888893</v>
      </c>
      <c r="M53" s="101">
        <v>-8.8888888888888893</v>
      </c>
      <c r="N53" s="90"/>
      <c r="O53" s="102">
        <v>14.616</v>
      </c>
      <c r="P53" s="466">
        <v>14.98</v>
      </c>
      <c r="Q53" s="85">
        <v>-0.36400000000000077</v>
      </c>
      <c r="R53" s="86">
        <v>-2.4299065420560817E-2</v>
      </c>
      <c r="S53" s="93">
        <v>1342</v>
      </c>
      <c r="T53" s="84">
        <v>1263</v>
      </c>
      <c r="U53" s="85">
        <v>79</v>
      </c>
      <c r="V53" s="94">
        <v>6.2549485352335621E-2</v>
      </c>
      <c r="W53" s="99">
        <v>9.1817186644772857</v>
      </c>
      <c r="X53" s="100">
        <v>8.4312416555407204</v>
      </c>
      <c r="Y53" s="101">
        <v>0.75047700893656533</v>
      </c>
      <c r="AI53" s="51"/>
    </row>
    <row r="54" spans="1:35" s="167" customFormat="1" ht="18" hidden="1" customHeight="1" outlineLevel="2" collapsed="1" x14ac:dyDescent="0.25">
      <c r="A54" s="374" t="s">
        <v>51</v>
      </c>
      <c r="B54" s="166"/>
      <c r="C54" s="97">
        <v>0</v>
      </c>
      <c r="D54" s="466">
        <v>2.4940000000000002</v>
      </c>
      <c r="E54" s="98">
        <v>-2.4940000000000002</v>
      </c>
      <c r="F54" s="86">
        <v>-1</v>
      </c>
      <c r="G54" s="83">
        <v>0</v>
      </c>
      <c r="H54" s="84">
        <v>142</v>
      </c>
      <c r="I54" s="85">
        <v>-142</v>
      </c>
      <c r="J54" s="86">
        <v>-1</v>
      </c>
      <c r="K54" s="99">
        <v>0</v>
      </c>
      <c r="L54" s="100">
        <v>5.6936647955092221</v>
      </c>
      <c r="M54" s="101">
        <v>-5.6936647955092221</v>
      </c>
      <c r="N54" s="90"/>
      <c r="O54" s="102">
        <v>34.210999999999999</v>
      </c>
      <c r="P54" s="466">
        <v>27.11</v>
      </c>
      <c r="Q54" s="85">
        <v>7.1009999999999991</v>
      </c>
      <c r="R54" s="86">
        <v>0.26193286610106958</v>
      </c>
      <c r="S54" s="93">
        <v>2547</v>
      </c>
      <c r="T54" s="84">
        <v>2097</v>
      </c>
      <c r="U54" s="85">
        <v>450</v>
      </c>
      <c r="V54" s="94">
        <v>0.21459227467811148</v>
      </c>
      <c r="W54" s="99">
        <v>7.4449738388237705</v>
      </c>
      <c r="X54" s="100">
        <v>7.7351530800442641</v>
      </c>
      <c r="Y54" s="101">
        <v>-0.29017924122049354</v>
      </c>
      <c r="Z54" s="95"/>
      <c r="AI54" s="51"/>
    </row>
    <row r="55" spans="1:35" s="169" customFormat="1" ht="18" hidden="1" customHeight="1" outlineLevel="1" x14ac:dyDescent="0.35">
      <c r="A55" s="359" t="s">
        <v>52</v>
      </c>
      <c r="C55" s="97">
        <v>17.413</v>
      </c>
      <c r="D55" s="466">
        <v>16.117999999999999</v>
      </c>
      <c r="E55" s="98">
        <v>1.2950000000000017</v>
      </c>
      <c r="F55" s="86">
        <v>8.0344955949869901E-2</v>
      </c>
      <c r="G55" s="83">
        <v>1208</v>
      </c>
      <c r="H55" s="84">
        <v>1130</v>
      </c>
      <c r="I55" s="85">
        <v>78</v>
      </c>
      <c r="J55" s="86">
        <v>6.9026548672566301E-2</v>
      </c>
      <c r="K55" s="99">
        <v>6.9373456612875435</v>
      </c>
      <c r="L55" s="100">
        <v>7.0107953840426855</v>
      </c>
      <c r="M55" s="101">
        <v>-7.3449722755142055E-2</v>
      </c>
      <c r="N55" s="90"/>
      <c r="O55" s="102">
        <v>206.66800000000001</v>
      </c>
      <c r="P55" s="466">
        <v>222.38300000000001</v>
      </c>
      <c r="Q55" s="85">
        <v>-15.715000000000003</v>
      </c>
      <c r="R55" s="86">
        <v>-7.066637287922195E-2</v>
      </c>
      <c r="S55" s="93">
        <v>22352</v>
      </c>
      <c r="T55" s="84">
        <v>22535</v>
      </c>
      <c r="U55" s="85">
        <v>-183</v>
      </c>
      <c r="V55" s="94">
        <v>-8.1207011315731492E-3</v>
      </c>
      <c r="W55" s="99">
        <v>10.815414094102618</v>
      </c>
      <c r="X55" s="100">
        <v>10.133418471735698</v>
      </c>
      <c r="Y55" s="101">
        <v>0.68199562236691946</v>
      </c>
      <c r="Z55" s="95"/>
      <c r="AI55" s="51"/>
    </row>
    <row r="56" spans="1:35" s="169" customFormat="1" ht="18" hidden="1" customHeight="1" outlineLevel="1" x14ac:dyDescent="0.35">
      <c r="A56" s="359" t="s">
        <v>53</v>
      </c>
      <c r="C56" s="97">
        <v>5.0650000000000004</v>
      </c>
      <c r="D56" s="466">
        <v>5.2279999999999998</v>
      </c>
      <c r="E56" s="98">
        <v>-0.16299999999999937</v>
      </c>
      <c r="F56" s="86">
        <v>-3.1178270849273049E-2</v>
      </c>
      <c r="G56" s="83">
        <v>293</v>
      </c>
      <c r="H56" s="84">
        <v>265</v>
      </c>
      <c r="I56" s="85">
        <v>28</v>
      </c>
      <c r="J56" s="86">
        <v>0.10566037735849054</v>
      </c>
      <c r="K56" s="99">
        <v>5.7847976307996056</v>
      </c>
      <c r="L56" s="100">
        <v>5.0688599846977818</v>
      </c>
      <c r="M56" s="101">
        <v>0.71593764610182387</v>
      </c>
      <c r="N56" s="90"/>
      <c r="O56" s="102">
        <v>82.790999999999997</v>
      </c>
      <c r="P56" s="466">
        <v>82.251999999999995</v>
      </c>
      <c r="Q56" s="85">
        <v>0.53900000000000148</v>
      </c>
      <c r="R56" s="86">
        <v>6.5530321451150453E-3</v>
      </c>
      <c r="S56" s="93">
        <v>9729</v>
      </c>
      <c r="T56" s="84">
        <v>8812</v>
      </c>
      <c r="U56" s="85">
        <v>917</v>
      </c>
      <c r="V56" s="94">
        <v>0.10406264185202008</v>
      </c>
      <c r="W56" s="99">
        <v>11.751277312751386</v>
      </c>
      <c r="X56" s="100">
        <v>10.713417302922727</v>
      </c>
      <c r="Y56" s="101">
        <v>1.037860009828659</v>
      </c>
      <c r="Z56" s="95"/>
      <c r="AI56" s="51"/>
    </row>
    <row r="57" spans="1:35" s="169" customFormat="1" ht="18" hidden="1" customHeight="1" outlineLevel="1" x14ac:dyDescent="0.35">
      <c r="A57" s="359" t="s">
        <v>54</v>
      </c>
      <c r="C57" s="97">
        <v>10.927</v>
      </c>
      <c r="D57" s="466">
        <v>10.686</v>
      </c>
      <c r="E57" s="98">
        <v>0.24099999999999966</v>
      </c>
      <c r="F57" s="86">
        <v>2.2552872917836364E-2</v>
      </c>
      <c r="G57" s="83">
        <v>1421</v>
      </c>
      <c r="H57" s="84">
        <v>1278</v>
      </c>
      <c r="I57" s="85">
        <v>143</v>
      </c>
      <c r="J57" s="86">
        <v>0.11189358372456959</v>
      </c>
      <c r="K57" s="99">
        <v>13.004484304932735</v>
      </c>
      <c r="L57" s="100">
        <v>11.959573273441887</v>
      </c>
      <c r="M57" s="101">
        <v>1.0449110314908481</v>
      </c>
      <c r="N57" s="90"/>
      <c r="O57" s="102">
        <v>134.346</v>
      </c>
      <c r="P57" s="466">
        <v>120.899</v>
      </c>
      <c r="Q57" s="85">
        <v>13.447000000000003</v>
      </c>
      <c r="R57" s="86">
        <v>0.11122507216767707</v>
      </c>
      <c r="S57" s="93">
        <v>15909</v>
      </c>
      <c r="T57" s="84">
        <v>14103</v>
      </c>
      <c r="U57" s="85">
        <v>1806</v>
      </c>
      <c r="V57" s="94">
        <v>0.12805786002978081</v>
      </c>
      <c r="W57" s="99">
        <v>11.841811442097271</v>
      </c>
      <c r="X57" s="100">
        <v>11.665108892546671</v>
      </c>
      <c r="Y57" s="101">
        <v>0.17670254955059939</v>
      </c>
      <c r="Z57" s="95"/>
      <c r="AI57" s="51"/>
    </row>
    <row r="58" spans="1:35" s="170" customFormat="1" ht="18" hidden="1" customHeight="1" outlineLevel="1" x14ac:dyDescent="0.4">
      <c r="A58" s="145" t="s">
        <v>419</v>
      </c>
      <c r="C58" s="123">
        <v>15.17</v>
      </c>
      <c r="D58" s="468">
        <v>13.663</v>
      </c>
      <c r="E58" s="124">
        <v>1.5069999999999997</v>
      </c>
      <c r="F58" s="125">
        <v>0.11029788479836045</v>
      </c>
      <c r="G58" s="126">
        <v>2411</v>
      </c>
      <c r="H58" s="127">
        <v>2287</v>
      </c>
      <c r="I58" s="128">
        <v>124</v>
      </c>
      <c r="J58" s="125">
        <v>5.4219501530389236E-2</v>
      </c>
      <c r="K58" s="129">
        <v>15.893210283454188</v>
      </c>
      <c r="L58" s="130">
        <v>16.738637195345092</v>
      </c>
      <c r="M58" s="131">
        <v>-0.84542691189090391</v>
      </c>
      <c r="N58" s="47"/>
      <c r="O58" s="123">
        <v>168.149</v>
      </c>
      <c r="P58" s="468">
        <v>164.626</v>
      </c>
      <c r="Q58" s="128">
        <v>3.5229999999999961</v>
      </c>
      <c r="R58" s="125">
        <v>2.1400021867748587E-2</v>
      </c>
      <c r="S58" s="126">
        <v>30260</v>
      </c>
      <c r="T58" s="127">
        <v>28595</v>
      </c>
      <c r="U58" s="128">
        <v>1665</v>
      </c>
      <c r="V58" s="125">
        <v>5.8226962755726586E-2</v>
      </c>
      <c r="W58" s="129">
        <v>17.995944073411081</v>
      </c>
      <c r="X58" s="130">
        <v>17.369674292031636</v>
      </c>
      <c r="Y58" s="131">
        <v>0.62626978137944533</v>
      </c>
      <c r="Z58" s="77"/>
      <c r="AI58" s="51"/>
    </row>
    <row r="59" spans="1:35" ht="18" hidden="1" customHeight="1" outlineLevel="1" x14ac:dyDescent="0.35">
      <c r="A59" s="359" t="s">
        <v>55</v>
      </c>
      <c r="C59" s="97">
        <v>6.0620000000000003</v>
      </c>
      <c r="D59" s="466">
        <v>5.8959999999999999</v>
      </c>
      <c r="E59" s="98">
        <v>0.16600000000000037</v>
      </c>
      <c r="F59" s="86">
        <v>2.8154681139755722E-2</v>
      </c>
      <c r="G59" s="83">
        <v>922</v>
      </c>
      <c r="H59" s="84">
        <v>1093</v>
      </c>
      <c r="I59" s="85">
        <v>-171</v>
      </c>
      <c r="J59" s="86">
        <v>-0.15645013723696244</v>
      </c>
      <c r="K59" s="99">
        <v>15.209501814582646</v>
      </c>
      <c r="L59" s="100">
        <v>18.537991858887381</v>
      </c>
      <c r="M59" s="101">
        <v>-3.3284900443047345</v>
      </c>
      <c r="N59" s="90"/>
      <c r="O59" s="102">
        <v>65.745000000000005</v>
      </c>
      <c r="P59" s="466">
        <v>67.853999999999999</v>
      </c>
      <c r="Q59" s="85">
        <v>-2.1089999999999947</v>
      </c>
      <c r="R59" s="86">
        <v>-3.1081439561411184E-2</v>
      </c>
      <c r="S59" s="93">
        <v>13027</v>
      </c>
      <c r="T59" s="84">
        <v>12725</v>
      </c>
      <c r="U59" s="85">
        <v>302</v>
      </c>
      <c r="V59" s="94">
        <v>2.3732809430255353E-2</v>
      </c>
      <c r="W59" s="99">
        <v>19.814434557761047</v>
      </c>
      <c r="X59" s="100">
        <v>18.753500162112772</v>
      </c>
      <c r="Y59" s="101">
        <v>1.0609343956482746</v>
      </c>
      <c r="Z59" s="95"/>
      <c r="AI59" s="51"/>
    </row>
    <row r="60" spans="1:35" ht="18" hidden="1" customHeight="1" outlineLevel="1" x14ac:dyDescent="0.35">
      <c r="A60" s="359" t="s">
        <v>56</v>
      </c>
      <c r="C60" s="97">
        <v>4.2220000000000004</v>
      </c>
      <c r="D60" s="466">
        <v>3.4369999999999998</v>
      </c>
      <c r="E60" s="98">
        <v>0.78500000000000059</v>
      </c>
      <c r="F60" s="86">
        <v>0.22839685772476015</v>
      </c>
      <c r="G60" s="83">
        <v>646</v>
      </c>
      <c r="H60" s="84">
        <v>499</v>
      </c>
      <c r="I60" s="85">
        <v>147</v>
      </c>
      <c r="J60" s="86">
        <v>0.29458917835671339</v>
      </c>
      <c r="K60" s="99">
        <v>15.300805305542397</v>
      </c>
      <c r="L60" s="100">
        <v>14.518475414605762</v>
      </c>
      <c r="M60" s="101">
        <v>0.78232989093663541</v>
      </c>
      <c r="N60" s="90"/>
      <c r="O60" s="102">
        <v>58.512999999999998</v>
      </c>
      <c r="P60" s="466">
        <v>56.951000000000001</v>
      </c>
      <c r="Q60" s="85">
        <v>1.5619999999999976</v>
      </c>
      <c r="R60" s="86">
        <v>2.7427086442731508E-2</v>
      </c>
      <c r="S60" s="93">
        <v>9727</v>
      </c>
      <c r="T60" s="84">
        <v>8889</v>
      </c>
      <c r="U60" s="85">
        <v>838</v>
      </c>
      <c r="V60" s="94">
        <v>9.4273821577230299E-2</v>
      </c>
      <c r="W60" s="99">
        <v>16.62365628151009</v>
      </c>
      <c r="X60" s="100">
        <v>15.608154378325226</v>
      </c>
      <c r="Y60" s="101">
        <v>1.0155019031848642</v>
      </c>
      <c r="Z60" s="95"/>
      <c r="AI60" s="51"/>
    </row>
    <row r="61" spans="1:35" ht="18" hidden="1" customHeight="1" outlineLevel="1" x14ac:dyDescent="0.35">
      <c r="A61" s="359" t="s">
        <v>58</v>
      </c>
      <c r="C61" s="97">
        <v>2.5129999999999999</v>
      </c>
      <c r="D61" s="466">
        <v>2.14</v>
      </c>
      <c r="E61" s="98">
        <v>0.37299999999999978</v>
      </c>
      <c r="F61" s="86">
        <v>0.17429906542056073</v>
      </c>
      <c r="G61" s="83">
        <v>474</v>
      </c>
      <c r="H61" s="84">
        <v>385</v>
      </c>
      <c r="I61" s="85">
        <v>89</v>
      </c>
      <c r="J61" s="86">
        <v>0.23116883116883113</v>
      </c>
      <c r="K61" s="99">
        <v>18.861918026263432</v>
      </c>
      <c r="L61" s="100">
        <v>17.990654205607477</v>
      </c>
      <c r="M61" s="101">
        <v>0.87126382065595465</v>
      </c>
      <c r="N61" s="90"/>
      <c r="O61" s="102">
        <v>22.600999999999999</v>
      </c>
      <c r="P61" s="466">
        <v>21.004999999999999</v>
      </c>
      <c r="Q61" s="85">
        <v>1.5960000000000001</v>
      </c>
      <c r="R61" s="86">
        <v>7.5981909069269271E-2</v>
      </c>
      <c r="S61" s="93">
        <v>4078</v>
      </c>
      <c r="T61" s="84">
        <v>3710</v>
      </c>
      <c r="U61" s="85">
        <v>368</v>
      </c>
      <c r="V61" s="94">
        <v>9.9191374663072818E-2</v>
      </c>
      <c r="W61" s="99">
        <v>18.04344940489359</v>
      </c>
      <c r="X61" s="100">
        <v>17.662461318733634</v>
      </c>
      <c r="Y61" s="101">
        <v>0.38098808615995594</v>
      </c>
      <c r="Z61" s="95"/>
      <c r="AI61" s="51"/>
    </row>
    <row r="62" spans="1:35" ht="18" hidden="1" customHeight="1" outlineLevel="1" x14ac:dyDescent="0.35">
      <c r="A62" s="375" t="s">
        <v>57</v>
      </c>
      <c r="C62" s="172">
        <v>2.3729999999999998</v>
      </c>
      <c r="D62" s="471">
        <v>2.19</v>
      </c>
      <c r="E62" s="173">
        <v>0.18299999999999983</v>
      </c>
      <c r="F62" s="174">
        <v>8.3561643835616373E-2</v>
      </c>
      <c r="G62" s="175">
        <v>369</v>
      </c>
      <c r="H62" s="176">
        <v>310</v>
      </c>
      <c r="I62" s="177">
        <v>59</v>
      </c>
      <c r="J62" s="174">
        <v>0.19032258064516139</v>
      </c>
      <c r="K62" s="178">
        <v>15.549936788874842</v>
      </c>
      <c r="L62" s="179">
        <v>14.15525114155251</v>
      </c>
      <c r="M62" s="180">
        <v>1.3946856473223317</v>
      </c>
      <c r="N62" s="90"/>
      <c r="O62" s="172">
        <v>21.29</v>
      </c>
      <c r="P62" s="471">
        <v>18.816000000000003</v>
      </c>
      <c r="Q62" s="177">
        <v>2.4739999999999966</v>
      </c>
      <c r="R62" s="174">
        <v>0.13148384353741482</v>
      </c>
      <c r="S62" s="175">
        <v>3428</v>
      </c>
      <c r="T62" s="176">
        <v>3271</v>
      </c>
      <c r="U62" s="177">
        <v>157</v>
      </c>
      <c r="V62" s="174">
        <v>4.799755426475083E-2</v>
      </c>
      <c r="W62" s="178">
        <v>16.101456082667919</v>
      </c>
      <c r="X62" s="179">
        <v>17.384141156462583</v>
      </c>
      <c r="Y62" s="180">
        <v>-1.2826850737946636</v>
      </c>
      <c r="Z62" s="95"/>
      <c r="AI62" s="51"/>
    </row>
    <row r="63" spans="1:35" ht="18" hidden="1" customHeight="1" outlineLevel="2" x14ac:dyDescent="0.35">
      <c r="A63" s="374" t="s">
        <v>382</v>
      </c>
      <c r="C63" s="97">
        <v>0.59</v>
      </c>
      <c r="D63" s="466">
        <v>0.246</v>
      </c>
      <c r="E63" s="98">
        <v>0.34399999999999997</v>
      </c>
      <c r="F63" s="86">
        <v>1.3983739837398375</v>
      </c>
      <c r="G63" s="83">
        <v>95</v>
      </c>
      <c r="H63" s="84">
        <v>86</v>
      </c>
      <c r="I63" s="85">
        <v>9</v>
      </c>
      <c r="J63" s="86">
        <v>0.10465116279069764</v>
      </c>
      <c r="K63" s="99">
        <v>16.101694915254235</v>
      </c>
      <c r="L63" s="100">
        <v>34.959349593495936</v>
      </c>
      <c r="M63" s="101">
        <v>-18.857654678241701</v>
      </c>
      <c r="N63" s="90"/>
      <c r="O63" s="102">
        <v>3.3290000000000002</v>
      </c>
      <c r="P63" s="466">
        <v>2.5750000000000002</v>
      </c>
      <c r="Q63" s="85">
        <v>0.754</v>
      </c>
      <c r="R63" s="86">
        <v>0.29281553398058247</v>
      </c>
      <c r="S63" s="93">
        <v>696</v>
      </c>
      <c r="T63" s="84">
        <v>1107</v>
      </c>
      <c r="U63" s="85">
        <v>-411</v>
      </c>
      <c r="V63" s="94">
        <v>-0.37127371273712739</v>
      </c>
      <c r="W63" s="99">
        <v>20.907179333133072</v>
      </c>
      <c r="X63" s="100">
        <v>42.990291262135919</v>
      </c>
      <c r="Y63" s="101">
        <v>-22.083111929002847</v>
      </c>
      <c r="Z63" s="95"/>
      <c r="AI63" s="51"/>
    </row>
    <row r="64" spans="1:35" ht="18" hidden="1" customHeight="1" outlineLevel="2" x14ac:dyDescent="0.35">
      <c r="A64" s="374" t="s">
        <v>59</v>
      </c>
      <c r="C64" s="97">
        <v>0.35899999999999999</v>
      </c>
      <c r="D64" s="466">
        <v>0.30499999999999999</v>
      </c>
      <c r="E64" s="98">
        <v>5.3999999999999992E-2</v>
      </c>
      <c r="F64" s="86">
        <v>0.17704918032786887</v>
      </c>
      <c r="G64" s="83">
        <v>55</v>
      </c>
      <c r="H64" s="84">
        <v>56</v>
      </c>
      <c r="I64" s="85">
        <v>-1</v>
      </c>
      <c r="J64" s="86">
        <v>-1.7857142857142905E-2</v>
      </c>
      <c r="K64" s="99">
        <v>15.32033426183844</v>
      </c>
      <c r="L64" s="100">
        <v>18.360655737704917</v>
      </c>
      <c r="M64" s="101">
        <v>-3.0403214758664774</v>
      </c>
      <c r="N64" s="90"/>
      <c r="O64" s="102">
        <v>2.9119999999999999</v>
      </c>
      <c r="P64" s="466">
        <v>2.6360000000000001</v>
      </c>
      <c r="Q64" s="85">
        <v>0.2759999999999998</v>
      </c>
      <c r="R64" s="86">
        <v>0.10470409711684359</v>
      </c>
      <c r="S64" s="93">
        <v>742</v>
      </c>
      <c r="T64" s="84">
        <v>717</v>
      </c>
      <c r="U64" s="85">
        <v>25</v>
      </c>
      <c r="V64" s="94">
        <v>3.4867503486750273E-2</v>
      </c>
      <c r="W64" s="99">
        <v>25.48076923076923</v>
      </c>
      <c r="X64" s="100">
        <v>27.200303490136569</v>
      </c>
      <c r="Y64" s="101">
        <v>-1.7195342593673395</v>
      </c>
      <c r="Z64" s="95"/>
      <c r="AI64" s="51"/>
    </row>
    <row r="65" spans="1:35" ht="18" hidden="1" customHeight="1" outlineLevel="2" x14ac:dyDescent="0.35">
      <c r="A65" s="374" t="s">
        <v>60</v>
      </c>
      <c r="C65" s="97">
        <v>0.65300000000000002</v>
      </c>
      <c r="D65" s="466">
        <v>0.998</v>
      </c>
      <c r="E65" s="98">
        <v>-0.34499999999999997</v>
      </c>
      <c r="F65" s="86">
        <v>-0.34569138276553102</v>
      </c>
      <c r="G65" s="83">
        <v>169</v>
      </c>
      <c r="H65" s="84">
        <v>119</v>
      </c>
      <c r="I65" s="85">
        <v>50</v>
      </c>
      <c r="J65" s="86">
        <v>0.42016806722689082</v>
      </c>
      <c r="K65" s="99">
        <v>25.880551301684534</v>
      </c>
      <c r="L65" s="100">
        <v>11.923847695390782</v>
      </c>
      <c r="M65" s="101">
        <v>13.956703606293752</v>
      </c>
      <c r="N65" s="90"/>
      <c r="O65" s="102">
        <v>8.9719999999999995</v>
      </c>
      <c r="P65" s="466">
        <v>8.4770000000000003</v>
      </c>
      <c r="Q65" s="85">
        <v>0.49499999999999922</v>
      </c>
      <c r="R65" s="86">
        <v>5.8393299516338315E-2</v>
      </c>
      <c r="S65" s="93">
        <v>1375</v>
      </c>
      <c r="T65" s="84">
        <v>1097</v>
      </c>
      <c r="U65" s="85">
        <v>278</v>
      </c>
      <c r="V65" s="94">
        <v>0.25341841385597075</v>
      </c>
      <c r="W65" s="99">
        <v>15.325456977262593</v>
      </c>
      <c r="X65" s="100">
        <v>12.940898902913766</v>
      </c>
      <c r="Y65" s="101">
        <v>2.3845580743488277</v>
      </c>
      <c r="Z65" s="95"/>
      <c r="AI65" s="51"/>
    </row>
    <row r="66" spans="1:35" ht="18" hidden="1" customHeight="1" outlineLevel="2" x14ac:dyDescent="0.35">
      <c r="A66" s="374" t="s">
        <v>61</v>
      </c>
      <c r="C66" s="97">
        <v>0.45300000000000001</v>
      </c>
      <c r="D66" s="466">
        <v>0.39500000000000002</v>
      </c>
      <c r="E66" s="98">
        <v>5.7999999999999996E-2</v>
      </c>
      <c r="F66" s="86">
        <v>0.14683544303797458</v>
      </c>
      <c r="G66" s="83">
        <v>50</v>
      </c>
      <c r="H66" s="84">
        <v>49</v>
      </c>
      <c r="I66" s="85">
        <v>1</v>
      </c>
      <c r="J66" s="86">
        <v>2.0408163265306145E-2</v>
      </c>
      <c r="K66" s="99">
        <v>11.037527593818984</v>
      </c>
      <c r="L66" s="100">
        <v>12.405063291139239</v>
      </c>
      <c r="M66" s="101">
        <v>-1.367535697320255</v>
      </c>
      <c r="N66" s="90"/>
      <c r="O66" s="102">
        <v>3.5409999999999999</v>
      </c>
      <c r="P66" s="466">
        <v>3.2839999999999998</v>
      </c>
      <c r="Q66" s="85">
        <v>0.25700000000000012</v>
      </c>
      <c r="R66" s="86">
        <v>7.8258221680876927E-2</v>
      </c>
      <c r="S66" s="93">
        <v>610</v>
      </c>
      <c r="T66" s="84">
        <v>350</v>
      </c>
      <c r="U66" s="85">
        <v>260</v>
      </c>
      <c r="V66" s="94">
        <v>0.74285714285714288</v>
      </c>
      <c r="W66" s="99">
        <v>17.226772098277323</v>
      </c>
      <c r="X66" s="100">
        <v>10.657734470158344</v>
      </c>
      <c r="Y66" s="101">
        <v>6.5690376281189788</v>
      </c>
      <c r="Z66" s="95"/>
      <c r="AI66" s="51"/>
    </row>
    <row r="67" spans="1:35" ht="18" hidden="1" customHeight="1" outlineLevel="2" x14ac:dyDescent="0.35">
      <c r="A67" s="376" t="s">
        <v>62</v>
      </c>
      <c r="C67" s="172">
        <v>0.318</v>
      </c>
      <c r="D67" s="471">
        <v>0.246</v>
      </c>
      <c r="E67" s="173">
        <v>7.2000000000000008E-2</v>
      </c>
      <c r="F67" s="174">
        <v>0.29268292682926833</v>
      </c>
      <c r="G67" s="175">
        <v>0</v>
      </c>
      <c r="H67" s="176">
        <v>0</v>
      </c>
      <c r="I67" s="177">
        <v>0</v>
      </c>
      <c r="J67" s="174">
        <v>0</v>
      </c>
      <c r="K67" s="178">
        <v>0</v>
      </c>
      <c r="L67" s="179">
        <v>0</v>
      </c>
      <c r="M67" s="180">
        <v>0</v>
      </c>
      <c r="N67" s="90"/>
      <c r="O67" s="181">
        <v>2.536</v>
      </c>
      <c r="P67" s="471">
        <v>1.8440000000000001</v>
      </c>
      <c r="Q67" s="177">
        <v>0.69199999999999995</v>
      </c>
      <c r="R67" s="174">
        <v>0.37527114967462039</v>
      </c>
      <c r="S67" s="182">
        <v>5</v>
      </c>
      <c r="T67" s="176">
        <v>0</v>
      </c>
      <c r="U67" s="177">
        <v>5</v>
      </c>
      <c r="V67" s="183">
        <v>0</v>
      </c>
      <c r="W67" s="178">
        <v>0.19716088328075709</v>
      </c>
      <c r="X67" s="179">
        <v>0</v>
      </c>
      <c r="Y67" s="180">
        <v>0.19716088328075709</v>
      </c>
      <c r="Z67" s="95"/>
      <c r="AI67" s="51"/>
    </row>
    <row r="68" spans="1:35" ht="1" hidden="1" customHeight="1" outlineLevel="2" x14ac:dyDescent="0.35">
      <c r="A68" s="165"/>
      <c r="C68" s="252"/>
      <c r="D68" s="466"/>
      <c r="E68" s="98"/>
      <c r="F68" s="94"/>
      <c r="G68" s="93"/>
      <c r="H68" s="84"/>
      <c r="I68" s="85"/>
      <c r="J68" s="94"/>
      <c r="K68" s="254"/>
      <c r="L68" s="100"/>
      <c r="M68" s="255"/>
      <c r="N68" s="90"/>
      <c r="O68" s="256"/>
      <c r="P68" s="466"/>
      <c r="Q68" s="85"/>
      <c r="R68" s="94"/>
      <c r="S68" s="93"/>
      <c r="T68" s="84"/>
      <c r="U68" s="85"/>
      <c r="V68" s="94"/>
      <c r="W68" s="254"/>
      <c r="X68" s="100"/>
      <c r="Y68" s="255"/>
      <c r="Z68" s="95"/>
      <c r="AI68" s="51"/>
    </row>
    <row r="69" spans="1:35" ht="1" hidden="1" customHeight="1" outlineLevel="2" x14ac:dyDescent="0.35">
      <c r="A69" s="165"/>
      <c r="C69" s="252"/>
      <c r="D69" s="466"/>
      <c r="E69" s="98"/>
      <c r="F69" s="94"/>
      <c r="G69" s="93"/>
      <c r="H69" s="84"/>
      <c r="I69" s="85"/>
      <c r="J69" s="94"/>
      <c r="K69" s="254"/>
      <c r="L69" s="100"/>
      <c r="M69" s="255"/>
      <c r="N69" s="90"/>
      <c r="O69" s="256"/>
      <c r="P69" s="466"/>
      <c r="Q69" s="85"/>
      <c r="R69" s="94"/>
      <c r="S69" s="93"/>
      <c r="T69" s="84"/>
      <c r="U69" s="85"/>
      <c r="V69" s="94"/>
      <c r="W69" s="254"/>
      <c r="X69" s="100"/>
      <c r="Y69" s="255"/>
      <c r="Z69" s="95"/>
      <c r="AI69" s="51"/>
    </row>
    <row r="70" spans="1:35" ht="18" hidden="1" customHeight="1" outlineLevel="1" x14ac:dyDescent="0.35">
      <c r="A70" s="377" t="s">
        <v>63</v>
      </c>
      <c r="B70" s="184"/>
      <c r="C70" s="185"/>
      <c r="D70" s="84"/>
      <c r="E70" s="85"/>
      <c r="F70" s="94"/>
      <c r="G70" s="93"/>
      <c r="H70" s="184"/>
      <c r="I70" s="3"/>
      <c r="J70" s="3"/>
      <c r="K70" s="3"/>
      <c r="L70" s="3"/>
      <c r="M70" s="3"/>
      <c r="O70" s="358"/>
      <c r="P70" s="3"/>
      <c r="Q70" s="3"/>
      <c r="R70" s="3"/>
      <c r="S70" s="3"/>
      <c r="T70" s="3"/>
      <c r="U70" s="3"/>
      <c r="V70" s="3"/>
      <c r="W70" s="3"/>
      <c r="X70" s="3"/>
      <c r="Y70" s="3"/>
      <c r="AI70" s="51"/>
    </row>
    <row r="71" spans="1:35" ht="19" customHeight="1" collapsed="1" x14ac:dyDescent="0.4">
      <c r="A71" s="378" t="s">
        <v>420</v>
      </c>
      <c r="B71" s="189"/>
      <c r="C71" s="38">
        <v>1570.7220000000002</v>
      </c>
      <c r="D71" s="462">
        <v>1570.0250000000001</v>
      </c>
      <c r="E71" s="39">
        <v>0.69700000000011642</v>
      </c>
      <c r="F71" s="40">
        <v>4.4394197544628256E-4</v>
      </c>
      <c r="G71" s="41">
        <v>37710</v>
      </c>
      <c r="H71" s="42">
        <v>31731</v>
      </c>
      <c r="I71" s="43">
        <v>5979</v>
      </c>
      <c r="J71" s="40">
        <v>0.18842772052566881</v>
      </c>
      <c r="K71" s="44">
        <v>2.4008067627498688</v>
      </c>
      <c r="L71" s="45">
        <v>2.0210506202130536</v>
      </c>
      <c r="M71" s="46">
        <v>0.37975614253681522</v>
      </c>
      <c r="N71" s="21"/>
      <c r="O71" s="48">
        <v>13542.609</v>
      </c>
      <c r="P71" s="462">
        <v>14021.845000000001</v>
      </c>
      <c r="Q71" s="43">
        <v>-479.23600000000079</v>
      </c>
      <c r="R71" s="40">
        <v>-3.4177813262092127E-2</v>
      </c>
      <c r="S71" s="190">
        <v>319205</v>
      </c>
      <c r="T71" s="42">
        <v>326854</v>
      </c>
      <c r="U71" s="43">
        <v>-7649</v>
      </c>
      <c r="V71" s="50">
        <v>-2.340188585729408E-2</v>
      </c>
      <c r="W71" s="44">
        <v>2.3570421327234659</v>
      </c>
      <c r="X71" s="45">
        <v>2.3310341827341547</v>
      </c>
      <c r="Y71" s="46">
        <v>2.6007949989311108E-2</v>
      </c>
      <c r="AI71" s="51"/>
    </row>
    <row r="72" spans="1:35" ht="0.5" hidden="1" customHeight="1" outlineLevel="1" x14ac:dyDescent="0.4">
      <c r="A72" s="378" t="s">
        <v>421</v>
      </c>
      <c r="B72" s="189"/>
      <c r="C72" s="38">
        <v>506.20899999999995</v>
      </c>
      <c r="D72" s="462">
        <v>581.02499999999998</v>
      </c>
      <c r="E72" s="39">
        <v>-74.816000000000031</v>
      </c>
      <c r="F72" s="40">
        <v>-0.12876554365130599</v>
      </c>
      <c r="G72" s="41">
        <v>27935</v>
      </c>
      <c r="H72" s="42">
        <v>22959</v>
      </c>
      <c r="I72" s="43">
        <v>4976</v>
      </c>
      <c r="J72" s="40">
        <v>0.2167341783178709</v>
      </c>
      <c r="K72" s="44">
        <v>5.5184716194299197</v>
      </c>
      <c r="L72" s="45">
        <v>3.9514650832580349</v>
      </c>
      <c r="M72" s="46">
        <v>1.5670065361718848</v>
      </c>
      <c r="N72" s="21"/>
      <c r="O72" s="48">
        <v>4708.9290000000001</v>
      </c>
      <c r="P72" s="462">
        <v>5158.2660000000005</v>
      </c>
      <c r="Q72" s="43">
        <v>-449.33700000000044</v>
      </c>
      <c r="R72" s="40">
        <v>-8.7110086994350522E-2</v>
      </c>
      <c r="S72" s="190">
        <v>242921</v>
      </c>
      <c r="T72" s="42">
        <v>247161</v>
      </c>
      <c r="U72" s="43">
        <v>-4240</v>
      </c>
      <c r="V72" s="50">
        <v>-1.7154810022616873E-2</v>
      </c>
      <c r="W72" s="44">
        <v>5.1587314227927417</v>
      </c>
      <c r="X72" s="45">
        <v>4.7915520448150586</v>
      </c>
      <c r="Y72" s="46">
        <v>0.36717937797768307</v>
      </c>
    </row>
    <row r="73" spans="1:35" s="77" customFormat="1" ht="18" hidden="1" customHeight="1" outlineLevel="1" x14ac:dyDescent="0.35">
      <c r="A73" s="145" t="s">
        <v>64</v>
      </c>
      <c r="B73" s="191"/>
      <c r="C73" s="123">
        <v>0</v>
      </c>
      <c r="D73" s="468">
        <v>0</v>
      </c>
      <c r="E73" s="124">
        <v>0</v>
      </c>
      <c r="F73" s="125">
        <v>0</v>
      </c>
      <c r="G73" s="126">
        <v>0</v>
      </c>
      <c r="H73" s="127">
        <v>0</v>
      </c>
      <c r="I73" s="128">
        <v>0</v>
      </c>
      <c r="J73" s="125">
        <v>0</v>
      </c>
      <c r="K73" s="129">
        <v>0</v>
      </c>
      <c r="L73" s="130">
        <v>0</v>
      </c>
      <c r="M73" s="131">
        <v>0</v>
      </c>
      <c r="N73" s="191"/>
      <c r="O73" s="161">
        <v>0</v>
      </c>
      <c r="P73" s="468">
        <v>959.62800000000004</v>
      </c>
      <c r="Q73" s="128">
        <v>-959.62800000000004</v>
      </c>
      <c r="R73" s="125">
        <v>-1</v>
      </c>
      <c r="S73" s="192">
        <v>0</v>
      </c>
      <c r="T73" s="127">
        <v>101347</v>
      </c>
      <c r="U73" s="128">
        <v>-101347</v>
      </c>
      <c r="V73" s="193">
        <v>-1</v>
      </c>
      <c r="W73" s="129">
        <v>0</v>
      </c>
      <c r="X73" s="130">
        <v>10.561071581904654</v>
      </c>
      <c r="Y73" s="131">
        <v>-10.561071581904654</v>
      </c>
      <c r="Z73" s="341"/>
      <c r="AA73" s="3"/>
      <c r="AI73" s="51"/>
    </row>
    <row r="74" spans="1:35" s="95" customFormat="1" ht="18" hidden="1" customHeight="1" outlineLevel="2" x14ac:dyDescent="0.35">
      <c r="A74" s="359" t="s">
        <v>65</v>
      </c>
      <c r="B74" s="191"/>
      <c r="C74" s="97">
        <v>0</v>
      </c>
      <c r="D74" s="466">
        <v>0</v>
      </c>
      <c r="E74" s="98">
        <v>0</v>
      </c>
      <c r="F74" s="86">
        <v>0</v>
      </c>
      <c r="G74" s="83">
        <v>0</v>
      </c>
      <c r="H74" s="84">
        <v>0</v>
      </c>
      <c r="I74" s="85">
        <v>0</v>
      </c>
      <c r="J74" s="86">
        <v>0</v>
      </c>
      <c r="K74" s="99">
        <v>0</v>
      </c>
      <c r="L74" s="100">
        <v>0</v>
      </c>
      <c r="M74" s="101">
        <v>0</v>
      </c>
      <c r="N74" s="191"/>
      <c r="O74" s="194">
        <v>0</v>
      </c>
      <c r="P74" s="472">
        <v>959.62800000000004</v>
      </c>
      <c r="Q74" s="195">
        <v>-959.62800000000004</v>
      </c>
      <c r="R74" s="196">
        <v>-1</v>
      </c>
      <c r="S74" s="197">
        <v>0</v>
      </c>
      <c r="T74" s="198">
        <v>96000</v>
      </c>
      <c r="U74" s="195">
        <v>-96000</v>
      </c>
      <c r="V74" s="199">
        <v>-1</v>
      </c>
      <c r="W74" s="200">
        <v>0</v>
      </c>
      <c r="X74" s="201">
        <v>10.00387650214458</v>
      </c>
      <c r="Y74" s="202">
        <v>-10.00387650214458</v>
      </c>
      <c r="Z74" s="342"/>
      <c r="AA74" s="3"/>
      <c r="AI74" s="51"/>
    </row>
    <row r="75" spans="1:35" ht="18" hidden="1" customHeight="1" outlineLevel="2" x14ac:dyDescent="0.35">
      <c r="A75" s="375" t="s">
        <v>66</v>
      </c>
      <c r="B75" s="191"/>
      <c r="C75" s="203"/>
      <c r="D75" s="473"/>
      <c r="E75" s="204"/>
      <c r="F75" s="205"/>
      <c r="G75" s="175">
        <v>0</v>
      </c>
      <c r="H75" s="176">
        <v>0</v>
      </c>
      <c r="I75" s="177">
        <v>0</v>
      </c>
      <c r="J75" s="174">
        <v>0</v>
      </c>
      <c r="K75" s="206"/>
      <c r="L75" s="207"/>
      <c r="M75" s="208"/>
      <c r="N75" s="191"/>
      <c r="O75" s="209"/>
      <c r="P75" s="473"/>
      <c r="Q75" s="210"/>
      <c r="R75" s="205"/>
      <c r="S75" s="182">
        <v>0</v>
      </c>
      <c r="T75" s="176">
        <v>5347</v>
      </c>
      <c r="U75" s="177">
        <v>-5347</v>
      </c>
      <c r="V75" s="183">
        <v>-1</v>
      </c>
      <c r="W75" s="206"/>
      <c r="X75" s="207"/>
      <c r="Y75" s="208"/>
      <c r="Z75" s="95"/>
      <c r="AI75" s="51"/>
    </row>
    <row r="76" spans="1:35" ht="7" hidden="1" customHeight="1" outlineLevel="1" x14ac:dyDescent="0.45">
      <c r="O76" s="3"/>
    </row>
    <row r="77" spans="1:35" ht="19" customHeight="1" collapsed="1" x14ac:dyDescent="0.35">
      <c r="A77" s="211" t="s">
        <v>422</v>
      </c>
      <c r="B77" s="191"/>
      <c r="C77" s="38">
        <v>1570.7220000000002</v>
      </c>
      <c r="D77" s="462">
        <v>1570.0250000000001</v>
      </c>
      <c r="E77" s="39">
        <v>0.69700000000011642</v>
      </c>
      <c r="F77" s="40">
        <v>4.4394197544628256E-4</v>
      </c>
      <c r="G77" s="41">
        <v>37710</v>
      </c>
      <c r="H77" s="42">
        <v>31731</v>
      </c>
      <c r="I77" s="43">
        <v>5979</v>
      </c>
      <c r="J77" s="40">
        <v>0.18842772052566881</v>
      </c>
      <c r="K77" s="44">
        <v>2.4008067627498688</v>
      </c>
      <c r="L77" s="45">
        <v>2.0210506202130536</v>
      </c>
      <c r="M77" s="46">
        <v>0.37975614253681522</v>
      </c>
      <c r="N77" s="47"/>
      <c r="O77" s="48">
        <v>13542.609</v>
      </c>
      <c r="P77" s="462">
        <v>14981.473000000002</v>
      </c>
      <c r="Q77" s="43">
        <v>-1438.8640000000014</v>
      </c>
      <c r="R77" s="40">
        <v>-9.6042892444554773E-2</v>
      </c>
      <c r="S77" s="190">
        <v>319205</v>
      </c>
      <c r="T77" s="42">
        <v>428201</v>
      </c>
      <c r="U77" s="43">
        <v>-108996</v>
      </c>
      <c r="V77" s="50">
        <v>-0.25454401087339829</v>
      </c>
      <c r="W77" s="44">
        <v>2.3570421327234659</v>
      </c>
      <c r="X77" s="45">
        <v>2.858203595868043</v>
      </c>
      <c r="Y77" s="46">
        <v>-0.5011614631445771</v>
      </c>
      <c r="Z77" s="339"/>
    </row>
    <row r="78" spans="1:35" s="51" customFormat="1" ht="0.5" hidden="1" customHeight="1" outlineLevel="1" x14ac:dyDescent="0.35">
      <c r="A78" s="211" t="s">
        <v>423</v>
      </c>
      <c r="B78" s="191"/>
      <c r="C78" s="38">
        <v>506.20899999999995</v>
      </c>
      <c r="D78" s="462">
        <v>581.02499999999998</v>
      </c>
      <c r="E78" s="39">
        <v>-74.816000000000031</v>
      </c>
      <c r="F78" s="40">
        <v>-0.12876554365130599</v>
      </c>
      <c r="G78" s="41">
        <v>27935</v>
      </c>
      <c r="H78" s="42">
        <v>22959</v>
      </c>
      <c r="I78" s="43">
        <v>4976</v>
      </c>
      <c r="J78" s="40">
        <v>0.2167341783178709</v>
      </c>
      <c r="K78" s="44">
        <v>5.5184716194299197</v>
      </c>
      <c r="L78" s="45">
        <v>3.9514650832580349</v>
      </c>
      <c r="M78" s="46">
        <v>1.5670065361718848</v>
      </c>
      <c r="N78" s="47"/>
      <c r="O78" s="48">
        <v>4708.9290000000001</v>
      </c>
      <c r="P78" s="462">
        <v>6117.8940000000002</v>
      </c>
      <c r="Q78" s="43">
        <v>-1408.9650000000001</v>
      </c>
      <c r="R78" s="40">
        <v>-0.23030229029793592</v>
      </c>
      <c r="S78" s="190">
        <v>242921</v>
      </c>
      <c r="T78" s="42">
        <v>348508</v>
      </c>
      <c r="U78" s="43">
        <v>-105587</v>
      </c>
      <c r="V78" s="50">
        <v>-0.30296865495196668</v>
      </c>
      <c r="W78" s="44">
        <v>5.1587314227927417</v>
      </c>
      <c r="X78" s="45">
        <v>5.696535441771303</v>
      </c>
      <c r="Y78" s="46">
        <v>-0.53780401897856134</v>
      </c>
      <c r="Z78" s="339"/>
    </row>
    <row r="79" spans="1:35" s="189" customFormat="1" ht="18" hidden="1" customHeight="1" outlineLevel="1" collapsed="1" x14ac:dyDescent="0.4">
      <c r="A79" s="145" t="s">
        <v>67</v>
      </c>
      <c r="B79" s="191"/>
      <c r="C79" s="123">
        <v>8.5</v>
      </c>
      <c r="D79" s="468">
        <v>9.5</v>
      </c>
      <c r="E79" s="124">
        <v>-1</v>
      </c>
      <c r="F79" s="125">
        <v>-0.10526315789473684</v>
      </c>
      <c r="G79" s="126">
        <v>5077</v>
      </c>
      <c r="H79" s="127">
        <v>4002</v>
      </c>
      <c r="I79" s="128">
        <v>1075</v>
      </c>
      <c r="J79" s="125">
        <v>0.26861569215392311</v>
      </c>
      <c r="K79" s="129">
        <v>59.729411764705887</v>
      </c>
      <c r="L79" s="130">
        <v>42.126315789473686</v>
      </c>
      <c r="M79" s="131">
        <v>17.6030959752322</v>
      </c>
      <c r="N79" s="191"/>
      <c r="O79" s="161">
        <v>100.55</v>
      </c>
      <c r="P79" s="468">
        <v>86.73</v>
      </c>
      <c r="Q79" s="128">
        <v>13.819999999999993</v>
      </c>
      <c r="R79" s="125">
        <v>0.15934509396979113</v>
      </c>
      <c r="S79" s="192">
        <v>56068</v>
      </c>
      <c r="T79" s="127">
        <v>51241</v>
      </c>
      <c r="U79" s="128">
        <v>4827</v>
      </c>
      <c r="V79" s="193">
        <v>9.420190862785649E-2</v>
      </c>
      <c r="W79" s="129">
        <v>55.761312779711588</v>
      </c>
      <c r="X79" s="130">
        <v>59.081056151274069</v>
      </c>
      <c r="Y79" s="131">
        <v>-3.3197433715624811</v>
      </c>
      <c r="Z79" s="343"/>
      <c r="AI79" s="51"/>
    </row>
    <row r="80" spans="1:35" s="95" customFormat="1" ht="18" hidden="1" customHeight="1" outlineLevel="2" x14ac:dyDescent="0.35">
      <c r="A80" s="359" t="s">
        <v>68</v>
      </c>
      <c r="B80" s="191"/>
      <c r="C80" s="97">
        <v>8.5</v>
      </c>
      <c r="D80" s="466">
        <v>9.5</v>
      </c>
      <c r="E80" s="98">
        <v>-1</v>
      </c>
      <c r="F80" s="86">
        <v>-0.10526315789473684</v>
      </c>
      <c r="G80" s="83">
        <v>4739</v>
      </c>
      <c r="H80" s="84">
        <v>3834</v>
      </c>
      <c r="I80" s="85">
        <v>905</v>
      </c>
      <c r="J80" s="86">
        <v>0.23604590505998946</v>
      </c>
      <c r="K80" s="99">
        <v>55.752941176470586</v>
      </c>
      <c r="L80" s="100">
        <v>40.357894736842105</v>
      </c>
      <c r="M80" s="101">
        <v>15.39504643962848</v>
      </c>
      <c r="N80" s="191"/>
      <c r="O80" s="102">
        <v>100.55</v>
      </c>
      <c r="P80" s="466">
        <v>86.73</v>
      </c>
      <c r="Q80" s="85">
        <v>13.819999999999993</v>
      </c>
      <c r="R80" s="86">
        <v>0.15934509396979113</v>
      </c>
      <c r="S80" s="93">
        <v>51584</v>
      </c>
      <c r="T80" s="84">
        <v>49071</v>
      </c>
      <c r="U80" s="85">
        <v>2513</v>
      </c>
      <c r="V80" s="94">
        <v>5.1211509853070103E-2</v>
      </c>
      <c r="W80" s="99">
        <v>51.301839880656388</v>
      </c>
      <c r="X80" s="100">
        <v>56.579038395019019</v>
      </c>
      <c r="Y80" s="101">
        <v>-5.277198514362631</v>
      </c>
      <c r="Z80" s="342"/>
      <c r="AI80" s="51"/>
    </row>
    <row r="81" spans="1:35" ht="18" hidden="1" customHeight="1" outlineLevel="2" x14ac:dyDescent="0.35">
      <c r="A81" s="359" t="s">
        <v>69</v>
      </c>
      <c r="B81" s="191"/>
      <c r="C81" s="212"/>
      <c r="D81" s="474"/>
      <c r="E81" s="213"/>
      <c r="F81" s="214"/>
      <c r="G81" s="83">
        <v>338</v>
      </c>
      <c r="H81" s="84">
        <v>168</v>
      </c>
      <c r="I81" s="85">
        <v>170</v>
      </c>
      <c r="J81" s="86">
        <v>1.0119047619047619</v>
      </c>
      <c r="K81" s="215"/>
      <c r="L81" s="216"/>
      <c r="M81" s="217"/>
      <c r="N81" s="191"/>
      <c r="O81" s="218"/>
      <c r="P81" s="474"/>
      <c r="Q81" s="219"/>
      <c r="R81" s="214"/>
      <c r="S81" s="93">
        <v>4484</v>
      </c>
      <c r="T81" s="84">
        <v>2170</v>
      </c>
      <c r="U81" s="85">
        <v>2314</v>
      </c>
      <c r="V81" s="94">
        <v>1.0663594470046083</v>
      </c>
      <c r="W81" s="215"/>
      <c r="X81" s="216"/>
      <c r="Y81" s="217"/>
      <c r="Z81" s="95"/>
      <c r="AI81" s="51"/>
    </row>
    <row r="82" spans="1:35" s="189" customFormat="1" ht="18" hidden="1" customHeight="1" outlineLevel="1" x14ac:dyDescent="0.4">
      <c r="A82" s="145" t="s">
        <v>70</v>
      </c>
      <c r="B82" s="191"/>
      <c r="C82" s="123">
        <v>12.847</v>
      </c>
      <c r="D82" s="468">
        <v>11.769</v>
      </c>
      <c r="E82" s="124">
        <v>1.0779999999999994</v>
      </c>
      <c r="F82" s="125">
        <v>9.1596567252952621E-2</v>
      </c>
      <c r="G82" s="126">
        <v>5399</v>
      </c>
      <c r="H82" s="127">
        <v>4353</v>
      </c>
      <c r="I82" s="128">
        <v>1046</v>
      </c>
      <c r="J82" s="125">
        <v>0.24029405008040428</v>
      </c>
      <c r="K82" s="129">
        <v>42.025375574063986</v>
      </c>
      <c r="L82" s="130">
        <v>36.986999745093044</v>
      </c>
      <c r="M82" s="131">
        <v>5.0383758289709419</v>
      </c>
      <c r="N82" s="191"/>
      <c r="O82" s="161">
        <v>116.861</v>
      </c>
      <c r="P82" s="468">
        <v>127.809</v>
      </c>
      <c r="Q82" s="128">
        <v>-10.947999999999993</v>
      </c>
      <c r="R82" s="125">
        <v>-8.5659069392609255E-2</v>
      </c>
      <c r="S82" s="192">
        <v>49929</v>
      </c>
      <c r="T82" s="127">
        <v>54958</v>
      </c>
      <c r="U82" s="128">
        <v>-5029</v>
      </c>
      <c r="V82" s="193">
        <v>-9.1506241129589827E-2</v>
      </c>
      <c r="W82" s="129">
        <v>42.725117875082361</v>
      </c>
      <c r="X82" s="130">
        <v>43.000101714276774</v>
      </c>
      <c r="Y82" s="131">
        <v>-0.27498383919441238</v>
      </c>
      <c r="Z82" s="343"/>
      <c r="AI82" s="51"/>
    </row>
    <row r="83" spans="1:35" s="189" customFormat="1" ht="18" hidden="1" customHeight="1" outlineLevel="1" collapsed="1" x14ac:dyDescent="0.4">
      <c r="A83" s="145" t="s">
        <v>71</v>
      </c>
      <c r="B83" s="191"/>
      <c r="C83" s="123">
        <v>290.58699999999999</v>
      </c>
      <c r="D83" s="468">
        <v>369.767</v>
      </c>
      <c r="E83" s="124">
        <v>-79.180000000000007</v>
      </c>
      <c r="F83" s="125">
        <v>-0.21413484707937702</v>
      </c>
      <c r="G83" s="126">
        <v>8345</v>
      </c>
      <c r="H83" s="127">
        <v>6583</v>
      </c>
      <c r="I83" s="128">
        <v>1762</v>
      </c>
      <c r="J83" s="125">
        <v>0.26765912198085973</v>
      </c>
      <c r="K83" s="129">
        <v>2.8717733415465934</v>
      </c>
      <c r="L83" s="130">
        <v>1.780310303515457</v>
      </c>
      <c r="M83" s="131">
        <v>1.0914630380311363</v>
      </c>
      <c r="N83" s="191"/>
      <c r="O83" s="161">
        <v>2785.32</v>
      </c>
      <c r="P83" s="468">
        <v>3269.2979999999998</v>
      </c>
      <c r="Q83" s="128">
        <v>-483.97799999999961</v>
      </c>
      <c r="R83" s="125">
        <v>-0.14803728506853753</v>
      </c>
      <c r="S83" s="192">
        <v>54520</v>
      </c>
      <c r="T83" s="127">
        <v>63043</v>
      </c>
      <c r="U83" s="128">
        <v>-8523</v>
      </c>
      <c r="V83" s="193">
        <v>-0.13519343939850581</v>
      </c>
      <c r="W83" s="129">
        <v>1.9574052532563586</v>
      </c>
      <c r="X83" s="130">
        <v>1.9283344620160046</v>
      </c>
      <c r="Y83" s="131">
        <v>2.9070791240354055E-2</v>
      </c>
      <c r="Z83" s="343"/>
      <c r="AI83" s="51"/>
    </row>
    <row r="84" spans="1:35" ht="18" hidden="1" customHeight="1" outlineLevel="2" x14ac:dyDescent="0.35">
      <c r="A84" s="379" t="s">
        <v>72</v>
      </c>
      <c r="B84" s="191"/>
      <c r="C84" s="221">
        <v>265.62299999999999</v>
      </c>
      <c r="D84" s="475">
        <v>346.85599999999999</v>
      </c>
      <c r="E84" s="222">
        <v>-81.233000000000004</v>
      </c>
      <c r="F84" s="223">
        <v>-0.23419805337085131</v>
      </c>
      <c r="G84" s="224">
        <v>8345</v>
      </c>
      <c r="H84" s="225">
        <v>6434</v>
      </c>
      <c r="I84" s="226">
        <v>1911</v>
      </c>
      <c r="J84" s="223">
        <v>0.2970158532794529</v>
      </c>
      <c r="K84" s="227">
        <v>3.1416707137559627</v>
      </c>
      <c r="L84" s="228">
        <v>1.8549484512304819</v>
      </c>
      <c r="M84" s="229">
        <v>1.2867222625254808</v>
      </c>
      <c r="N84" s="191"/>
      <c r="O84" s="230">
        <v>2590.3389999999999</v>
      </c>
      <c r="P84" s="475">
        <v>3042.761</v>
      </c>
      <c r="Q84" s="226">
        <v>-452.42200000000003</v>
      </c>
      <c r="R84" s="223">
        <v>-0.14868798436682995</v>
      </c>
      <c r="S84" s="231">
        <v>54507</v>
      </c>
      <c r="T84" s="225">
        <v>61905</v>
      </c>
      <c r="U84" s="226">
        <v>-7398</v>
      </c>
      <c r="V84" s="232">
        <v>-0.11950569420886847</v>
      </c>
      <c r="W84" s="227">
        <v>2.1042419544314472</v>
      </c>
      <c r="X84" s="228">
        <v>2.034500902305505</v>
      </c>
      <c r="Y84" s="229">
        <v>6.9741052125942282E-2</v>
      </c>
      <c r="Z84" s="344"/>
      <c r="AI84" s="51"/>
    </row>
    <row r="85" spans="1:35" s="189" customFormat="1" ht="18" hidden="1" customHeight="1" outlineLevel="2" collapsed="1" x14ac:dyDescent="0.4">
      <c r="A85" s="380" t="s">
        <v>424</v>
      </c>
      <c r="B85" s="191"/>
      <c r="C85" s="123">
        <v>4.18</v>
      </c>
      <c r="D85" s="468">
        <v>3.49</v>
      </c>
      <c r="E85" s="124">
        <v>0.6899999999999995</v>
      </c>
      <c r="F85" s="125">
        <v>0.19770773638968464</v>
      </c>
      <c r="G85" s="126">
        <v>0</v>
      </c>
      <c r="H85" s="127">
        <v>149</v>
      </c>
      <c r="I85" s="128">
        <v>-149</v>
      </c>
      <c r="J85" s="125">
        <v>-1</v>
      </c>
      <c r="K85" s="129">
        <v>0</v>
      </c>
      <c r="L85" s="130">
        <v>4.2693409742120343</v>
      </c>
      <c r="M85" s="131">
        <v>-4.2693409742120343</v>
      </c>
      <c r="N85" s="191"/>
      <c r="O85" s="161">
        <v>31.177</v>
      </c>
      <c r="P85" s="468">
        <v>33.486000000000004</v>
      </c>
      <c r="Q85" s="128">
        <v>-2.3090000000000046</v>
      </c>
      <c r="R85" s="125">
        <v>-6.8954189810667255E-2</v>
      </c>
      <c r="S85" s="192">
        <v>13</v>
      </c>
      <c r="T85" s="127">
        <v>1138</v>
      </c>
      <c r="U85" s="128">
        <v>-1125</v>
      </c>
      <c r="V85" s="193">
        <v>-0.98857644991212656</v>
      </c>
      <c r="W85" s="129">
        <v>4.169740513840331E-2</v>
      </c>
      <c r="X85" s="130">
        <v>3.3984351669354353</v>
      </c>
      <c r="Y85" s="131">
        <v>-3.356737761797032</v>
      </c>
      <c r="Z85" s="343"/>
      <c r="AI85" s="51"/>
    </row>
    <row r="86" spans="1:35" ht="18" hidden="1" customHeight="1" outlineLevel="2" x14ac:dyDescent="0.35">
      <c r="A86" s="381" t="s">
        <v>73</v>
      </c>
      <c r="B86" s="191"/>
      <c r="C86" s="97">
        <v>0.40799999999999997</v>
      </c>
      <c r="D86" s="466">
        <v>0.38700000000000001</v>
      </c>
      <c r="E86" s="98">
        <v>2.0999999999999963E-2</v>
      </c>
      <c r="F86" s="86">
        <v>5.4263565891472743E-2</v>
      </c>
      <c r="G86" s="83">
        <v>0</v>
      </c>
      <c r="H86" s="84">
        <v>0</v>
      </c>
      <c r="I86" s="85">
        <v>0</v>
      </c>
      <c r="J86" s="86">
        <v>0</v>
      </c>
      <c r="K86" s="99">
        <v>0</v>
      </c>
      <c r="L86" s="100">
        <v>0</v>
      </c>
      <c r="M86" s="101">
        <v>0</v>
      </c>
      <c r="N86" s="191"/>
      <c r="O86" s="102">
        <v>3.6760000000000002</v>
      </c>
      <c r="P86" s="466">
        <v>3.4870000000000001</v>
      </c>
      <c r="Q86" s="85">
        <v>0.18900000000000006</v>
      </c>
      <c r="R86" s="86">
        <v>5.4201319185546382E-2</v>
      </c>
      <c r="S86" s="93">
        <v>2</v>
      </c>
      <c r="T86" s="84">
        <v>58</v>
      </c>
      <c r="U86" s="85">
        <v>-56</v>
      </c>
      <c r="V86" s="94">
        <v>-0.96551724137931039</v>
      </c>
      <c r="W86" s="99">
        <v>5.4406964091403699E-2</v>
      </c>
      <c r="X86" s="100">
        <v>1.6633209062231142</v>
      </c>
      <c r="Y86" s="101">
        <v>-1.6089139421317105</v>
      </c>
      <c r="Z86" s="95"/>
      <c r="AI86" s="51"/>
    </row>
    <row r="87" spans="1:35" ht="18" hidden="1" customHeight="1" outlineLevel="2" x14ac:dyDescent="0.35">
      <c r="A87" s="381" t="s">
        <v>74</v>
      </c>
      <c r="B87" s="191"/>
      <c r="C87" s="97">
        <v>2.3809999999999998</v>
      </c>
      <c r="D87" s="466">
        <v>1.83</v>
      </c>
      <c r="E87" s="98">
        <v>0.55099999999999971</v>
      </c>
      <c r="F87" s="86">
        <v>0.30109289617486312</v>
      </c>
      <c r="G87" s="83">
        <v>0</v>
      </c>
      <c r="H87" s="84">
        <v>149</v>
      </c>
      <c r="I87" s="85">
        <v>-149</v>
      </c>
      <c r="J87" s="86">
        <v>-1</v>
      </c>
      <c r="K87" s="99">
        <v>0</v>
      </c>
      <c r="L87" s="100">
        <v>8.1420765027322393</v>
      </c>
      <c r="M87" s="101">
        <v>-8.1420765027322393</v>
      </c>
      <c r="N87" s="191"/>
      <c r="O87" s="102">
        <v>16.108000000000001</v>
      </c>
      <c r="P87" s="466">
        <v>15.295</v>
      </c>
      <c r="Q87" s="85">
        <v>0.81300000000000061</v>
      </c>
      <c r="R87" s="86">
        <v>5.3154625694671553E-2</v>
      </c>
      <c r="S87" s="93">
        <v>11</v>
      </c>
      <c r="T87" s="84">
        <v>755</v>
      </c>
      <c r="U87" s="85">
        <v>-744</v>
      </c>
      <c r="V87" s="94">
        <v>-0.98543046357615893</v>
      </c>
      <c r="W87" s="99">
        <v>6.8289048919791401E-2</v>
      </c>
      <c r="X87" s="100">
        <v>4.9362536776724415</v>
      </c>
      <c r="Y87" s="101">
        <v>-4.8679646287526497</v>
      </c>
      <c r="Z87" s="95"/>
      <c r="AI87" s="51"/>
    </row>
    <row r="88" spans="1:35" ht="18" hidden="1" customHeight="1" outlineLevel="2" x14ac:dyDescent="0.35">
      <c r="A88" s="381" t="s">
        <v>75</v>
      </c>
      <c r="B88" s="191"/>
      <c r="C88" s="97">
        <v>0.53100000000000003</v>
      </c>
      <c r="D88" s="466">
        <v>0.46</v>
      </c>
      <c r="E88" s="98">
        <v>7.1000000000000008E-2</v>
      </c>
      <c r="F88" s="86">
        <v>0.15434782608695663</v>
      </c>
      <c r="G88" s="83">
        <v>0</v>
      </c>
      <c r="H88" s="84">
        <v>0</v>
      </c>
      <c r="I88" s="85">
        <v>0</v>
      </c>
      <c r="J88" s="86">
        <v>0</v>
      </c>
      <c r="K88" s="99">
        <v>0</v>
      </c>
      <c r="L88" s="100">
        <v>0</v>
      </c>
      <c r="M88" s="101">
        <v>0</v>
      </c>
      <c r="N88" s="191"/>
      <c r="O88" s="102">
        <v>4.7880000000000003</v>
      </c>
      <c r="P88" s="466">
        <v>4.149</v>
      </c>
      <c r="Q88" s="85">
        <v>0.63900000000000023</v>
      </c>
      <c r="R88" s="86">
        <v>0.15401301518438193</v>
      </c>
      <c r="S88" s="93">
        <v>0</v>
      </c>
      <c r="T88" s="84">
        <v>0</v>
      </c>
      <c r="U88" s="85">
        <v>0</v>
      </c>
      <c r="V88" s="94">
        <v>0</v>
      </c>
      <c r="W88" s="99">
        <v>0</v>
      </c>
      <c r="X88" s="100">
        <v>0</v>
      </c>
      <c r="Y88" s="101">
        <v>0</v>
      </c>
      <c r="Z88" s="95"/>
      <c r="AI88" s="51"/>
    </row>
    <row r="89" spans="1:35" ht="18" hidden="1" customHeight="1" outlineLevel="2" x14ac:dyDescent="0.35">
      <c r="A89" s="381" t="s">
        <v>76</v>
      </c>
      <c r="B89" s="191"/>
      <c r="C89" s="97">
        <v>0.86</v>
      </c>
      <c r="D89" s="466">
        <v>0.81299999999999994</v>
      </c>
      <c r="E89" s="98">
        <v>4.7000000000000042E-2</v>
      </c>
      <c r="F89" s="86">
        <v>5.7810578105781163E-2</v>
      </c>
      <c r="G89" s="83">
        <v>0</v>
      </c>
      <c r="H89" s="84">
        <v>0</v>
      </c>
      <c r="I89" s="85">
        <v>0</v>
      </c>
      <c r="J89" s="86">
        <v>0</v>
      </c>
      <c r="K89" s="99">
        <v>0</v>
      </c>
      <c r="L89" s="100">
        <v>0</v>
      </c>
      <c r="M89" s="101">
        <v>0</v>
      </c>
      <c r="N89" s="191"/>
      <c r="O89" s="102">
        <v>6.6050000000000004</v>
      </c>
      <c r="P89" s="466">
        <v>10.555</v>
      </c>
      <c r="Q89" s="85">
        <v>-3.9499999999999993</v>
      </c>
      <c r="R89" s="86">
        <v>-0.37423022264329697</v>
      </c>
      <c r="S89" s="93">
        <v>0</v>
      </c>
      <c r="T89" s="84">
        <v>325</v>
      </c>
      <c r="U89" s="85">
        <v>-325</v>
      </c>
      <c r="V89" s="94">
        <v>-1</v>
      </c>
      <c r="W89" s="99">
        <v>0</v>
      </c>
      <c r="X89" s="100">
        <v>3.0791094268119377</v>
      </c>
      <c r="Y89" s="101">
        <v>-3.0791094268119377</v>
      </c>
      <c r="Z89" s="95"/>
      <c r="AI89" s="51"/>
    </row>
    <row r="90" spans="1:35" s="189" customFormat="1" ht="18" hidden="1" customHeight="1" outlineLevel="2" collapsed="1" x14ac:dyDescent="0.4">
      <c r="A90" s="382" t="s">
        <v>425</v>
      </c>
      <c r="B90" s="191"/>
      <c r="C90" s="123">
        <v>20.783999999999999</v>
      </c>
      <c r="D90" s="468">
        <v>19.420999999999999</v>
      </c>
      <c r="E90" s="124">
        <v>1.3629999999999995</v>
      </c>
      <c r="F90" s="125">
        <v>7.0181762010195214E-2</v>
      </c>
      <c r="G90" s="126">
        <v>0</v>
      </c>
      <c r="H90" s="127">
        <v>0</v>
      </c>
      <c r="I90" s="128">
        <v>0</v>
      </c>
      <c r="J90" s="125">
        <v>0</v>
      </c>
      <c r="K90" s="129">
        <v>0</v>
      </c>
      <c r="L90" s="130">
        <v>0</v>
      </c>
      <c r="M90" s="131">
        <v>0</v>
      </c>
      <c r="N90" s="191"/>
      <c r="O90" s="161">
        <v>163.804</v>
      </c>
      <c r="P90" s="468">
        <v>193.05099999999999</v>
      </c>
      <c r="Q90" s="128">
        <v>-29.246999999999986</v>
      </c>
      <c r="R90" s="125">
        <v>-0.15149882673490422</v>
      </c>
      <c r="S90" s="192">
        <v>0</v>
      </c>
      <c r="T90" s="127">
        <v>0</v>
      </c>
      <c r="U90" s="128">
        <v>0</v>
      </c>
      <c r="V90" s="193">
        <v>0</v>
      </c>
      <c r="W90" s="129">
        <v>0</v>
      </c>
      <c r="X90" s="130">
        <v>0</v>
      </c>
      <c r="Y90" s="131">
        <v>0</v>
      </c>
      <c r="Z90" s="343"/>
      <c r="AI90" s="51"/>
    </row>
    <row r="91" spans="1:35" ht="18" hidden="1" customHeight="1" outlineLevel="2" x14ac:dyDescent="0.35">
      <c r="A91" s="383" t="s">
        <v>77</v>
      </c>
      <c r="B91" s="191"/>
      <c r="C91" s="97">
        <v>20.783999999999999</v>
      </c>
      <c r="D91" s="466">
        <v>19.420999999999999</v>
      </c>
      <c r="E91" s="98">
        <v>1.3629999999999995</v>
      </c>
      <c r="F91" s="86">
        <v>7.0181762010195214E-2</v>
      </c>
      <c r="G91" s="83">
        <v>0</v>
      </c>
      <c r="H91" s="84">
        <v>0</v>
      </c>
      <c r="I91" s="85">
        <v>0</v>
      </c>
      <c r="J91" s="86">
        <v>0</v>
      </c>
      <c r="K91" s="99">
        <v>0</v>
      </c>
      <c r="L91" s="100">
        <v>0</v>
      </c>
      <c r="M91" s="101">
        <v>0</v>
      </c>
      <c r="N91" s="191"/>
      <c r="O91" s="102">
        <v>163.804</v>
      </c>
      <c r="P91" s="466">
        <v>193.05099999999999</v>
      </c>
      <c r="Q91" s="85">
        <v>-29.246999999999986</v>
      </c>
      <c r="R91" s="86">
        <v>-0.15149882673490422</v>
      </c>
      <c r="S91" s="93">
        <v>0</v>
      </c>
      <c r="T91" s="84">
        <v>0</v>
      </c>
      <c r="U91" s="85">
        <v>0</v>
      </c>
      <c r="V91" s="94">
        <v>0</v>
      </c>
      <c r="W91" s="99">
        <v>0</v>
      </c>
      <c r="X91" s="100">
        <v>0</v>
      </c>
      <c r="Y91" s="101">
        <v>0</v>
      </c>
      <c r="Z91" s="95"/>
      <c r="AI91" s="51"/>
    </row>
    <row r="92" spans="1:35" ht="18" hidden="1" customHeight="1" outlineLevel="2" x14ac:dyDescent="0.35">
      <c r="A92" s="384" t="s">
        <v>78</v>
      </c>
      <c r="B92" s="191"/>
      <c r="C92" s="221">
        <v>0</v>
      </c>
      <c r="D92" s="475">
        <v>0</v>
      </c>
      <c r="E92" s="222">
        <v>0</v>
      </c>
      <c r="F92" s="223">
        <v>0</v>
      </c>
      <c r="G92" s="224">
        <v>0</v>
      </c>
      <c r="H92" s="225">
        <v>0</v>
      </c>
      <c r="I92" s="226">
        <v>0</v>
      </c>
      <c r="J92" s="223">
        <v>0</v>
      </c>
      <c r="K92" s="227">
        <v>0</v>
      </c>
      <c r="L92" s="228">
        <v>0</v>
      </c>
      <c r="M92" s="229">
        <v>0</v>
      </c>
      <c r="N92" s="191"/>
      <c r="O92" s="230">
        <v>0</v>
      </c>
      <c r="P92" s="475">
        <v>0</v>
      </c>
      <c r="Q92" s="226">
        <v>0</v>
      </c>
      <c r="R92" s="223">
        <v>0</v>
      </c>
      <c r="S92" s="231">
        <v>0</v>
      </c>
      <c r="T92" s="225">
        <v>0</v>
      </c>
      <c r="U92" s="226">
        <v>0</v>
      </c>
      <c r="V92" s="232">
        <v>0</v>
      </c>
      <c r="W92" s="227">
        <v>0</v>
      </c>
      <c r="X92" s="228">
        <v>0</v>
      </c>
      <c r="Y92" s="229">
        <v>0</v>
      </c>
      <c r="Z92" s="344"/>
      <c r="AI92" s="51"/>
    </row>
    <row r="93" spans="1:35" s="189" customFormat="1" ht="18" hidden="1" customHeight="1" outlineLevel="1" x14ac:dyDescent="0.4">
      <c r="A93" s="145" t="s">
        <v>426</v>
      </c>
      <c r="B93" s="191"/>
      <c r="C93" s="123">
        <v>130.285</v>
      </c>
      <c r="D93" s="468">
        <v>124.233</v>
      </c>
      <c r="E93" s="124">
        <v>6.0519999999999925</v>
      </c>
      <c r="F93" s="125">
        <v>4.8714914716701641E-2</v>
      </c>
      <c r="G93" s="126">
        <v>3856</v>
      </c>
      <c r="H93" s="127">
        <v>2979</v>
      </c>
      <c r="I93" s="128">
        <v>877</v>
      </c>
      <c r="J93" s="125">
        <v>0.29439409197717348</v>
      </c>
      <c r="K93" s="129">
        <v>2.9596653490424836</v>
      </c>
      <c r="L93" s="130">
        <v>2.3979135978363235</v>
      </c>
      <c r="M93" s="131">
        <v>0.56175175120616005</v>
      </c>
      <c r="N93" s="191"/>
      <c r="O93" s="161">
        <v>1168.5029999999999</v>
      </c>
      <c r="P93" s="468">
        <v>1107.454</v>
      </c>
      <c r="Q93" s="128">
        <v>61.048999999999978</v>
      </c>
      <c r="R93" s="125">
        <v>5.5125540203024181E-2</v>
      </c>
      <c r="S93" s="192">
        <v>40744</v>
      </c>
      <c r="T93" s="127">
        <v>35226</v>
      </c>
      <c r="U93" s="128">
        <v>5518</v>
      </c>
      <c r="V93" s="193">
        <v>0.15664565945608366</v>
      </c>
      <c r="W93" s="129">
        <v>3.4868545480841728</v>
      </c>
      <c r="X93" s="130">
        <v>3.180809315781965</v>
      </c>
      <c r="Y93" s="131">
        <v>0.30604523230220781</v>
      </c>
      <c r="Z93" s="343"/>
      <c r="AI93" s="51"/>
    </row>
    <row r="94" spans="1:35" s="189" customFormat="1" ht="18" hidden="1" customHeight="1" outlineLevel="1" collapsed="1" x14ac:dyDescent="0.4">
      <c r="A94" s="385" t="s">
        <v>79</v>
      </c>
      <c r="B94" s="191"/>
      <c r="C94" s="233">
        <v>17.815999999999999</v>
      </c>
      <c r="D94" s="470">
        <v>13.064</v>
      </c>
      <c r="E94" s="234">
        <v>4.7519999999999989</v>
      </c>
      <c r="F94" s="151">
        <v>0.36374770361298214</v>
      </c>
      <c r="G94" s="160">
        <v>762</v>
      </c>
      <c r="H94" s="153">
        <v>706</v>
      </c>
      <c r="I94" s="150">
        <v>56</v>
      </c>
      <c r="J94" s="151">
        <v>7.932011331444766E-2</v>
      </c>
      <c r="K94" s="146">
        <v>4.2770543331836555</v>
      </c>
      <c r="L94" s="147">
        <v>5.4041641151255355</v>
      </c>
      <c r="M94" s="148">
        <v>-1.1271097819418801</v>
      </c>
      <c r="N94" s="191"/>
      <c r="O94" s="149">
        <v>221.78</v>
      </c>
      <c r="P94" s="470">
        <v>228.17600000000002</v>
      </c>
      <c r="Q94" s="150">
        <v>-6.396000000000015</v>
      </c>
      <c r="R94" s="151">
        <v>-2.8030993618960887E-2</v>
      </c>
      <c r="S94" s="152">
        <v>15997</v>
      </c>
      <c r="T94" s="153">
        <v>12976</v>
      </c>
      <c r="U94" s="150">
        <v>3021</v>
      </c>
      <c r="V94" s="154">
        <v>0.23281442663378549</v>
      </c>
      <c r="W94" s="146">
        <v>7.2130038777166563</v>
      </c>
      <c r="X94" s="147">
        <v>5.6868382301381377</v>
      </c>
      <c r="Y94" s="148">
        <v>1.5261656475785186</v>
      </c>
      <c r="Z94" s="77"/>
      <c r="AI94" s="51"/>
    </row>
    <row r="95" spans="1:35" ht="18" hidden="1" customHeight="1" outlineLevel="2" x14ac:dyDescent="0.35">
      <c r="A95" s="374" t="s">
        <v>80</v>
      </c>
      <c r="B95" s="191"/>
      <c r="C95" s="97">
        <v>17.815999999999999</v>
      </c>
      <c r="D95" s="466">
        <v>13.064</v>
      </c>
      <c r="E95" s="98">
        <v>4.7519999999999989</v>
      </c>
      <c r="F95" s="86">
        <v>0.36374770361298214</v>
      </c>
      <c r="G95" s="83">
        <v>568</v>
      </c>
      <c r="H95" s="84">
        <v>706</v>
      </c>
      <c r="I95" s="85">
        <v>-138</v>
      </c>
      <c r="J95" s="86">
        <v>-0.19546742209631729</v>
      </c>
      <c r="K95" s="99">
        <v>3.1881454872025143</v>
      </c>
      <c r="L95" s="100">
        <v>5.4041641151255355</v>
      </c>
      <c r="M95" s="101">
        <v>-2.2160186279230212</v>
      </c>
      <c r="N95" s="191"/>
      <c r="O95" s="102">
        <v>221.72200000000001</v>
      </c>
      <c r="P95" s="466">
        <v>228.06200000000001</v>
      </c>
      <c r="Q95" s="85">
        <v>-6.3400000000000034</v>
      </c>
      <c r="R95" s="86">
        <v>-2.7799458042111369E-2</v>
      </c>
      <c r="S95" s="93">
        <v>10967</v>
      </c>
      <c r="T95" s="84">
        <v>12862</v>
      </c>
      <c r="U95" s="85">
        <v>-1895</v>
      </c>
      <c r="V95" s="94">
        <v>-0.14733322966879181</v>
      </c>
      <c r="W95" s="99">
        <v>4.9462840854764076</v>
      </c>
      <c r="X95" s="100">
        <v>5.6396944690478907</v>
      </c>
      <c r="Y95" s="101">
        <v>-0.6934103835714831</v>
      </c>
      <c r="Z95" s="95"/>
      <c r="AI95" s="51"/>
    </row>
    <row r="96" spans="1:35" ht="18" hidden="1" customHeight="1" outlineLevel="2" x14ac:dyDescent="0.35">
      <c r="A96" s="374" t="s">
        <v>81</v>
      </c>
      <c r="B96" s="191"/>
      <c r="C96" s="97">
        <v>0</v>
      </c>
      <c r="D96" s="466">
        <v>0</v>
      </c>
      <c r="E96" s="98">
        <v>0</v>
      </c>
      <c r="F96" s="86">
        <v>0</v>
      </c>
      <c r="G96" s="83">
        <v>0</v>
      </c>
      <c r="H96" s="84">
        <v>0</v>
      </c>
      <c r="I96" s="85">
        <v>0</v>
      </c>
      <c r="J96" s="86">
        <v>0</v>
      </c>
      <c r="K96" s="99">
        <v>0</v>
      </c>
      <c r="L96" s="100">
        <v>0</v>
      </c>
      <c r="M96" s="101">
        <v>0</v>
      </c>
      <c r="N96" s="191"/>
      <c r="O96" s="102">
        <v>5.8000000000000003E-2</v>
      </c>
      <c r="P96" s="466">
        <v>0.114</v>
      </c>
      <c r="Q96" s="85">
        <v>-5.6000000000000001E-2</v>
      </c>
      <c r="R96" s="86">
        <v>-0.49122807017543857</v>
      </c>
      <c r="S96" s="93">
        <v>58</v>
      </c>
      <c r="T96" s="84">
        <v>114</v>
      </c>
      <c r="U96" s="85">
        <v>-56</v>
      </c>
      <c r="V96" s="94">
        <v>-0.49122807017543857</v>
      </c>
      <c r="W96" s="99">
        <v>100</v>
      </c>
      <c r="X96" s="100">
        <v>100</v>
      </c>
      <c r="Y96" s="101">
        <v>0</v>
      </c>
      <c r="Z96" s="95"/>
      <c r="AI96" s="51"/>
    </row>
    <row r="97" spans="1:35" ht="18" hidden="1" customHeight="1" outlineLevel="2" x14ac:dyDescent="0.35">
      <c r="A97" s="386" t="s">
        <v>427</v>
      </c>
      <c r="B97" s="191"/>
      <c r="C97" s="387"/>
      <c r="D97" s="476"/>
      <c r="E97" s="388"/>
      <c r="F97" s="389"/>
      <c r="G97" s="224">
        <v>194</v>
      </c>
      <c r="H97" s="225">
        <v>0</v>
      </c>
      <c r="I97" s="226">
        <v>194</v>
      </c>
      <c r="J97" s="223">
        <v>0</v>
      </c>
      <c r="K97" s="390"/>
      <c r="L97" s="391"/>
      <c r="M97" s="392"/>
      <c r="N97" s="191"/>
      <c r="O97" s="393"/>
      <c r="P97" s="476"/>
      <c r="Q97" s="394"/>
      <c r="R97" s="389"/>
      <c r="S97" s="231">
        <v>4972</v>
      </c>
      <c r="T97" s="225">
        <v>0</v>
      </c>
      <c r="U97" s="226">
        <v>4972</v>
      </c>
      <c r="V97" s="232">
        <v>0</v>
      </c>
      <c r="W97" s="390"/>
      <c r="X97" s="391"/>
      <c r="Y97" s="392"/>
      <c r="Z97" s="344"/>
      <c r="AI97" s="51"/>
    </row>
    <row r="98" spans="1:35" s="95" customFormat="1" ht="18" hidden="1" customHeight="1" outlineLevel="1" x14ac:dyDescent="0.35">
      <c r="A98" s="359" t="s">
        <v>82</v>
      </c>
      <c r="B98" s="191"/>
      <c r="C98" s="97">
        <v>14.25</v>
      </c>
      <c r="D98" s="466">
        <v>18.989000000000001</v>
      </c>
      <c r="E98" s="98">
        <v>-4.7390000000000008</v>
      </c>
      <c r="F98" s="86">
        <v>-0.24956553794301972</v>
      </c>
      <c r="G98" s="83">
        <v>1872</v>
      </c>
      <c r="H98" s="84">
        <v>1542</v>
      </c>
      <c r="I98" s="85">
        <v>330</v>
      </c>
      <c r="J98" s="86">
        <v>0.21400778210116722</v>
      </c>
      <c r="K98" s="99">
        <v>13.136842105263158</v>
      </c>
      <c r="L98" s="100">
        <v>8.1204908104692191</v>
      </c>
      <c r="M98" s="101">
        <v>5.0163512947939388</v>
      </c>
      <c r="N98" s="90"/>
      <c r="O98" s="102">
        <v>112.16500000000001</v>
      </c>
      <c r="P98" s="466">
        <v>130.809</v>
      </c>
      <c r="Q98" s="85">
        <v>-18.643999999999991</v>
      </c>
      <c r="R98" s="86">
        <v>-0.14252841929836624</v>
      </c>
      <c r="S98" s="93">
        <v>11483</v>
      </c>
      <c r="T98" s="84">
        <v>11608</v>
      </c>
      <c r="U98" s="85">
        <v>-125</v>
      </c>
      <c r="V98" s="94">
        <v>-1.0768435561681611E-2</v>
      </c>
      <c r="W98" s="99">
        <v>10.23759639816342</v>
      </c>
      <c r="X98" s="100">
        <v>8.8740071401814866</v>
      </c>
      <c r="Y98" s="101">
        <v>1.3635892579819338</v>
      </c>
      <c r="Z98" s="340"/>
      <c r="AI98" s="51"/>
    </row>
    <row r="99" spans="1:35" s="95" customFormat="1" ht="18" hidden="1" customHeight="1" outlineLevel="2" x14ac:dyDescent="0.35">
      <c r="A99" s="359" t="s">
        <v>83</v>
      </c>
      <c r="B99" s="191"/>
      <c r="C99" s="97">
        <v>1.883</v>
      </c>
      <c r="D99" s="466">
        <v>1.508</v>
      </c>
      <c r="E99" s="98">
        <v>0.375</v>
      </c>
      <c r="F99" s="86">
        <v>0.24867374005305032</v>
      </c>
      <c r="G99" s="83">
        <v>0</v>
      </c>
      <c r="H99" s="84">
        <v>0</v>
      </c>
      <c r="I99" s="85">
        <v>0</v>
      </c>
      <c r="J99" s="86">
        <v>0</v>
      </c>
      <c r="K99" s="235">
        <v>0</v>
      </c>
      <c r="L99" s="236">
        <v>0</v>
      </c>
      <c r="M99" s="101">
        <v>0</v>
      </c>
      <c r="N99" s="90"/>
      <c r="O99" s="102">
        <v>16.847000000000001</v>
      </c>
      <c r="P99" s="466">
        <v>13.472</v>
      </c>
      <c r="Q99" s="85">
        <v>3.3750000000000018</v>
      </c>
      <c r="R99" s="86">
        <v>0.25051959619952502</v>
      </c>
      <c r="S99" s="93">
        <v>0</v>
      </c>
      <c r="T99" s="84">
        <v>0</v>
      </c>
      <c r="U99" s="85">
        <v>0</v>
      </c>
      <c r="V99" s="94">
        <v>0</v>
      </c>
      <c r="W99" s="235">
        <v>0</v>
      </c>
      <c r="X99" s="236">
        <v>0</v>
      </c>
      <c r="Y99" s="101">
        <v>0</v>
      </c>
      <c r="Z99" s="340"/>
      <c r="AI99" s="51"/>
    </row>
    <row r="100" spans="1:35" ht="18" hidden="1" customHeight="1" outlineLevel="2" x14ac:dyDescent="0.35">
      <c r="A100" s="359" t="s">
        <v>84</v>
      </c>
      <c r="B100" s="191"/>
      <c r="C100" s="97">
        <v>7.2249999999999996</v>
      </c>
      <c r="D100" s="466">
        <v>6.1059999999999999</v>
      </c>
      <c r="E100" s="98">
        <v>1.1189999999999998</v>
      </c>
      <c r="F100" s="86">
        <v>0.18326236488699643</v>
      </c>
      <c r="G100" s="83">
        <v>42</v>
      </c>
      <c r="H100" s="84">
        <v>0</v>
      </c>
      <c r="I100" s="85">
        <v>42</v>
      </c>
      <c r="J100" s="86">
        <v>0</v>
      </c>
      <c r="K100" s="99">
        <v>0.58131487889273359</v>
      </c>
      <c r="L100" s="100">
        <v>0</v>
      </c>
      <c r="M100" s="101">
        <v>0.58131487889273359</v>
      </c>
      <c r="N100" s="90"/>
      <c r="O100" s="102">
        <v>58.765000000000001</v>
      </c>
      <c r="P100" s="466">
        <v>36.863</v>
      </c>
      <c r="Q100" s="85">
        <v>21.902000000000001</v>
      </c>
      <c r="R100" s="86">
        <v>0.59414589154436692</v>
      </c>
      <c r="S100" s="93">
        <v>1800</v>
      </c>
      <c r="T100" s="84">
        <v>850</v>
      </c>
      <c r="U100" s="85">
        <v>950</v>
      </c>
      <c r="V100" s="94">
        <v>1.1176470588235294</v>
      </c>
      <c r="W100" s="99">
        <v>3.063047732493831</v>
      </c>
      <c r="X100" s="100">
        <v>2.3058351192252391</v>
      </c>
      <c r="Y100" s="101">
        <v>0.75721261326859191</v>
      </c>
      <c r="Z100" s="95"/>
      <c r="AI100" s="51"/>
    </row>
    <row r="101" spans="1:35" s="189" customFormat="1" ht="18" hidden="1" customHeight="1" outlineLevel="1" x14ac:dyDescent="0.4">
      <c r="A101" s="385" t="s">
        <v>428</v>
      </c>
      <c r="B101" s="191"/>
      <c r="C101" s="233">
        <v>40.225000000000001</v>
      </c>
      <c r="D101" s="470">
        <v>36.186999999999998</v>
      </c>
      <c r="E101" s="234">
        <v>4.0380000000000038</v>
      </c>
      <c r="F101" s="151">
        <v>0.11158703401774139</v>
      </c>
      <c r="G101" s="160">
        <v>613</v>
      </c>
      <c r="H101" s="153">
        <v>302</v>
      </c>
      <c r="I101" s="150">
        <v>311</v>
      </c>
      <c r="J101" s="151">
        <v>1.0298013245033113</v>
      </c>
      <c r="K101" s="146">
        <v>1.5239279055313859</v>
      </c>
      <c r="L101" s="147">
        <v>0.83455384530356203</v>
      </c>
      <c r="M101" s="148">
        <v>0.68937406022782388</v>
      </c>
      <c r="N101" s="47"/>
      <c r="O101" s="149">
        <v>352.85300000000001</v>
      </c>
      <c r="P101" s="470">
        <v>288.154</v>
      </c>
      <c r="Q101" s="150">
        <v>64.699000000000012</v>
      </c>
      <c r="R101" s="151">
        <v>0.22452924477883363</v>
      </c>
      <c r="S101" s="152">
        <v>4884</v>
      </c>
      <c r="T101" s="153">
        <v>3601</v>
      </c>
      <c r="U101" s="150">
        <v>1283</v>
      </c>
      <c r="V101" s="154">
        <v>0.35628991946681476</v>
      </c>
      <c r="W101" s="146">
        <v>1.3841458057604725</v>
      </c>
      <c r="X101" s="147">
        <v>1.2496789910950394</v>
      </c>
      <c r="Y101" s="148">
        <v>0.13446681466543309</v>
      </c>
      <c r="Z101" s="77"/>
      <c r="AI101" s="51"/>
    </row>
    <row r="102" spans="1:35" ht="18" hidden="1" customHeight="1" outlineLevel="2" x14ac:dyDescent="0.35">
      <c r="A102" s="374" t="s">
        <v>85</v>
      </c>
      <c r="B102" s="191"/>
      <c r="C102" s="97">
        <v>40.225000000000001</v>
      </c>
      <c r="D102" s="466">
        <v>36.186999999999998</v>
      </c>
      <c r="E102" s="98">
        <v>4.0380000000000038</v>
      </c>
      <c r="F102" s="86">
        <v>0.11158703401774139</v>
      </c>
      <c r="G102" s="83">
        <v>612</v>
      </c>
      <c r="H102" s="84">
        <v>302</v>
      </c>
      <c r="I102" s="85">
        <v>310</v>
      </c>
      <c r="J102" s="86">
        <v>1.0264900662251657</v>
      </c>
      <c r="K102" s="99">
        <v>1.521441889372281</v>
      </c>
      <c r="L102" s="100">
        <v>0.83455384530356203</v>
      </c>
      <c r="M102" s="101">
        <v>0.68688804406871895</v>
      </c>
      <c r="N102" s="90"/>
      <c r="O102" s="102">
        <v>352.85300000000001</v>
      </c>
      <c r="P102" s="466">
        <v>288.154</v>
      </c>
      <c r="Q102" s="85">
        <v>64.699000000000012</v>
      </c>
      <c r="R102" s="86">
        <v>0.22452924477883363</v>
      </c>
      <c r="S102" s="93">
        <v>3767</v>
      </c>
      <c r="T102" s="84">
        <v>3599</v>
      </c>
      <c r="U102" s="85">
        <v>168</v>
      </c>
      <c r="V102" s="94">
        <v>4.6679633231453188E-2</v>
      </c>
      <c r="W102" s="99">
        <v>1.067583384582248</v>
      </c>
      <c r="X102" s="100">
        <v>1.2489849177870167</v>
      </c>
      <c r="Y102" s="101">
        <v>-0.18140153320476871</v>
      </c>
      <c r="Z102" s="95"/>
      <c r="AI102" s="51"/>
    </row>
    <row r="103" spans="1:35" s="95" customFormat="1" ht="18" hidden="1" customHeight="1" outlineLevel="2" x14ac:dyDescent="0.35">
      <c r="A103" s="374" t="s">
        <v>86</v>
      </c>
      <c r="B103" s="191"/>
      <c r="C103" s="212"/>
      <c r="D103" s="474"/>
      <c r="E103" s="213"/>
      <c r="F103" s="214"/>
      <c r="G103" s="83">
        <v>1</v>
      </c>
      <c r="H103" s="84">
        <v>0</v>
      </c>
      <c r="I103" s="85">
        <v>1</v>
      </c>
      <c r="J103" s="86">
        <v>0</v>
      </c>
      <c r="K103" s="215"/>
      <c r="L103" s="216"/>
      <c r="M103" s="217"/>
      <c r="N103" s="90"/>
      <c r="O103" s="218"/>
      <c r="P103" s="474"/>
      <c r="Q103" s="219"/>
      <c r="R103" s="214"/>
      <c r="S103" s="93">
        <v>1117</v>
      </c>
      <c r="T103" s="84">
        <v>2</v>
      </c>
      <c r="U103" s="85">
        <v>1115</v>
      </c>
      <c r="V103" s="94">
        <v>557.5</v>
      </c>
      <c r="W103" s="215"/>
      <c r="X103" s="216"/>
      <c r="Y103" s="217"/>
      <c r="AI103" s="51"/>
    </row>
    <row r="104" spans="1:35" ht="1" hidden="1" customHeight="1" outlineLevel="2" x14ac:dyDescent="0.35">
      <c r="A104" s="379"/>
      <c r="B104" s="191"/>
      <c r="C104" s="221"/>
      <c r="D104" s="475"/>
      <c r="E104" s="222"/>
      <c r="F104" s="223"/>
      <c r="G104" s="224"/>
      <c r="H104" s="225"/>
      <c r="I104" s="226"/>
      <c r="J104" s="223"/>
      <c r="K104" s="227"/>
      <c r="L104" s="228"/>
      <c r="M104" s="229"/>
      <c r="N104" s="237"/>
      <c r="O104" s="230"/>
      <c r="P104" s="475"/>
      <c r="Q104" s="226"/>
      <c r="R104" s="223"/>
      <c r="S104" s="231"/>
      <c r="T104" s="225"/>
      <c r="U104" s="226"/>
      <c r="V104" s="232"/>
      <c r="W104" s="227"/>
      <c r="X104" s="228"/>
      <c r="Y104" s="229"/>
      <c r="Z104" s="344"/>
      <c r="AI104" s="51"/>
    </row>
    <row r="105" spans="1:35" s="189" customFormat="1" ht="18" hidden="1" customHeight="1" outlineLevel="1" x14ac:dyDescent="0.4">
      <c r="A105" s="385" t="s">
        <v>429</v>
      </c>
      <c r="B105" s="191"/>
      <c r="C105" s="233">
        <v>43.607000000000006</v>
      </c>
      <c r="D105" s="470">
        <v>43.301000000000002</v>
      </c>
      <c r="E105" s="234">
        <v>0.30600000000000449</v>
      </c>
      <c r="F105" s="151">
        <v>7.0668113900371754E-3</v>
      </c>
      <c r="G105" s="160">
        <v>406</v>
      </c>
      <c r="H105" s="153">
        <v>272</v>
      </c>
      <c r="I105" s="150">
        <v>134</v>
      </c>
      <c r="J105" s="151">
        <v>0.49264705882352944</v>
      </c>
      <c r="K105" s="146">
        <v>0.93104318114064244</v>
      </c>
      <c r="L105" s="147">
        <v>0.62816101244774947</v>
      </c>
      <c r="M105" s="148">
        <v>0.30288216869289297</v>
      </c>
      <c r="N105" s="47"/>
      <c r="O105" s="149">
        <v>358.63699999999994</v>
      </c>
      <c r="P105" s="470">
        <v>360.44799999999992</v>
      </c>
      <c r="Q105" s="150">
        <v>-1.8109999999999786</v>
      </c>
      <c r="R105" s="151">
        <v>-5.0243030894885354E-3</v>
      </c>
      <c r="S105" s="152">
        <v>4735</v>
      </c>
      <c r="T105" s="153">
        <v>4121</v>
      </c>
      <c r="U105" s="150">
        <v>614</v>
      </c>
      <c r="V105" s="154">
        <v>0.14899296287308905</v>
      </c>
      <c r="W105" s="146">
        <v>1.3202764912711182</v>
      </c>
      <c r="X105" s="147">
        <v>1.1432994495738638</v>
      </c>
      <c r="Y105" s="148">
        <v>0.17697704169725448</v>
      </c>
      <c r="Z105" s="343"/>
      <c r="AI105" s="51"/>
    </row>
    <row r="106" spans="1:35" ht="18" hidden="1" customHeight="1" outlineLevel="2" x14ac:dyDescent="0.35">
      <c r="A106" s="374" t="s">
        <v>87</v>
      </c>
      <c r="B106" s="191"/>
      <c r="C106" s="97">
        <v>7.07</v>
      </c>
      <c r="D106" s="466">
        <v>7.0309999999999997</v>
      </c>
      <c r="E106" s="98">
        <v>3.900000000000059E-2</v>
      </c>
      <c r="F106" s="86">
        <v>5.5468638884939026E-3</v>
      </c>
      <c r="G106" s="83">
        <v>49</v>
      </c>
      <c r="H106" s="84">
        <v>54</v>
      </c>
      <c r="I106" s="85">
        <v>-5</v>
      </c>
      <c r="J106" s="86">
        <v>-9.259259259259256E-2</v>
      </c>
      <c r="K106" s="99">
        <v>0.69306930693069313</v>
      </c>
      <c r="L106" s="100">
        <v>0.76802730763760496</v>
      </c>
      <c r="M106" s="101">
        <v>-7.4958000706911831E-2</v>
      </c>
      <c r="N106" s="90"/>
      <c r="O106" s="102">
        <v>56.415999999999997</v>
      </c>
      <c r="P106" s="466">
        <v>57.926000000000002</v>
      </c>
      <c r="Q106" s="85">
        <v>-1.5100000000000051</v>
      </c>
      <c r="R106" s="86">
        <v>-2.60677416013535E-2</v>
      </c>
      <c r="S106" s="93">
        <v>764</v>
      </c>
      <c r="T106" s="84">
        <v>593</v>
      </c>
      <c r="U106" s="85">
        <v>171</v>
      </c>
      <c r="V106" s="94">
        <v>0.28836424957841489</v>
      </c>
      <c r="W106" s="99">
        <v>1.354225751559841</v>
      </c>
      <c r="X106" s="100">
        <v>1.0237199185167283</v>
      </c>
      <c r="Y106" s="101">
        <v>0.33050583304311276</v>
      </c>
      <c r="Z106" s="95"/>
      <c r="AI106" s="51"/>
    </row>
    <row r="107" spans="1:35" ht="18" hidden="1" customHeight="1" outlineLevel="2" x14ac:dyDescent="0.35">
      <c r="A107" s="374" t="s">
        <v>88</v>
      </c>
      <c r="B107" s="191"/>
      <c r="C107" s="97">
        <v>14.353999999999999</v>
      </c>
      <c r="D107" s="466">
        <v>14.276999999999999</v>
      </c>
      <c r="E107" s="98">
        <v>7.6999999999999957E-2</v>
      </c>
      <c r="F107" s="86">
        <v>5.3932899068431794E-3</v>
      </c>
      <c r="G107" s="83">
        <v>198</v>
      </c>
      <c r="H107" s="84">
        <v>88</v>
      </c>
      <c r="I107" s="85">
        <v>110</v>
      </c>
      <c r="J107" s="86">
        <v>1.25</v>
      </c>
      <c r="K107" s="99">
        <v>1.3794064372300403</v>
      </c>
      <c r="L107" s="100">
        <v>0.61637598935350568</v>
      </c>
      <c r="M107" s="101">
        <v>0.76303044787653462</v>
      </c>
      <c r="N107" s="90"/>
      <c r="O107" s="102">
        <v>114.545</v>
      </c>
      <c r="P107" s="466">
        <v>117.608</v>
      </c>
      <c r="Q107" s="85">
        <v>-3.0630000000000024</v>
      </c>
      <c r="R107" s="86">
        <v>-2.6044146656690081E-2</v>
      </c>
      <c r="S107" s="93">
        <v>1838</v>
      </c>
      <c r="T107" s="84">
        <v>1659</v>
      </c>
      <c r="U107" s="85">
        <v>179</v>
      </c>
      <c r="V107" s="94">
        <v>0.10789632308619646</v>
      </c>
      <c r="W107" s="99">
        <v>1.6046095421013575</v>
      </c>
      <c r="X107" s="100">
        <v>1.4106183252839943</v>
      </c>
      <c r="Y107" s="101">
        <v>0.1939912168173632</v>
      </c>
      <c r="Z107" s="95"/>
      <c r="AI107" s="51"/>
    </row>
    <row r="108" spans="1:35" ht="18" hidden="1" customHeight="1" outlineLevel="2" x14ac:dyDescent="0.35">
      <c r="A108" s="374" t="s">
        <v>89</v>
      </c>
      <c r="B108" s="191"/>
      <c r="C108" s="97">
        <v>10.1</v>
      </c>
      <c r="D108" s="466">
        <v>9.8979999999999997</v>
      </c>
      <c r="E108" s="98">
        <v>0.20199999999999996</v>
      </c>
      <c r="F108" s="86">
        <v>2.0408163265306145E-2</v>
      </c>
      <c r="G108" s="83">
        <v>80</v>
      </c>
      <c r="H108" s="84">
        <v>50</v>
      </c>
      <c r="I108" s="85">
        <v>30</v>
      </c>
      <c r="J108" s="86">
        <v>0.60000000000000009</v>
      </c>
      <c r="K108" s="99">
        <v>0.79207920792079212</v>
      </c>
      <c r="L108" s="100">
        <v>0.50515255607193377</v>
      </c>
      <c r="M108" s="101">
        <v>0.28692665184885835</v>
      </c>
      <c r="N108" s="90"/>
      <c r="O108" s="102">
        <v>80.986000000000004</v>
      </c>
      <c r="P108" s="466">
        <v>74.397000000000006</v>
      </c>
      <c r="Q108" s="85">
        <v>6.5889999999999986</v>
      </c>
      <c r="R108" s="86">
        <v>8.8565399142438439E-2</v>
      </c>
      <c r="S108" s="93">
        <v>860</v>
      </c>
      <c r="T108" s="84">
        <v>772</v>
      </c>
      <c r="U108" s="85">
        <v>88</v>
      </c>
      <c r="V108" s="94">
        <v>0.11398963730569944</v>
      </c>
      <c r="W108" s="99">
        <v>1.0619119353962414</v>
      </c>
      <c r="X108" s="100">
        <v>1.0376762503864403</v>
      </c>
      <c r="Y108" s="101">
        <v>2.4235685009801111E-2</v>
      </c>
      <c r="Z108" s="95"/>
      <c r="AI108" s="51"/>
    </row>
    <row r="109" spans="1:35" ht="18" hidden="1" customHeight="1" outlineLevel="2" x14ac:dyDescent="0.35">
      <c r="A109" s="374" t="s">
        <v>90</v>
      </c>
      <c r="B109" s="191"/>
      <c r="C109" s="97">
        <v>2.738</v>
      </c>
      <c r="D109" s="466">
        <v>2.794</v>
      </c>
      <c r="E109" s="98">
        <v>-5.600000000000005E-2</v>
      </c>
      <c r="F109" s="86">
        <v>-2.004294917680749E-2</v>
      </c>
      <c r="G109" s="83">
        <v>20</v>
      </c>
      <c r="H109" s="84">
        <v>20</v>
      </c>
      <c r="I109" s="85">
        <v>0</v>
      </c>
      <c r="J109" s="86">
        <v>0</v>
      </c>
      <c r="K109" s="99">
        <v>0.73046018991964945</v>
      </c>
      <c r="L109" s="100">
        <v>0.71581961345740874</v>
      </c>
      <c r="M109" s="101">
        <v>1.4640576462240706E-2</v>
      </c>
      <c r="N109" s="90"/>
      <c r="O109" s="102">
        <v>22.225999999999999</v>
      </c>
      <c r="P109" s="466">
        <v>25.638000000000002</v>
      </c>
      <c r="Q109" s="85">
        <v>-3.4120000000000026</v>
      </c>
      <c r="R109" s="86">
        <v>-0.13308370387705759</v>
      </c>
      <c r="S109" s="93">
        <v>141</v>
      </c>
      <c r="T109" s="84">
        <v>224</v>
      </c>
      <c r="U109" s="85">
        <v>-83</v>
      </c>
      <c r="V109" s="94">
        <v>-0.3705357142857143</v>
      </c>
      <c r="W109" s="99">
        <v>0.63439215333393328</v>
      </c>
      <c r="X109" s="100">
        <v>0.87370309696544191</v>
      </c>
      <c r="Y109" s="101">
        <v>-0.23931094363150862</v>
      </c>
      <c r="Z109" s="95"/>
      <c r="AI109" s="51"/>
    </row>
    <row r="110" spans="1:35" ht="18" hidden="1" customHeight="1" outlineLevel="2" x14ac:dyDescent="0.35">
      <c r="A110" s="374" t="s">
        <v>91</v>
      </c>
      <c r="B110" s="191"/>
      <c r="C110" s="97">
        <v>5.17</v>
      </c>
      <c r="D110" s="466">
        <v>5.1710000000000003</v>
      </c>
      <c r="E110" s="98">
        <v>-1.000000000000334E-3</v>
      </c>
      <c r="F110" s="86">
        <v>-1.9338619222597497E-4</v>
      </c>
      <c r="G110" s="83">
        <v>30</v>
      </c>
      <c r="H110" s="84">
        <v>40</v>
      </c>
      <c r="I110" s="85">
        <v>-10</v>
      </c>
      <c r="J110" s="86">
        <v>-0.25</v>
      </c>
      <c r="K110" s="99">
        <v>0.58027079303675055</v>
      </c>
      <c r="L110" s="100">
        <v>0.77354476890350032</v>
      </c>
      <c r="M110" s="101">
        <v>-0.19327397586674977</v>
      </c>
      <c r="N110" s="90"/>
      <c r="O110" s="102">
        <v>49.106999999999999</v>
      </c>
      <c r="P110" s="466">
        <v>49.145000000000003</v>
      </c>
      <c r="Q110" s="85">
        <v>-3.8000000000003809E-2</v>
      </c>
      <c r="R110" s="86">
        <v>-7.7322209787367147E-4</v>
      </c>
      <c r="S110" s="93">
        <v>768</v>
      </c>
      <c r="T110" s="84">
        <v>459</v>
      </c>
      <c r="U110" s="85">
        <v>309</v>
      </c>
      <c r="V110" s="94">
        <v>0.67320261437908502</v>
      </c>
      <c r="W110" s="99">
        <v>1.5639318223471195</v>
      </c>
      <c r="X110" s="100">
        <v>0.9339709024315801</v>
      </c>
      <c r="Y110" s="101">
        <v>0.62996091991553937</v>
      </c>
      <c r="Z110" s="95"/>
      <c r="AI110" s="51"/>
    </row>
    <row r="111" spans="1:35" ht="18" hidden="1" customHeight="1" outlineLevel="2" x14ac:dyDescent="0.35">
      <c r="A111" s="374" t="s">
        <v>92</v>
      </c>
      <c r="B111" s="191"/>
      <c r="C111" s="97">
        <v>4.0750000000000002</v>
      </c>
      <c r="D111" s="466">
        <v>4.03</v>
      </c>
      <c r="E111" s="98">
        <v>4.4999999999999929E-2</v>
      </c>
      <c r="F111" s="86">
        <v>1.1166253101736912E-2</v>
      </c>
      <c r="G111" s="83">
        <v>29</v>
      </c>
      <c r="H111" s="84">
        <v>20</v>
      </c>
      <c r="I111" s="85">
        <v>9</v>
      </c>
      <c r="J111" s="86">
        <v>0.44999999999999996</v>
      </c>
      <c r="K111" s="99">
        <v>0.71165644171779141</v>
      </c>
      <c r="L111" s="100">
        <v>0.49627791563275425</v>
      </c>
      <c r="M111" s="101">
        <v>0.21537852608503716</v>
      </c>
      <c r="N111" s="90"/>
      <c r="O111" s="102">
        <v>34.457000000000001</v>
      </c>
      <c r="P111" s="466">
        <v>34.834000000000003</v>
      </c>
      <c r="Q111" s="85">
        <v>-0.37700000000000244</v>
      </c>
      <c r="R111" s="86">
        <v>-1.0822759373026458E-2</v>
      </c>
      <c r="S111" s="93">
        <v>364</v>
      </c>
      <c r="T111" s="84">
        <v>414</v>
      </c>
      <c r="U111" s="85">
        <v>-50</v>
      </c>
      <c r="V111" s="94">
        <v>-0.12077294685990336</v>
      </c>
      <c r="W111" s="99">
        <v>1.056389122674638</v>
      </c>
      <c r="X111" s="100">
        <v>1.1884940001148303</v>
      </c>
      <c r="Y111" s="101">
        <v>-0.13210487744019228</v>
      </c>
      <c r="Z111" s="95"/>
      <c r="AI111" s="51"/>
    </row>
    <row r="112" spans="1:35" ht="18" hidden="1" customHeight="1" outlineLevel="2" x14ac:dyDescent="0.35">
      <c r="A112" s="386" t="s">
        <v>93</v>
      </c>
      <c r="B112" s="191"/>
      <c r="C112" s="221">
        <v>0.1</v>
      </c>
      <c r="D112" s="475">
        <v>0.1</v>
      </c>
      <c r="E112" s="222">
        <v>0</v>
      </c>
      <c r="F112" s="223">
        <v>0</v>
      </c>
      <c r="G112" s="224">
        <v>0</v>
      </c>
      <c r="H112" s="225">
        <v>0</v>
      </c>
      <c r="I112" s="226">
        <v>0</v>
      </c>
      <c r="J112" s="223">
        <v>0</v>
      </c>
      <c r="K112" s="227">
        <v>0</v>
      </c>
      <c r="L112" s="228">
        <v>0</v>
      </c>
      <c r="M112" s="229">
        <v>0</v>
      </c>
      <c r="N112" s="237"/>
      <c r="O112" s="230">
        <v>0.9</v>
      </c>
      <c r="P112" s="475">
        <v>0.9</v>
      </c>
      <c r="Q112" s="226">
        <v>0</v>
      </c>
      <c r="R112" s="223">
        <v>0</v>
      </c>
      <c r="S112" s="231">
        <v>0</v>
      </c>
      <c r="T112" s="225">
        <v>0</v>
      </c>
      <c r="U112" s="226">
        <v>0</v>
      </c>
      <c r="V112" s="232">
        <v>0</v>
      </c>
      <c r="W112" s="227">
        <v>0</v>
      </c>
      <c r="X112" s="228">
        <v>0</v>
      </c>
      <c r="Y112" s="229">
        <v>0</v>
      </c>
      <c r="Z112" s="344"/>
      <c r="AI112" s="51"/>
    </row>
    <row r="113" spans="1:35" s="189" customFormat="1" ht="18" hidden="1" customHeight="1" outlineLevel="1" x14ac:dyDescent="0.4">
      <c r="A113" s="385" t="s">
        <v>430</v>
      </c>
      <c r="B113" s="191"/>
      <c r="C113" s="233">
        <v>5.2790000000000008</v>
      </c>
      <c r="D113" s="470">
        <v>5.0780000000000003</v>
      </c>
      <c r="E113" s="234">
        <v>0.20100000000000051</v>
      </c>
      <c r="F113" s="151">
        <v>3.9582512800315106E-2</v>
      </c>
      <c r="G113" s="160">
        <v>161</v>
      </c>
      <c r="H113" s="153">
        <v>157</v>
      </c>
      <c r="I113" s="150">
        <v>4</v>
      </c>
      <c r="J113" s="151">
        <v>2.5477707006369421E-2</v>
      </c>
      <c r="K113" s="146">
        <v>3.0498200416745589</v>
      </c>
      <c r="L113" s="147">
        <v>3.0917684127609295</v>
      </c>
      <c r="M113" s="148">
        <v>-4.1948371086370617E-2</v>
      </c>
      <c r="N113" s="47"/>
      <c r="O113" s="149">
        <v>47.455999999999996</v>
      </c>
      <c r="P113" s="470">
        <v>49.532000000000004</v>
      </c>
      <c r="Q113" s="150">
        <v>-2.0760000000000076</v>
      </c>
      <c r="R113" s="151">
        <v>-4.1912299119761132E-2</v>
      </c>
      <c r="S113" s="152">
        <v>1845</v>
      </c>
      <c r="T113" s="153">
        <v>2070</v>
      </c>
      <c r="U113" s="150">
        <v>-225</v>
      </c>
      <c r="V113" s="154">
        <v>-0.10869565217391308</v>
      </c>
      <c r="W113" s="146">
        <v>3.8878118678354694</v>
      </c>
      <c r="X113" s="147">
        <v>4.1791165307276108</v>
      </c>
      <c r="Y113" s="148">
        <v>-0.29130466289214141</v>
      </c>
      <c r="Z113" s="77"/>
      <c r="AI113" s="51"/>
    </row>
    <row r="114" spans="1:35" ht="18" hidden="1" customHeight="1" outlineLevel="2" x14ac:dyDescent="0.35">
      <c r="A114" s="374" t="s">
        <v>94</v>
      </c>
      <c r="B114" s="191"/>
      <c r="C114" s="97">
        <v>1.87</v>
      </c>
      <c r="D114" s="466">
        <v>1.78</v>
      </c>
      <c r="E114" s="98">
        <v>9.000000000000008E-2</v>
      </c>
      <c r="F114" s="86">
        <v>5.0561797752809001E-2</v>
      </c>
      <c r="G114" s="83">
        <v>30</v>
      </c>
      <c r="H114" s="84">
        <v>20</v>
      </c>
      <c r="I114" s="85">
        <v>10</v>
      </c>
      <c r="J114" s="86">
        <v>0.5</v>
      </c>
      <c r="K114" s="99">
        <v>1.6042780748663104</v>
      </c>
      <c r="L114" s="100">
        <v>1.1235955056179776</v>
      </c>
      <c r="M114" s="101">
        <v>0.48068256924833275</v>
      </c>
      <c r="N114" s="90"/>
      <c r="O114" s="102">
        <v>16.39</v>
      </c>
      <c r="P114" s="466">
        <v>15.881</v>
      </c>
      <c r="Q114" s="85">
        <v>0.50900000000000034</v>
      </c>
      <c r="R114" s="86">
        <v>3.2050878408160788E-2</v>
      </c>
      <c r="S114" s="93">
        <v>433</v>
      </c>
      <c r="T114" s="84">
        <v>284</v>
      </c>
      <c r="U114" s="85">
        <v>149</v>
      </c>
      <c r="V114" s="94">
        <v>0.52464788732394374</v>
      </c>
      <c r="W114" s="99">
        <v>2.6418547895057962</v>
      </c>
      <c r="X114" s="100">
        <v>1.7883004848561175</v>
      </c>
      <c r="Y114" s="101">
        <v>0.85355430464967874</v>
      </c>
      <c r="Z114" s="95"/>
      <c r="AI114" s="51"/>
    </row>
    <row r="115" spans="1:35" ht="18" hidden="1" customHeight="1" outlineLevel="2" x14ac:dyDescent="0.35">
      <c r="A115" s="374" t="s">
        <v>95</v>
      </c>
      <c r="B115" s="191"/>
      <c r="C115" s="97">
        <v>2.35</v>
      </c>
      <c r="D115" s="466">
        <v>2.6480000000000001</v>
      </c>
      <c r="E115" s="98">
        <v>-0.29800000000000004</v>
      </c>
      <c r="F115" s="86">
        <v>-0.11253776435045315</v>
      </c>
      <c r="G115" s="83">
        <v>131</v>
      </c>
      <c r="H115" s="84">
        <v>137</v>
      </c>
      <c r="I115" s="85">
        <v>-6</v>
      </c>
      <c r="J115" s="86">
        <v>-4.3795620437956151E-2</v>
      </c>
      <c r="K115" s="99">
        <v>5.5744680851063828</v>
      </c>
      <c r="L115" s="100">
        <v>5.1737160120845918</v>
      </c>
      <c r="M115" s="101">
        <v>0.40075207302179106</v>
      </c>
      <c r="N115" s="90"/>
      <c r="O115" s="102">
        <v>21.535</v>
      </c>
      <c r="P115" s="466">
        <v>27.800999999999998</v>
      </c>
      <c r="Q115" s="85">
        <v>-6.2659999999999982</v>
      </c>
      <c r="R115" s="86">
        <v>-0.2253875759864753</v>
      </c>
      <c r="S115" s="93">
        <v>1412</v>
      </c>
      <c r="T115" s="84">
        <v>1786</v>
      </c>
      <c r="U115" s="85">
        <v>-374</v>
      </c>
      <c r="V115" s="94">
        <v>-0.20940649496080632</v>
      </c>
      <c r="W115" s="99">
        <v>6.5567680520083593</v>
      </c>
      <c r="X115" s="100">
        <v>6.4242293442681921</v>
      </c>
      <c r="Y115" s="101">
        <v>0.13253870774016718</v>
      </c>
      <c r="Z115" s="95"/>
      <c r="AI115" s="51"/>
    </row>
    <row r="116" spans="1:35" ht="17.5" hidden="1" outlineLevel="2" x14ac:dyDescent="0.35">
      <c r="A116" s="376" t="s">
        <v>96</v>
      </c>
      <c r="C116" s="172">
        <v>1.0589999999999999</v>
      </c>
      <c r="D116" s="471">
        <v>0.65</v>
      </c>
      <c r="E116" s="173">
        <v>0.40899999999999992</v>
      </c>
      <c r="F116" s="174">
        <v>0.62923076923076904</v>
      </c>
      <c r="G116" s="175">
        <v>0</v>
      </c>
      <c r="H116" s="176">
        <v>0</v>
      </c>
      <c r="I116" s="177">
        <v>0</v>
      </c>
      <c r="J116" s="174">
        <v>0</v>
      </c>
      <c r="K116" s="178">
        <v>0</v>
      </c>
      <c r="L116" s="179">
        <v>0</v>
      </c>
      <c r="M116" s="180">
        <v>0</v>
      </c>
      <c r="N116" s="163"/>
      <c r="O116" s="181">
        <v>9.5310000000000006</v>
      </c>
      <c r="P116" s="471">
        <v>5.85</v>
      </c>
      <c r="Q116" s="177">
        <v>3.6810000000000009</v>
      </c>
      <c r="R116" s="174">
        <v>0.62923076923076948</v>
      </c>
      <c r="S116" s="175">
        <v>0</v>
      </c>
      <c r="T116" s="176">
        <v>0</v>
      </c>
      <c r="U116" s="177">
        <v>0</v>
      </c>
      <c r="V116" s="174">
        <v>0</v>
      </c>
      <c r="W116" s="178">
        <v>0</v>
      </c>
      <c r="X116" s="179">
        <v>0</v>
      </c>
      <c r="Y116" s="180">
        <v>0</v>
      </c>
    </row>
    <row r="117" spans="1:35" s="189" customFormat="1" ht="18" hidden="1" customHeight="1" outlineLevel="1" x14ac:dyDescent="0.4">
      <c r="A117" s="145" t="s">
        <v>97</v>
      </c>
      <c r="B117" s="191"/>
      <c r="C117" s="123">
        <v>63.990000000000009</v>
      </c>
      <c r="D117" s="468">
        <v>65.755999999999986</v>
      </c>
      <c r="E117" s="124">
        <v>-1.7659999999999769</v>
      </c>
      <c r="F117" s="125">
        <v>-2.685686477279603E-2</v>
      </c>
      <c r="G117" s="126">
        <v>5258</v>
      </c>
      <c r="H117" s="127">
        <v>5042</v>
      </c>
      <c r="I117" s="128">
        <v>216</v>
      </c>
      <c r="J117" s="125">
        <v>4.28401428004761E-2</v>
      </c>
      <c r="K117" s="129">
        <v>8.2169088920143771</v>
      </c>
      <c r="L117" s="130">
        <v>7.6677413467972517</v>
      </c>
      <c r="M117" s="131">
        <v>0.54916754521712541</v>
      </c>
      <c r="N117" s="191"/>
      <c r="O117" s="161">
        <v>537.69499999999994</v>
      </c>
      <c r="P117" s="468">
        <v>566.97499999999991</v>
      </c>
      <c r="Q117" s="128">
        <v>-29.279999999999973</v>
      </c>
      <c r="R117" s="125">
        <v>-5.1642488645883833E-2</v>
      </c>
      <c r="S117" s="192">
        <v>41660</v>
      </c>
      <c r="T117" s="127">
        <v>42693</v>
      </c>
      <c r="U117" s="128">
        <v>-1033</v>
      </c>
      <c r="V117" s="193">
        <v>-2.419600402876354E-2</v>
      </c>
      <c r="W117" s="129">
        <v>7.7478868131561587</v>
      </c>
      <c r="X117" s="130">
        <v>7.529961638520219</v>
      </c>
      <c r="Y117" s="131">
        <v>0.21792517463593963</v>
      </c>
      <c r="Z117" s="343"/>
      <c r="AI117" s="51"/>
    </row>
    <row r="118" spans="1:35" s="95" customFormat="1" ht="18" hidden="1" customHeight="1" outlineLevel="1" x14ac:dyDescent="0.35">
      <c r="A118" s="359" t="s">
        <v>98</v>
      </c>
      <c r="B118" s="238"/>
      <c r="C118" s="97">
        <v>46.612000000000002</v>
      </c>
      <c r="D118" s="466">
        <v>46.975999999999999</v>
      </c>
      <c r="E118" s="98">
        <v>-0.36399999999999721</v>
      </c>
      <c r="F118" s="86">
        <v>-7.7486376021798087E-3</v>
      </c>
      <c r="G118" s="83">
        <v>2624</v>
      </c>
      <c r="H118" s="84">
        <v>2654</v>
      </c>
      <c r="I118" s="85">
        <v>-30</v>
      </c>
      <c r="J118" s="86">
        <v>-1.1303692539562871E-2</v>
      </c>
      <c r="K118" s="99">
        <v>5.6294516433536428</v>
      </c>
      <c r="L118" s="100">
        <v>5.6496934604904636</v>
      </c>
      <c r="M118" s="101">
        <v>-2.0241817136820828E-2</v>
      </c>
      <c r="N118" s="238"/>
      <c r="O118" s="102">
        <v>376.077</v>
      </c>
      <c r="P118" s="466">
        <v>392.85</v>
      </c>
      <c r="Q118" s="85">
        <v>-16.773000000000025</v>
      </c>
      <c r="R118" s="86">
        <v>-4.2695685376097803E-2</v>
      </c>
      <c r="S118" s="93">
        <v>18930</v>
      </c>
      <c r="T118" s="84">
        <v>18343</v>
      </c>
      <c r="U118" s="85">
        <v>587</v>
      </c>
      <c r="V118" s="94">
        <v>3.2001308401024886E-2</v>
      </c>
      <c r="W118" s="99">
        <v>5.0335436626010104</v>
      </c>
      <c r="X118" s="100">
        <v>4.6692121674939546</v>
      </c>
      <c r="Y118" s="101">
        <v>0.36433149510705576</v>
      </c>
      <c r="Z118" s="342"/>
      <c r="AI118" s="239"/>
    </row>
    <row r="119" spans="1:35" s="95" customFormat="1" ht="18" hidden="1" customHeight="1" outlineLevel="1" collapsed="1" x14ac:dyDescent="0.35">
      <c r="A119" s="359" t="s">
        <v>99</v>
      </c>
      <c r="B119" s="238"/>
      <c r="C119" s="97">
        <v>4.0549999999999997</v>
      </c>
      <c r="D119" s="466">
        <v>3.9359999999999999</v>
      </c>
      <c r="E119" s="98">
        <v>0.11899999999999977</v>
      </c>
      <c r="F119" s="86">
        <v>3.023373983739841E-2</v>
      </c>
      <c r="G119" s="83">
        <v>591</v>
      </c>
      <c r="H119" s="84">
        <v>321</v>
      </c>
      <c r="I119" s="85">
        <v>270</v>
      </c>
      <c r="J119" s="86">
        <v>0.8411214953271029</v>
      </c>
      <c r="K119" s="99">
        <v>14.574599260172628</v>
      </c>
      <c r="L119" s="100">
        <v>8.1554878048780495</v>
      </c>
      <c r="M119" s="101">
        <v>6.4191114552945781</v>
      </c>
      <c r="N119" s="238"/>
      <c r="O119" s="102">
        <v>33.457000000000001</v>
      </c>
      <c r="P119" s="466">
        <v>39.158999999999999</v>
      </c>
      <c r="Q119" s="85">
        <v>-5.7019999999999982</v>
      </c>
      <c r="R119" s="86">
        <v>-0.14561148139635838</v>
      </c>
      <c r="S119" s="93">
        <v>3139</v>
      </c>
      <c r="T119" s="84">
        <v>4439</v>
      </c>
      <c r="U119" s="85">
        <v>-1300</v>
      </c>
      <c r="V119" s="94">
        <v>-0.29285875197116462</v>
      </c>
      <c r="W119" s="99">
        <v>9.3821920674298358</v>
      </c>
      <c r="X119" s="100">
        <v>11.335835950866977</v>
      </c>
      <c r="Y119" s="101">
        <v>-1.9536438834371417</v>
      </c>
      <c r="Z119" s="342"/>
      <c r="AI119" s="239"/>
    </row>
    <row r="120" spans="1:35" s="95" customFormat="1" ht="18" hidden="1" customHeight="1" outlineLevel="2" x14ac:dyDescent="0.35">
      <c r="A120" s="359" t="s">
        <v>100</v>
      </c>
      <c r="B120" s="238"/>
      <c r="C120" s="97">
        <v>0.78600000000000003</v>
      </c>
      <c r="D120" s="466">
        <v>1.55</v>
      </c>
      <c r="E120" s="98">
        <v>-0.76400000000000001</v>
      </c>
      <c r="F120" s="86">
        <v>-0.49290322580645163</v>
      </c>
      <c r="G120" s="83">
        <v>0</v>
      </c>
      <c r="H120" s="84">
        <v>0</v>
      </c>
      <c r="I120" s="85">
        <v>0</v>
      </c>
      <c r="J120" s="86">
        <v>0</v>
      </c>
      <c r="K120" s="99">
        <v>0</v>
      </c>
      <c r="L120" s="100">
        <v>0</v>
      </c>
      <c r="M120" s="101">
        <v>0</v>
      </c>
      <c r="N120" s="238"/>
      <c r="O120" s="102">
        <v>9.6379999999999999</v>
      </c>
      <c r="P120" s="466">
        <v>12.35</v>
      </c>
      <c r="Q120" s="85">
        <v>-2.7119999999999997</v>
      </c>
      <c r="R120" s="86">
        <v>-0.21959514170040484</v>
      </c>
      <c r="S120" s="93">
        <v>2</v>
      </c>
      <c r="T120" s="84">
        <v>0</v>
      </c>
      <c r="U120" s="85">
        <v>2</v>
      </c>
      <c r="V120" s="94">
        <v>0</v>
      </c>
      <c r="W120" s="99">
        <v>2.0751193193608634E-2</v>
      </c>
      <c r="X120" s="100">
        <v>0</v>
      </c>
      <c r="Y120" s="101">
        <v>2.0751193193608634E-2</v>
      </c>
      <c r="Z120" s="342"/>
      <c r="AI120" s="239"/>
    </row>
    <row r="121" spans="1:35" s="95" customFormat="1" ht="18" hidden="1" customHeight="1" outlineLevel="2" x14ac:dyDescent="0.35">
      <c r="A121" s="359" t="s">
        <v>101</v>
      </c>
      <c r="B121" s="238"/>
      <c r="C121" s="97">
        <v>0.35299999999999998</v>
      </c>
      <c r="D121" s="466">
        <v>0.51400000000000001</v>
      </c>
      <c r="E121" s="98">
        <v>-0.16100000000000003</v>
      </c>
      <c r="F121" s="86">
        <v>-0.31322957198443591</v>
      </c>
      <c r="G121" s="83">
        <v>1</v>
      </c>
      <c r="H121" s="84">
        <v>0</v>
      </c>
      <c r="I121" s="85">
        <v>1</v>
      </c>
      <c r="J121" s="86">
        <v>0</v>
      </c>
      <c r="K121" s="99">
        <v>0.28328611898016998</v>
      </c>
      <c r="L121" s="100">
        <v>0</v>
      </c>
      <c r="M121" s="101">
        <v>0.28328611898016998</v>
      </c>
      <c r="N121" s="238"/>
      <c r="O121" s="102">
        <v>2.823</v>
      </c>
      <c r="P121" s="466">
        <v>4.1260000000000003</v>
      </c>
      <c r="Q121" s="85">
        <v>-1.3030000000000004</v>
      </c>
      <c r="R121" s="86">
        <v>-0.31580222976248185</v>
      </c>
      <c r="S121" s="93">
        <v>10</v>
      </c>
      <c r="T121" s="84">
        <v>583</v>
      </c>
      <c r="U121" s="85">
        <v>-573</v>
      </c>
      <c r="V121" s="94">
        <v>-0.98284734133790741</v>
      </c>
      <c r="W121" s="99">
        <v>0.35423308537017356</v>
      </c>
      <c r="X121" s="100">
        <v>14.129907901114883</v>
      </c>
      <c r="Y121" s="101">
        <v>-13.77567481574471</v>
      </c>
      <c r="Z121" s="342"/>
      <c r="AI121" s="239"/>
    </row>
    <row r="122" spans="1:35" s="189" customFormat="1" ht="18" hidden="1" customHeight="1" outlineLevel="1" x14ac:dyDescent="0.4">
      <c r="A122" s="385" t="s">
        <v>102</v>
      </c>
      <c r="B122" s="191"/>
      <c r="C122" s="233">
        <v>5.6379999999999999</v>
      </c>
      <c r="D122" s="470">
        <v>5.3400000000000007</v>
      </c>
      <c r="E122" s="234">
        <v>0.29799999999999915</v>
      </c>
      <c r="F122" s="151">
        <v>5.580524344569282E-2</v>
      </c>
      <c r="G122" s="160">
        <v>1480</v>
      </c>
      <c r="H122" s="153">
        <v>1489</v>
      </c>
      <c r="I122" s="150">
        <v>-9</v>
      </c>
      <c r="J122" s="151">
        <v>-6.0443250503693369E-3</v>
      </c>
      <c r="K122" s="146">
        <v>26.25044341965236</v>
      </c>
      <c r="L122" s="147">
        <v>27.883895131086138</v>
      </c>
      <c r="M122" s="148">
        <v>-1.6334517114337785</v>
      </c>
      <c r="N122" s="191"/>
      <c r="O122" s="149">
        <v>53.278999999999996</v>
      </c>
      <c r="P122" s="470">
        <v>54.823</v>
      </c>
      <c r="Q122" s="150">
        <v>-1.544000000000004</v>
      </c>
      <c r="R122" s="151">
        <v>-2.8163362092552435E-2</v>
      </c>
      <c r="S122" s="160">
        <v>13083</v>
      </c>
      <c r="T122" s="153">
        <v>13727</v>
      </c>
      <c r="U122" s="150">
        <v>-644</v>
      </c>
      <c r="V122" s="151">
        <v>-4.6914839367669603E-2</v>
      </c>
      <c r="W122" s="146">
        <v>24.55564105932919</v>
      </c>
      <c r="X122" s="147">
        <v>25.03876110391624</v>
      </c>
      <c r="Y122" s="148">
        <v>-0.48312004458705005</v>
      </c>
      <c r="Z122" s="77"/>
      <c r="AI122" s="51"/>
    </row>
    <row r="123" spans="1:35" ht="18" hidden="1" customHeight="1" outlineLevel="2" x14ac:dyDescent="0.35">
      <c r="A123" s="374" t="s">
        <v>103</v>
      </c>
      <c r="B123" s="191"/>
      <c r="C123" s="97">
        <v>2.8809999999999998</v>
      </c>
      <c r="D123" s="466">
        <v>2.645</v>
      </c>
      <c r="E123" s="98">
        <v>0.23599999999999977</v>
      </c>
      <c r="F123" s="86">
        <v>8.9224952741020713E-2</v>
      </c>
      <c r="G123" s="83">
        <v>773</v>
      </c>
      <c r="H123" s="84">
        <v>777</v>
      </c>
      <c r="I123" s="85">
        <v>-4</v>
      </c>
      <c r="J123" s="86">
        <v>-5.1480051480051747E-3</v>
      </c>
      <c r="K123" s="99">
        <v>26.830961471711213</v>
      </c>
      <c r="L123" s="100">
        <v>29.376181474480152</v>
      </c>
      <c r="M123" s="101">
        <v>-2.5452200027689393</v>
      </c>
      <c r="N123" s="191"/>
      <c r="O123" s="102">
        <v>25.396000000000001</v>
      </c>
      <c r="P123" s="466">
        <v>25.209</v>
      </c>
      <c r="Q123" s="85">
        <v>0.18700000000000117</v>
      </c>
      <c r="R123" s="86">
        <v>7.4179856400491406E-3</v>
      </c>
      <c r="S123" s="93">
        <v>6691</v>
      </c>
      <c r="T123" s="84">
        <v>6663</v>
      </c>
      <c r="U123" s="85">
        <v>28</v>
      </c>
      <c r="V123" s="94">
        <v>4.2023112711990773E-3</v>
      </c>
      <c r="W123" s="99">
        <v>26.346668766734922</v>
      </c>
      <c r="X123" s="100">
        <v>26.431036534570985</v>
      </c>
      <c r="Y123" s="101">
        <v>-8.4367767836063479E-2</v>
      </c>
      <c r="Z123" s="95"/>
      <c r="AI123" s="51"/>
    </row>
    <row r="124" spans="1:35" ht="18" hidden="1" customHeight="1" outlineLevel="2" x14ac:dyDescent="0.35">
      <c r="A124" s="374" t="s">
        <v>104</v>
      </c>
      <c r="B124" s="191"/>
      <c r="C124" s="97">
        <v>1.1279999999999999</v>
      </c>
      <c r="D124" s="466">
        <v>1.087</v>
      </c>
      <c r="E124" s="98">
        <v>4.0999999999999925E-2</v>
      </c>
      <c r="F124" s="86">
        <v>3.7718491260349429E-2</v>
      </c>
      <c r="G124" s="83">
        <v>267</v>
      </c>
      <c r="H124" s="84">
        <v>263</v>
      </c>
      <c r="I124" s="85">
        <v>4</v>
      </c>
      <c r="J124" s="86">
        <v>1.5209125475285079E-2</v>
      </c>
      <c r="K124" s="99">
        <v>23.670212765957448</v>
      </c>
      <c r="L124" s="100">
        <v>24.195032198712052</v>
      </c>
      <c r="M124" s="101">
        <v>-0.52481943275460452</v>
      </c>
      <c r="N124" s="191"/>
      <c r="O124" s="102">
        <v>10.949</v>
      </c>
      <c r="P124" s="466">
        <v>11.446999999999999</v>
      </c>
      <c r="Q124" s="85">
        <v>-0.49799999999999933</v>
      </c>
      <c r="R124" s="86">
        <v>-4.3504848431903498E-2</v>
      </c>
      <c r="S124" s="93">
        <v>2501</v>
      </c>
      <c r="T124" s="84">
        <v>2504</v>
      </c>
      <c r="U124" s="85">
        <v>-3</v>
      </c>
      <c r="V124" s="94">
        <v>-1.1980830670926812E-3</v>
      </c>
      <c r="W124" s="99">
        <v>22.842268700337932</v>
      </c>
      <c r="X124" s="100">
        <v>21.874727002708134</v>
      </c>
      <c r="Y124" s="101">
        <v>0.96754169762979814</v>
      </c>
      <c r="Z124" s="95"/>
      <c r="AI124" s="51"/>
    </row>
    <row r="125" spans="1:35" ht="18" hidden="1" customHeight="1" outlineLevel="2" x14ac:dyDescent="0.35">
      <c r="A125" s="374" t="s">
        <v>105</v>
      </c>
      <c r="B125" s="191"/>
      <c r="C125" s="97">
        <v>1.1419999999999999</v>
      </c>
      <c r="D125" s="466">
        <v>1.0880000000000001</v>
      </c>
      <c r="E125" s="98">
        <v>5.3999999999999826E-2</v>
      </c>
      <c r="F125" s="86">
        <v>4.9632352941176405E-2</v>
      </c>
      <c r="G125" s="83">
        <v>301</v>
      </c>
      <c r="H125" s="84">
        <v>269</v>
      </c>
      <c r="I125" s="85">
        <v>32</v>
      </c>
      <c r="J125" s="86">
        <v>0.11895910780669139</v>
      </c>
      <c r="K125" s="99">
        <v>26.35726795096322</v>
      </c>
      <c r="L125" s="100">
        <v>24.724264705882355</v>
      </c>
      <c r="M125" s="101">
        <v>1.6330032450808645</v>
      </c>
      <c r="N125" s="191"/>
      <c r="O125" s="102">
        <v>11.795</v>
      </c>
      <c r="P125" s="466">
        <v>12.862</v>
      </c>
      <c r="Q125" s="85">
        <v>-1.0670000000000002</v>
      </c>
      <c r="R125" s="86">
        <v>-8.2957549370237915E-2</v>
      </c>
      <c r="S125" s="93">
        <v>2489</v>
      </c>
      <c r="T125" s="84">
        <v>3035</v>
      </c>
      <c r="U125" s="85">
        <v>-546</v>
      </c>
      <c r="V125" s="94">
        <v>-0.17990115321252065</v>
      </c>
      <c r="W125" s="99">
        <v>21.102161933022469</v>
      </c>
      <c r="X125" s="100">
        <v>23.596641268853986</v>
      </c>
      <c r="Y125" s="101">
        <v>-2.4944793358315174</v>
      </c>
      <c r="Z125" s="95"/>
      <c r="AI125" s="51"/>
    </row>
    <row r="126" spans="1:35" ht="18" hidden="1" customHeight="1" outlineLevel="2" x14ac:dyDescent="0.35">
      <c r="A126" s="374" t="s">
        <v>106</v>
      </c>
      <c r="B126" s="191"/>
      <c r="C126" s="97">
        <v>0.46300000000000002</v>
      </c>
      <c r="D126" s="466">
        <v>0.496</v>
      </c>
      <c r="E126" s="98">
        <v>-3.2999999999999974E-2</v>
      </c>
      <c r="F126" s="86">
        <v>-6.6532258064516125E-2</v>
      </c>
      <c r="G126" s="83">
        <v>133</v>
      </c>
      <c r="H126" s="84">
        <v>175</v>
      </c>
      <c r="I126" s="85">
        <v>-42</v>
      </c>
      <c r="J126" s="86">
        <v>-0.24</v>
      </c>
      <c r="K126" s="99">
        <v>28.725701943844495</v>
      </c>
      <c r="L126" s="100">
        <v>35.282258064516128</v>
      </c>
      <c r="M126" s="101">
        <v>-6.5565561206716332</v>
      </c>
      <c r="N126" s="191"/>
      <c r="O126" s="102">
        <v>4.9119999999999999</v>
      </c>
      <c r="P126" s="466">
        <v>5.0810000000000004</v>
      </c>
      <c r="Q126" s="85">
        <v>-0.16900000000000048</v>
      </c>
      <c r="R126" s="86">
        <v>-3.3261169061208462E-2</v>
      </c>
      <c r="S126" s="93">
        <v>1324</v>
      </c>
      <c r="T126" s="84">
        <v>1458</v>
      </c>
      <c r="U126" s="85">
        <v>-134</v>
      </c>
      <c r="V126" s="94">
        <v>-9.1906721536351155E-2</v>
      </c>
      <c r="W126" s="99">
        <v>26.954397394136809</v>
      </c>
      <c r="X126" s="100">
        <v>28.695138752214135</v>
      </c>
      <c r="Y126" s="101">
        <v>-1.7407413580773259</v>
      </c>
      <c r="Z126" s="95"/>
      <c r="AI126" s="51"/>
    </row>
    <row r="127" spans="1:35" ht="18" hidden="1" customHeight="1" outlineLevel="2" x14ac:dyDescent="0.35">
      <c r="A127" s="374" t="s">
        <v>107</v>
      </c>
      <c r="B127" s="191"/>
      <c r="C127" s="97">
        <v>2.4E-2</v>
      </c>
      <c r="D127" s="466">
        <v>2.4E-2</v>
      </c>
      <c r="E127" s="98">
        <v>0</v>
      </c>
      <c r="F127" s="86">
        <v>0</v>
      </c>
      <c r="G127" s="83">
        <v>6</v>
      </c>
      <c r="H127" s="84">
        <v>5</v>
      </c>
      <c r="I127" s="85">
        <v>1</v>
      </c>
      <c r="J127" s="86">
        <v>0.19999999999999996</v>
      </c>
      <c r="K127" s="99">
        <v>25</v>
      </c>
      <c r="L127" s="100">
        <v>20.833333333333336</v>
      </c>
      <c r="M127" s="101">
        <v>4.1666666666666643</v>
      </c>
      <c r="N127" s="191"/>
      <c r="O127" s="102">
        <v>0.22700000000000001</v>
      </c>
      <c r="P127" s="466">
        <v>0.224</v>
      </c>
      <c r="Q127" s="85">
        <v>3.0000000000000027E-3</v>
      </c>
      <c r="R127" s="86">
        <v>1.3392857142857206E-2</v>
      </c>
      <c r="S127" s="93">
        <v>78</v>
      </c>
      <c r="T127" s="84">
        <v>67</v>
      </c>
      <c r="U127" s="85">
        <v>11</v>
      </c>
      <c r="V127" s="94">
        <v>0.16417910447761197</v>
      </c>
      <c r="W127" s="99">
        <v>34.36123348017621</v>
      </c>
      <c r="X127" s="100">
        <v>29.910714285714285</v>
      </c>
      <c r="Y127" s="101">
        <v>4.4505191944619256</v>
      </c>
      <c r="Z127" s="344"/>
      <c r="AI127" s="51"/>
    </row>
    <row r="128" spans="1:35" s="77" customFormat="1" ht="18" hidden="1" customHeight="1" outlineLevel="1" x14ac:dyDescent="0.35">
      <c r="A128" s="385" t="s">
        <v>431</v>
      </c>
      <c r="B128" s="191"/>
      <c r="C128" s="233">
        <v>2.6679999999999997</v>
      </c>
      <c r="D128" s="470">
        <v>2.5499999999999994</v>
      </c>
      <c r="E128" s="234">
        <v>0.11800000000000033</v>
      </c>
      <c r="F128" s="151">
        <v>4.6274509803921671E-2</v>
      </c>
      <c r="G128" s="160">
        <v>268</v>
      </c>
      <c r="H128" s="153">
        <v>224</v>
      </c>
      <c r="I128" s="150">
        <v>44</v>
      </c>
      <c r="J128" s="151">
        <v>0.1964285714285714</v>
      </c>
      <c r="K128" s="240">
        <v>10.04497751124438</v>
      </c>
      <c r="L128" s="241">
        <v>8.7843137254901968</v>
      </c>
      <c r="M128" s="148">
        <v>1.2606637857541827</v>
      </c>
      <c r="N128" s="191"/>
      <c r="O128" s="149">
        <v>25.053999999999998</v>
      </c>
      <c r="P128" s="470">
        <v>24.077999999999999</v>
      </c>
      <c r="Q128" s="150">
        <v>0.97599999999999909</v>
      </c>
      <c r="R128" s="151">
        <v>4.0534928150178562E-2</v>
      </c>
      <c r="S128" s="152">
        <v>2271</v>
      </c>
      <c r="T128" s="153">
        <v>2344</v>
      </c>
      <c r="U128" s="150">
        <v>-73</v>
      </c>
      <c r="V128" s="154">
        <v>-3.1143344709897658E-2</v>
      </c>
      <c r="W128" s="240">
        <v>9.0644208509619233</v>
      </c>
      <c r="X128" s="241">
        <v>9.7350278262314145</v>
      </c>
      <c r="Y128" s="148">
        <v>-0.6706069752694912</v>
      </c>
      <c r="AI128" s="51"/>
    </row>
    <row r="129" spans="1:35" s="95" customFormat="1" ht="18" hidden="1" customHeight="1" outlineLevel="2" x14ac:dyDescent="0.35">
      <c r="A129" s="374" t="s">
        <v>108</v>
      </c>
      <c r="B129" s="191"/>
      <c r="C129" s="97">
        <v>6.3E-2</v>
      </c>
      <c r="D129" s="466">
        <v>6.3E-2</v>
      </c>
      <c r="E129" s="98">
        <v>0</v>
      </c>
      <c r="F129" s="86">
        <v>0</v>
      </c>
      <c r="G129" s="83">
        <v>10</v>
      </c>
      <c r="H129" s="84">
        <v>0</v>
      </c>
      <c r="I129" s="85">
        <v>10</v>
      </c>
      <c r="J129" s="86">
        <v>0</v>
      </c>
      <c r="K129" s="99">
        <v>15.873015873015872</v>
      </c>
      <c r="L129" s="100">
        <v>0</v>
      </c>
      <c r="M129" s="101">
        <v>15.873015873015872</v>
      </c>
      <c r="N129" s="191"/>
      <c r="O129" s="102">
        <v>0.56699999999999995</v>
      </c>
      <c r="P129" s="466">
        <v>0.63400000000000001</v>
      </c>
      <c r="Q129" s="85">
        <v>-6.700000000000006E-2</v>
      </c>
      <c r="R129" s="86">
        <v>-0.10567823343848592</v>
      </c>
      <c r="S129" s="93">
        <v>25</v>
      </c>
      <c r="T129" s="84">
        <v>123</v>
      </c>
      <c r="U129" s="85">
        <v>-98</v>
      </c>
      <c r="V129" s="94">
        <v>-0.7967479674796748</v>
      </c>
      <c r="W129" s="99">
        <v>4.409171075837742</v>
      </c>
      <c r="X129" s="100">
        <v>19.400630914826497</v>
      </c>
      <c r="Y129" s="101">
        <v>-14.991459838988755</v>
      </c>
      <c r="AI129" s="51"/>
    </row>
    <row r="130" spans="1:35" s="95" customFormat="1" ht="18" hidden="1" customHeight="1" outlineLevel="2" x14ac:dyDescent="0.35">
      <c r="A130" s="374" t="s">
        <v>109</v>
      </c>
      <c r="B130" s="191"/>
      <c r="C130" s="97">
        <v>4.0000000000000001E-3</v>
      </c>
      <c r="D130" s="466">
        <v>4.0000000000000001E-3</v>
      </c>
      <c r="E130" s="98">
        <v>0</v>
      </c>
      <c r="F130" s="86">
        <v>0</v>
      </c>
      <c r="G130" s="83">
        <v>0</v>
      </c>
      <c r="H130" s="84">
        <v>0</v>
      </c>
      <c r="I130" s="85">
        <v>0</v>
      </c>
      <c r="J130" s="86">
        <v>0</v>
      </c>
      <c r="K130" s="99">
        <v>0</v>
      </c>
      <c r="L130" s="100">
        <v>0</v>
      </c>
      <c r="M130" s="101">
        <v>0</v>
      </c>
      <c r="N130" s="191"/>
      <c r="O130" s="102">
        <v>3.2000000000000001E-2</v>
      </c>
      <c r="P130" s="466">
        <v>3.2000000000000001E-2</v>
      </c>
      <c r="Q130" s="85">
        <v>0</v>
      </c>
      <c r="R130" s="86">
        <v>0</v>
      </c>
      <c r="S130" s="93">
        <v>0</v>
      </c>
      <c r="T130" s="84">
        <v>0</v>
      </c>
      <c r="U130" s="85">
        <v>0</v>
      </c>
      <c r="V130" s="94">
        <v>0</v>
      </c>
      <c r="W130" s="99">
        <v>0</v>
      </c>
      <c r="X130" s="100">
        <v>0</v>
      </c>
      <c r="Y130" s="101">
        <v>0</v>
      </c>
      <c r="AI130" s="51"/>
    </row>
    <row r="131" spans="1:35" s="95" customFormat="1" ht="18" hidden="1" customHeight="1" outlineLevel="2" x14ac:dyDescent="0.35">
      <c r="A131" s="374" t="s">
        <v>110</v>
      </c>
      <c r="B131" s="191"/>
      <c r="C131" s="97">
        <v>0.09</v>
      </c>
      <c r="D131" s="466">
        <v>0.09</v>
      </c>
      <c r="E131" s="98">
        <v>0</v>
      </c>
      <c r="F131" s="86">
        <v>0</v>
      </c>
      <c r="G131" s="83">
        <v>4</v>
      </c>
      <c r="H131" s="84">
        <v>4</v>
      </c>
      <c r="I131" s="85">
        <v>0</v>
      </c>
      <c r="J131" s="86">
        <v>0</v>
      </c>
      <c r="K131" s="235">
        <v>4.4444444444444446</v>
      </c>
      <c r="L131" s="236">
        <v>4.4444444444444446</v>
      </c>
      <c r="M131" s="101">
        <v>0</v>
      </c>
      <c r="N131" s="191"/>
      <c r="O131" s="102">
        <v>0.80400000000000005</v>
      </c>
      <c r="P131" s="466">
        <v>0.80400000000000005</v>
      </c>
      <c r="Q131" s="85">
        <v>0</v>
      </c>
      <c r="R131" s="86">
        <v>0</v>
      </c>
      <c r="S131" s="93">
        <v>72</v>
      </c>
      <c r="T131" s="84">
        <v>138</v>
      </c>
      <c r="U131" s="85">
        <v>-66</v>
      </c>
      <c r="V131" s="94">
        <v>-0.47826086956521741</v>
      </c>
      <c r="W131" s="235">
        <v>8.9552238805970141</v>
      </c>
      <c r="X131" s="236">
        <v>17.164179104477611</v>
      </c>
      <c r="Y131" s="101">
        <v>-8.2089552238805972</v>
      </c>
      <c r="AI131" s="51"/>
    </row>
    <row r="132" spans="1:35" s="95" customFormat="1" ht="18" hidden="1" customHeight="1" outlineLevel="2" x14ac:dyDescent="0.35">
      <c r="A132" s="374" t="s">
        <v>111</v>
      </c>
      <c r="B132" s="191"/>
      <c r="C132" s="97">
        <v>0.27600000000000002</v>
      </c>
      <c r="D132" s="466">
        <v>0.27600000000000002</v>
      </c>
      <c r="E132" s="98">
        <v>0</v>
      </c>
      <c r="F132" s="86">
        <v>0</v>
      </c>
      <c r="G132" s="83">
        <v>17</v>
      </c>
      <c r="H132" s="84">
        <v>48</v>
      </c>
      <c r="I132" s="85">
        <v>-31</v>
      </c>
      <c r="J132" s="86">
        <v>-0.64583333333333326</v>
      </c>
      <c r="K132" s="235">
        <v>6.1594202898550732</v>
      </c>
      <c r="L132" s="236">
        <v>17.391304347826086</v>
      </c>
      <c r="M132" s="101">
        <v>-11.231884057971012</v>
      </c>
      <c r="N132" s="191"/>
      <c r="O132" s="102">
        <v>2.3740000000000001</v>
      </c>
      <c r="P132" s="466">
        <v>2.3740000000000001</v>
      </c>
      <c r="Q132" s="85">
        <v>0</v>
      </c>
      <c r="R132" s="86">
        <v>0</v>
      </c>
      <c r="S132" s="93">
        <v>165</v>
      </c>
      <c r="T132" s="84">
        <v>124</v>
      </c>
      <c r="U132" s="85">
        <v>41</v>
      </c>
      <c r="V132" s="94">
        <v>0.33064516129032251</v>
      </c>
      <c r="W132" s="235">
        <v>6.9502948609941022</v>
      </c>
      <c r="X132" s="236">
        <v>5.2232518955349621</v>
      </c>
      <c r="Y132" s="101">
        <v>1.7270429654591402</v>
      </c>
      <c r="AI132" s="51"/>
    </row>
    <row r="133" spans="1:35" s="95" customFormat="1" ht="18" hidden="1" customHeight="1" outlineLevel="2" x14ac:dyDescent="0.35">
      <c r="A133" s="374" t="s">
        <v>112</v>
      </c>
      <c r="B133" s="191"/>
      <c r="C133" s="97">
        <v>6.3E-2</v>
      </c>
      <c r="D133" s="466">
        <v>3.7999999999999999E-2</v>
      </c>
      <c r="E133" s="98">
        <v>2.5000000000000001E-2</v>
      </c>
      <c r="F133" s="86">
        <v>0.65789473684210531</v>
      </c>
      <c r="G133" s="83">
        <v>17</v>
      </c>
      <c r="H133" s="84">
        <v>16</v>
      </c>
      <c r="I133" s="85">
        <v>1</v>
      </c>
      <c r="J133" s="86">
        <v>6.25E-2</v>
      </c>
      <c r="K133" s="99">
        <v>26.984126984126984</v>
      </c>
      <c r="L133" s="100">
        <v>42.105263157894733</v>
      </c>
      <c r="M133" s="101">
        <v>-15.121136173767749</v>
      </c>
      <c r="N133" s="191"/>
      <c r="O133" s="102">
        <v>0.56299999999999994</v>
      </c>
      <c r="P133" s="466">
        <v>0.33300000000000002</v>
      </c>
      <c r="Q133" s="85">
        <v>0.22999999999999993</v>
      </c>
      <c r="R133" s="86">
        <v>0.69069069069069045</v>
      </c>
      <c r="S133" s="93">
        <v>166</v>
      </c>
      <c r="T133" s="84">
        <v>157</v>
      </c>
      <c r="U133" s="85">
        <v>9</v>
      </c>
      <c r="V133" s="94">
        <v>5.7324840764331197E-2</v>
      </c>
      <c r="W133" s="99">
        <v>29.484902309058615</v>
      </c>
      <c r="X133" s="100">
        <v>47.147147147147145</v>
      </c>
      <c r="Y133" s="101">
        <v>-17.66224483808853</v>
      </c>
      <c r="AI133" s="51"/>
    </row>
    <row r="134" spans="1:35" s="95" customFormat="1" ht="18" hidden="1" customHeight="1" outlineLevel="2" x14ac:dyDescent="0.35">
      <c r="A134" s="374" t="s">
        <v>113</v>
      </c>
      <c r="B134" s="191"/>
      <c r="C134" s="97">
        <v>7.9000000000000001E-2</v>
      </c>
      <c r="D134" s="466">
        <v>7.9000000000000001E-2</v>
      </c>
      <c r="E134" s="98">
        <v>0</v>
      </c>
      <c r="F134" s="86">
        <v>0</v>
      </c>
      <c r="G134" s="83">
        <v>27</v>
      </c>
      <c r="H134" s="84">
        <v>0</v>
      </c>
      <c r="I134" s="85">
        <v>27</v>
      </c>
      <c r="J134" s="86">
        <v>0</v>
      </c>
      <c r="K134" s="99">
        <v>34.177215189873415</v>
      </c>
      <c r="L134" s="100">
        <v>0</v>
      </c>
      <c r="M134" s="101">
        <v>34.177215189873415</v>
      </c>
      <c r="N134" s="191"/>
      <c r="O134" s="102">
        <v>0.84199999999999997</v>
      </c>
      <c r="P134" s="466">
        <v>0.71199999999999997</v>
      </c>
      <c r="Q134" s="85">
        <v>0.13</v>
      </c>
      <c r="R134" s="86">
        <v>0.18258426966292141</v>
      </c>
      <c r="S134" s="93">
        <v>75</v>
      </c>
      <c r="T134" s="84">
        <v>10</v>
      </c>
      <c r="U134" s="85">
        <v>65</v>
      </c>
      <c r="V134" s="94">
        <v>6.5</v>
      </c>
      <c r="W134" s="99">
        <v>8.9073634204275542</v>
      </c>
      <c r="X134" s="100">
        <v>1.4044943820224718</v>
      </c>
      <c r="Y134" s="101">
        <v>7.5028690384050822</v>
      </c>
      <c r="AI134" s="51"/>
    </row>
    <row r="135" spans="1:35" s="95" customFormat="1" ht="18" hidden="1" customHeight="1" outlineLevel="2" x14ac:dyDescent="0.35">
      <c r="A135" s="374" t="s">
        <v>114</v>
      </c>
      <c r="B135" s="191"/>
      <c r="C135" s="97">
        <v>0.21199999999999999</v>
      </c>
      <c r="D135" s="466">
        <v>0.17100000000000001</v>
      </c>
      <c r="E135" s="98">
        <v>4.0999999999999981E-2</v>
      </c>
      <c r="F135" s="86">
        <v>0.23976608187134496</v>
      </c>
      <c r="G135" s="83">
        <v>25</v>
      </c>
      <c r="H135" s="84">
        <v>12</v>
      </c>
      <c r="I135" s="85">
        <v>13</v>
      </c>
      <c r="J135" s="86">
        <v>1.0833333333333335</v>
      </c>
      <c r="K135" s="99">
        <v>11.79245283018868</v>
      </c>
      <c r="L135" s="100">
        <v>7.0175438596491224</v>
      </c>
      <c r="M135" s="101">
        <v>4.7749089705395571</v>
      </c>
      <c r="N135" s="191"/>
      <c r="O135" s="102">
        <v>1.774</v>
      </c>
      <c r="P135" s="466">
        <v>1.484</v>
      </c>
      <c r="Q135" s="85">
        <v>0.29000000000000004</v>
      </c>
      <c r="R135" s="86">
        <v>0.19541778975741253</v>
      </c>
      <c r="S135" s="93">
        <v>183</v>
      </c>
      <c r="T135" s="84">
        <v>113</v>
      </c>
      <c r="U135" s="85">
        <v>70</v>
      </c>
      <c r="V135" s="94">
        <v>0.61946902654867264</v>
      </c>
      <c r="W135" s="99">
        <v>10.315670800450958</v>
      </c>
      <c r="X135" s="100">
        <v>7.6145552560646896</v>
      </c>
      <c r="Y135" s="101">
        <v>2.7011155443862682</v>
      </c>
      <c r="AI135" s="51"/>
    </row>
    <row r="136" spans="1:35" s="95" customFormat="1" ht="18" hidden="1" customHeight="1" outlineLevel="2" x14ac:dyDescent="0.35">
      <c r="A136" s="374" t="s">
        <v>115</v>
      </c>
      <c r="B136" s="191"/>
      <c r="C136" s="97">
        <v>8.5999999999999993E-2</v>
      </c>
      <c r="D136" s="466">
        <v>5.8000000000000003E-2</v>
      </c>
      <c r="E136" s="98">
        <v>2.799999999999999E-2</v>
      </c>
      <c r="F136" s="86">
        <v>0.48275862068965503</v>
      </c>
      <c r="G136" s="83">
        <v>3</v>
      </c>
      <c r="H136" s="84">
        <v>3</v>
      </c>
      <c r="I136" s="85">
        <v>0</v>
      </c>
      <c r="J136" s="86">
        <v>0</v>
      </c>
      <c r="K136" s="235">
        <v>3.4883720930232558</v>
      </c>
      <c r="L136" s="236">
        <v>5.1724137931034484</v>
      </c>
      <c r="M136" s="101">
        <v>-1.6840417000801926</v>
      </c>
      <c r="N136" s="191"/>
      <c r="O136" s="102">
        <v>0.626</v>
      </c>
      <c r="P136" s="466">
        <v>0.51400000000000001</v>
      </c>
      <c r="Q136" s="85">
        <v>0.11199999999999999</v>
      </c>
      <c r="R136" s="86">
        <v>0.21789883268482479</v>
      </c>
      <c r="S136" s="93">
        <v>35</v>
      </c>
      <c r="T136" s="84">
        <v>24</v>
      </c>
      <c r="U136" s="85">
        <v>11</v>
      </c>
      <c r="V136" s="94">
        <v>0.45833333333333326</v>
      </c>
      <c r="W136" s="235">
        <v>5.5910543130990416</v>
      </c>
      <c r="X136" s="236">
        <v>4.6692607003891053</v>
      </c>
      <c r="Y136" s="101">
        <v>0.92179361270993621</v>
      </c>
      <c r="AI136" s="51"/>
    </row>
    <row r="137" spans="1:35" s="95" customFormat="1" ht="18" hidden="1" customHeight="1" outlineLevel="2" x14ac:dyDescent="0.35">
      <c r="A137" s="374" t="s">
        <v>116</v>
      </c>
      <c r="B137" s="191"/>
      <c r="C137" s="97">
        <v>0.79600000000000004</v>
      </c>
      <c r="D137" s="466">
        <v>0.81899999999999995</v>
      </c>
      <c r="E137" s="98">
        <v>-2.2999999999999909E-2</v>
      </c>
      <c r="F137" s="86">
        <v>-2.8083028083027983E-2</v>
      </c>
      <c r="G137" s="83">
        <v>93</v>
      </c>
      <c r="H137" s="84">
        <v>80</v>
      </c>
      <c r="I137" s="85">
        <v>13</v>
      </c>
      <c r="J137" s="86">
        <v>0.16250000000000009</v>
      </c>
      <c r="K137" s="99">
        <v>11.683417085427136</v>
      </c>
      <c r="L137" s="100">
        <v>9.7680097680097688</v>
      </c>
      <c r="M137" s="101">
        <v>1.9154073174173671</v>
      </c>
      <c r="N137" s="191"/>
      <c r="O137" s="102">
        <v>8.25</v>
      </c>
      <c r="P137" s="466">
        <v>7.2130000000000001</v>
      </c>
      <c r="Q137" s="85">
        <v>1.0369999999999999</v>
      </c>
      <c r="R137" s="86">
        <v>0.14376819631221394</v>
      </c>
      <c r="S137" s="93">
        <v>881</v>
      </c>
      <c r="T137" s="84">
        <v>828</v>
      </c>
      <c r="U137" s="85">
        <v>53</v>
      </c>
      <c r="V137" s="94">
        <v>6.4009661835748854E-2</v>
      </c>
      <c r="W137" s="99">
        <v>10.67878787878788</v>
      </c>
      <c r="X137" s="100">
        <v>11.47927353389713</v>
      </c>
      <c r="Y137" s="101">
        <v>-0.80048565510925052</v>
      </c>
      <c r="AI137" s="51"/>
    </row>
    <row r="138" spans="1:35" s="95" customFormat="1" ht="18" hidden="1" customHeight="1" outlineLevel="2" x14ac:dyDescent="0.35">
      <c r="A138" s="374" t="s">
        <v>117</v>
      </c>
      <c r="B138" s="191"/>
      <c r="C138" s="97">
        <v>9.0999999999999998E-2</v>
      </c>
      <c r="D138" s="466">
        <v>9.0999999999999998E-2</v>
      </c>
      <c r="E138" s="98">
        <v>0</v>
      </c>
      <c r="F138" s="86">
        <v>0</v>
      </c>
      <c r="G138" s="83">
        <v>42</v>
      </c>
      <c r="H138" s="84">
        <v>26</v>
      </c>
      <c r="I138" s="85">
        <v>16</v>
      </c>
      <c r="J138" s="86">
        <v>0.61538461538461542</v>
      </c>
      <c r="K138" s="99">
        <v>46.153846153846153</v>
      </c>
      <c r="L138" s="100">
        <v>28.571428571428569</v>
      </c>
      <c r="M138" s="101">
        <v>17.582417582417584</v>
      </c>
      <c r="N138" s="191"/>
      <c r="O138" s="102">
        <v>1.569</v>
      </c>
      <c r="P138" s="466">
        <v>1.764</v>
      </c>
      <c r="Q138" s="85">
        <v>-0.19500000000000006</v>
      </c>
      <c r="R138" s="86">
        <v>-0.1105442176870749</v>
      </c>
      <c r="S138" s="93">
        <v>284</v>
      </c>
      <c r="T138" s="84">
        <v>335</v>
      </c>
      <c r="U138" s="85">
        <v>-51</v>
      </c>
      <c r="V138" s="94">
        <v>-0.15223880597014927</v>
      </c>
      <c r="W138" s="99">
        <v>18.10070108349267</v>
      </c>
      <c r="X138" s="100">
        <v>18.990929705215422</v>
      </c>
      <c r="Y138" s="101">
        <v>-0.89022862172275197</v>
      </c>
      <c r="AI138" s="51"/>
    </row>
    <row r="139" spans="1:35" s="95" customFormat="1" ht="18" hidden="1" customHeight="1" outlineLevel="2" x14ac:dyDescent="0.35">
      <c r="A139" s="374" t="s">
        <v>118</v>
      </c>
      <c r="B139" s="191"/>
      <c r="C139" s="97">
        <v>0.06</v>
      </c>
      <c r="D139" s="466">
        <v>0.06</v>
      </c>
      <c r="E139" s="98">
        <v>0</v>
      </c>
      <c r="F139" s="86">
        <v>0</v>
      </c>
      <c r="G139" s="83">
        <v>0</v>
      </c>
      <c r="H139" s="84">
        <v>0</v>
      </c>
      <c r="I139" s="85">
        <v>0</v>
      </c>
      <c r="J139" s="86">
        <v>0</v>
      </c>
      <c r="K139" s="99">
        <v>0</v>
      </c>
      <c r="L139" s="100">
        <v>0</v>
      </c>
      <c r="M139" s="101">
        <v>0</v>
      </c>
      <c r="N139" s="191"/>
      <c r="O139" s="102">
        <v>0.52200000000000002</v>
      </c>
      <c r="P139" s="466">
        <v>0.52200000000000002</v>
      </c>
      <c r="Q139" s="85">
        <v>0</v>
      </c>
      <c r="R139" s="86">
        <v>0</v>
      </c>
      <c r="S139" s="93">
        <v>7</v>
      </c>
      <c r="T139" s="84">
        <v>9</v>
      </c>
      <c r="U139" s="85">
        <v>-2</v>
      </c>
      <c r="V139" s="94">
        <v>-0.22222222222222221</v>
      </c>
      <c r="W139" s="99">
        <v>1.3409961685823755</v>
      </c>
      <c r="X139" s="100">
        <v>1.7241379310344827</v>
      </c>
      <c r="Y139" s="101">
        <v>-0.38314176245210718</v>
      </c>
      <c r="AI139" s="51"/>
    </row>
    <row r="140" spans="1:35" s="77" customFormat="1" ht="18" hidden="1" customHeight="1" outlineLevel="2" x14ac:dyDescent="0.35">
      <c r="A140" s="374" t="s">
        <v>119</v>
      </c>
      <c r="B140" s="191"/>
      <c r="C140" s="233">
        <v>7.8E-2</v>
      </c>
      <c r="D140" s="470">
        <v>7.8E-2</v>
      </c>
      <c r="E140" s="234">
        <v>0</v>
      </c>
      <c r="F140" s="151">
        <v>0</v>
      </c>
      <c r="G140" s="160">
        <v>0</v>
      </c>
      <c r="H140" s="153">
        <v>1</v>
      </c>
      <c r="I140" s="150">
        <v>-1</v>
      </c>
      <c r="J140" s="151">
        <v>-1</v>
      </c>
      <c r="K140" s="146">
        <v>0</v>
      </c>
      <c r="L140" s="147">
        <v>1.2820512820512819</v>
      </c>
      <c r="M140" s="148">
        <v>-1.2820512820512819</v>
      </c>
      <c r="N140" s="191"/>
      <c r="O140" s="149">
        <v>0.69499999999999995</v>
      </c>
      <c r="P140" s="470">
        <v>0.69499999999999995</v>
      </c>
      <c r="Q140" s="150">
        <v>0</v>
      </c>
      <c r="R140" s="151">
        <v>0</v>
      </c>
      <c r="S140" s="152">
        <v>3</v>
      </c>
      <c r="T140" s="153">
        <v>8</v>
      </c>
      <c r="U140" s="150">
        <v>-5</v>
      </c>
      <c r="V140" s="154">
        <v>-0.625</v>
      </c>
      <c r="W140" s="146">
        <v>0.43165467625899279</v>
      </c>
      <c r="X140" s="147">
        <v>1.1510791366906474</v>
      </c>
      <c r="Y140" s="148">
        <v>-0.71942446043165464</v>
      </c>
      <c r="AI140" s="51"/>
    </row>
    <row r="141" spans="1:35" s="95" customFormat="1" ht="18" hidden="1" customHeight="1" outlineLevel="2" x14ac:dyDescent="0.35">
      <c r="A141" s="374" t="s">
        <v>120</v>
      </c>
      <c r="B141" s="191"/>
      <c r="C141" s="97">
        <v>5.0999999999999997E-2</v>
      </c>
      <c r="D141" s="466">
        <v>5.0999999999999997E-2</v>
      </c>
      <c r="E141" s="98">
        <v>0</v>
      </c>
      <c r="F141" s="86">
        <v>0</v>
      </c>
      <c r="G141" s="83">
        <v>0</v>
      </c>
      <c r="H141" s="84">
        <v>0</v>
      </c>
      <c r="I141" s="85">
        <v>0</v>
      </c>
      <c r="J141" s="86">
        <v>0</v>
      </c>
      <c r="K141" s="99">
        <v>0</v>
      </c>
      <c r="L141" s="100">
        <v>0</v>
      </c>
      <c r="M141" s="101">
        <v>0</v>
      </c>
      <c r="N141" s="191"/>
      <c r="O141" s="102">
        <v>0.45800000000000002</v>
      </c>
      <c r="P141" s="466">
        <v>0.45800000000000002</v>
      </c>
      <c r="Q141" s="85">
        <v>0</v>
      </c>
      <c r="R141" s="86">
        <v>0</v>
      </c>
      <c r="S141" s="93">
        <v>0</v>
      </c>
      <c r="T141" s="84">
        <v>0</v>
      </c>
      <c r="U141" s="85">
        <v>0</v>
      </c>
      <c r="V141" s="94">
        <v>0</v>
      </c>
      <c r="W141" s="99">
        <v>0</v>
      </c>
      <c r="X141" s="100">
        <v>0</v>
      </c>
      <c r="Y141" s="101">
        <v>0</v>
      </c>
      <c r="AI141" s="51"/>
    </row>
    <row r="142" spans="1:35" s="95" customFormat="1" ht="18" hidden="1" customHeight="1" outlineLevel="2" x14ac:dyDescent="0.35">
      <c r="A142" s="374" t="s">
        <v>121</v>
      </c>
      <c r="B142" s="191"/>
      <c r="C142" s="97">
        <v>0.49299999999999999</v>
      </c>
      <c r="D142" s="466">
        <v>0.42499999999999999</v>
      </c>
      <c r="E142" s="98">
        <v>6.8000000000000005E-2</v>
      </c>
      <c r="F142" s="86">
        <v>0.15999999999999992</v>
      </c>
      <c r="G142" s="83">
        <v>30</v>
      </c>
      <c r="H142" s="84">
        <v>34</v>
      </c>
      <c r="I142" s="85">
        <v>-4</v>
      </c>
      <c r="J142" s="86">
        <v>-0.11764705882352944</v>
      </c>
      <c r="K142" s="99">
        <v>6.0851926977687629</v>
      </c>
      <c r="L142" s="100">
        <v>8</v>
      </c>
      <c r="M142" s="101">
        <v>-1.9148073022312371</v>
      </c>
      <c r="N142" s="191"/>
      <c r="O142" s="102">
        <v>3.9830000000000001</v>
      </c>
      <c r="P142" s="466">
        <v>4.34</v>
      </c>
      <c r="Q142" s="85">
        <v>-0.35699999999999976</v>
      </c>
      <c r="R142" s="86">
        <v>-8.2258064516128937E-2</v>
      </c>
      <c r="S142" s="93">
        <v>362</v>
      </c>
      <c r="T142" s="84">
        <v>416</v>
      </c>
      <c r="U142" s="85">
        <v>-54</v>
      </c>
      <c r="V142" s="94">
        <v>-0.12980769230769229</v>
      </c>
      <c r="W142" s="99">
        <v>9.088626663319106</v>
      </c>
      <c r="X142" s="100">
        <v>9.5852534562211993</v>
      </c>
      <c r="Y142" s="101">
        <v>-0.49662679290209333</v>
      </c>
      <c r="AI142" s="51"/>
    </row>
    <row r="143" spans="1:35" s="95" customFormat="1" ht="18" hidden="1" customHeight="1" outlineLevel="2" x14ac:dyDescent="0.35">
      <c r="A143" s="374" t="s">
        <v>122</v>
      </c>
      <c r="B143" s="191"/>
      <c r="C143" s="97">
        <v>6.4000000000000001E-2</v>
      </c>
      <c r="D143" s="466">
        <v>6.4000000000000001E-2</v>
      </c>
      <c r="E143" s="98">
        <v>0</v>
      </c>
      <c r="F143" s="86">
        <v>0</v>
      </c>
      <c r="G143" s="83">
        <v>0</v>
      </c>
      <c r="H143" s="84">
        <v>0</v>
      </c>
      <c r="I143" s="85">
        <v>0</v>
      </c>
      <c r="J143" s="86">
        <v>0</v>
      </c>
      <c r="K143" s="99">
        <v>0</v>
      </c>
      <c r="L143" s="100">
        <v>0</v>
      </c>
      <c r="M143" s="101">
        <v>0</v>
      </c>
      <c r="N143" s="191"/>
      <c r="O143" s="102">
        <v>0.57799999999999996</v>
      </c>
      <c r="P143" s="466">
        <v>0.57799999999999996</v>
      </c>
      <c r="Q143" s="85">
        <v>0</v>
      </c>
      <c r="R143" s="86">
        <v>0</v>
      </c>
      <c r="S143" s="93">
        <v>0</v>
      </c>
      <c r="T143" s="84">
        <v>0</v>
      </c>
      <c r="U143" s="85">
        <v>0</v>
      </c>
      <c r="V143" s="94">
        <v>0</v>
      </c>
      <c r="W143" s="99">
        <v>0</v>
      </c>
      <c r="X143" s="100">
        <v>0</v>
      </c>
      <c r="Y143" s="101">
        <v>0</v>
      </c>
      <c r="AI143" s="51"/>
    </row>
    <row r="144" spans="1:35" s="95" customFormat="1" ht="18" hidden="1" customHeight="1" outlineLevel="2" x14ac:dyDescent="0.35">
      <c r="A144" s="386" t="s">
        <v>123</v>
      </c>
      <c r="B144" s="191"/>
      <c r="C144" s="221">
        <v>3.6999999999999998E-2</v>
      </c>
      <c r="D144" s="475">
        <v>5.8000000000000003E-2</v>
      </c>
      <c r="E144" s="222">
        <v>-2.1000000000000005E-2</v>
      </c>
      <c r="F144" s="223">
        <v>-0.36206896551724144</v>
      </c>
      <c r="G144" s="224">
        <v>0</v>
      </c>
      <c r="H144" s="225">
        <v>0</v>
      </c>
      <c r="I144" s="226">
        <v>0</v>
      </c>
      <c r="J144" s="223">
        <v>0</v>
      </c>
      <c r="K144" s="227">
        <v>0</v>
      </c>
      <c r="L144" s="228">
        <v>0</v>
      </c>
      <c r="M144" s="229">
        <v>0</v>
      </c>
      <c r="N144" s="191"/>
      <c r="O144" s="230">
        <v>0.34799999999999998</v>
      </c>
      <c r="P144" s="475">
        <v>0.55200000000000005</v>
      </c>
      <c r="Q144" s="226">
        <v>-0.20400000000000007</v>
      </c>
      <c r="R144" s="223">
        <v>-0.36956521739130443</v>
      </c>
      <c r="S144" s="231">
        <v>13</v>
      </c>
      <c r="T144" s="225">
        <v>59</v>
      </c>
      <c r="U144" s="226">
        <v>-46</v>
      </c>
      <c r="V144" s="232">
        <v>-0.77966101694915257</v>
      </c>
      <c r="W144" s="227">
        <v>3.7356321839080464</v>
      </c>
      <c r="X144" s="228">
        <v>10.688405797101449</v>
      </c>
      <c r="Y144" s="229">
        <v>-6.9527736131934024</v>
      </c>
      <c r="Z144" s="344"/>
      <c r="AI144" s="51"/>
    </row>
    <row r="145" spans="1:35" s="95" customFormat="1" ht="18" hidden="1" customHeight="1" outlineLevel="2" x14ac:dyDescent="0.35">
      <c r="A145" s="374" t="s">
        <v>124</v>
      </c>
      <c r="B145" s="191"/>
      <c r="C145" s="97">
        <v>1.2999999999999999E-2</v>
      </c>
      <c r="D145" s="466">
        <v>1.2999999999999999E-2</v>
      </c>
      <c r="E145" s="98">
        <v>0</v>
      </c>
      <c r="F145" s="86">
        <v>0</v>
      </c>
      <c r="G145" s="83">
        <v>0</v>
      </c>
      <c r="H145" s="84">
        <v>0</v>
      </c>
      <c r="I145" s="85">
        <v>0</v>
      </c>
      <c r="J145" s="86">
        <v>0</v>
      </c>
      <c r="K145" s="99">
        <v>0</v>
      </c>
      <c r="L145" s="100">
        <v>0</v>
      </c>
      <c r="M145" s="101">
        <v>0</v>
      </c>
      <c r="N145" s="191"/>
      <c r="O145" s="102">
        <v>0.105</v>
      </c>
      <c r="P145" s="466">
        <v>0.105</v>
      </c>
      <c r="Q145" s="85">
        <v>0</v>
      </c>
      <c r="R145" s="86">
        <v>0</v>
      </c>
      <c r="S145" s="93">
        <v>0</v>
      </c>
      <c r="T145" s="84">
        <v>0</v>
      </c>
      <c r="U145" s="85">
        <v>0</v>
      </c>
      <c r="V145" s="94">
        <v>0</v>
      </c>
      <c r="W145" s="99">
        <v>0</v>
      </c>
      <c r="X145" s="100">
        <v>0</v>
      </c>
      <c r="Y145" s="101">
        <v>0</v>
      </c>
      <c r="AI145" s="51"/>
    </row>
    <row r="146" spans="1:35" s="242" customFormat="1" ht="18" hidden="1" customHeight="1" outlineLevel="2" x14ac:dyDescent="0.35">
      <c r="A146" s="374" t="s">
        <v>125</v>
      </c>
      <c r="B146" s="191"/>
      <c r="C146" s="97">
        <v>1.9E-2</v>
      </c>
      <c r="D146" s="466">
        <v>1.9E-2</v>
      </c>
      <c r="E146" s="98">
        <v>0</v>
      </c>
      <c r="F146" s="86">
        <v>0</v>
      </c>
      <c r="G146" s="83">
        <v>0</v>
      </c>
      <c r="H146" s="84">
        <v>0</v>
      </c>
      <c r="I146" s="85">
        <v>0</v>
      </c>
      <c r="J146" s="86">
        <v>0</v>
      </c>
      <c r="K146" s="99">
        <v>0</v>
      </c>
      <c r="L146" s="100">
        <v>0</v>
      </c>
      <c r="M146" s="101">
        <v>0</v>
      </c>
      <c r="N146" s="191"/>
      <c r="O146" s="102">
        <v>0.161</v>
      </c>
      <c r="P146" s="466">
        <v>0.161</v>
      </c>
      <c r="Q146" s="85">
        <v>0</v>
      </c>
      <c r="R146" s="86">
        <v>0</v>
      </c>
      <c r="S146" s="93">
        <v>0</v>
      </c>
      <c r="T146" s="84">
        <v>0</v>
      </c>
      <c r="U146" s="85">
        <v>0</v>
      </c>
      <c r="V146" s="94">
        <v>0</v>
      </c>
      <c r="W146" s="99">
        <v>0</v>
      </c>
      <c r="X146" s="100">
        <v>0</v>
      </c>
      <c r="Y146" s="101">
        <v>0</v>
      </c>
      <c r="Z146" s="95"/>
      <c r="AI146" s="51"/>
    </row>
    <row r="147" spans="1:35" s="95" customFormat="1" ht="18" hidden="1" customHeight="1" outlineLevel="2" x14ac:dyDescent="0.35">
      <c r="A147" s="374" t="s">
        <v>126</v>
      </c>
      <c r="B147" s="191"/>
      <c r="C147" s="97">
        <v>0.01</v>
      </c>
      <c r="D147" s="466">
        <v>0.01</v>
      </c>
      <c r="E147" s="98">
        <v>0</v>
      </c>
      <c r="F147" s="86">
        <v>0</v>
      </c>
      <c r="G147" s="83">
        <v>0</v>
      </c>
      <c r="H147" s="84">
        <v>0</v>
      </c>
      <c r="I147" s="85">
        <v>0</v>
      </c>
      <c r="J147" s="86">
        <v>0</v>
      </c>
      <c r="K147" s="99">
        <v>0</v>
      </c>
      <c r="L147" s="100">
        <v>0</v>
      </c>
      <c r="M147" s="101">
        <v>0</v>
      </c>
      <c r="N147" s="191"/>
      <c r="O147" s="102">
        <v>8.1000000000000003E-2</v>
      </c>
      <c r="P147" s="466">
        <v>8.1000000000000003E-2</v>
      </c>
      <c r="Q147" s="85">
        <v>0</v>
      </c>
      <c r="R147" s="86">
        <v>0</v>
      </c>
      <c r="S147" s="93">
        <v>0</v>
      </c>
      <c r="T147" s="84">
        <v>0</v>
      </c>
      <c r="U147" s="85">
        <v>0</v>
      </c>
      <c r="V147" s="94">
        <v>0</v>
      </c>
      <c r="W147" s="99">
        <v>0</v>
      </c>
      <c r="X147" s="100">
        <v>0</v>
      </c>
      <c r="Y147" s="101">
        <v>0</v>
      </c>
      <c r="AI147" s="51"/>
    </row>
    <row r="148" spans="1:35" s="95" customFormat="1" ht="18" hidden="1" customHeight="1" outlineLevel="2" x14ac:dyDescent="0.35">
      <c r="A148" s="374" t="s">
        <v>127</v>
      </c>
      <c r="B148" s="191"/>
      <c r="C148" s="97">
        <v>0</v>
      </c>
      <c r="D148" s="466">
        <v>0</v>
      </c>
      <c r="E148" s="98">
        <v>0</v>
      </c>
      <c r="F148" s="86">
        <v>0</v>
      </c>
      <c r="G148" s="83">
        <v>0</v>
      </c>
      <c r="H148" s="84">
        <v>0</v>
      </c>
      <c r="I148" s="85">
        <v>0</v>
      </c>
      <c r="J148" s="86">
        <v>0</v>
      </c>
      <c r="K148" s="99">
        <v>0</v>
      </c>
      <c r="L148" s="100">
        <v>0</v>
      </c>
      <c r="M148" s="101">
        <v>0</v>
      </c>
      <c r="N148" s="191"/>
      <c r="O148" s="102">
        <v>0</v>
      </c>
      <c r="P148" s="466">
        <v>0</v>
      </c>
      <c r="Q148" s="85">
        <v>0</v>
      </c>
      <c r="R148" s="86">
        <v>0</v>
      </c>
      <c r="S148" s="93">
        <v>0</v>
      </c>
      <c r="T148" s="84">
        <v>0</v>
      </c>
      <c r="U148" s="85">
        <v>0</v>
      </c>
      <c r="V148" s="94">
        <v>0</v>
      </c>
      <c r="W148" s="99">
        <v>0</v>
      </c>
      <c r="X148" s="100">
        <v>0</v>
      </c>
      <c r="Y148" s="101">
        <v>0</v>
      </c>
      <c r="AI148" s="51"/>
    </row>
    <row r="149" spans="1:35" s="95" customFormat="1" ht="18" hidden="1" customHeight="1" outlineLevel="2" x14ac:dyDescent="0.35">
      <c r="A149" s="374" t="s">
        <v>128</v>
      </c>
      <c r="B149" s="191"/>
      <c r="C149" s="97">
        <v>6.5000000000000002E-2</v>
      </c>
      <c r="D149" s="466">
        <v>6.5000000000000002E-2</v>
      </c>
      <c r="E149" s="98">
        <v>0</v>
      </c>
      <c r="F149" s="86">
        <v>0</v>
      </c>
      <c r="G149" s="83">
        <v>0</v>
      </c>
      <c r="H149" s="84">
        <v>0</v>
      </c>
      <c r="I149" s="85">
        <v>0</v>
      </c>
      <c r="J149" s="86">
        <v>0</v>
      </c>
      <c r="K149" s="99">
        <v>0</v>
      </c>
      <c r="L149" s="100">
        <v>0</v>
      </c>
      <c r="M149" s="101">
        <v>0</v>
      </c>
      <c r="N149" s="191"/>
      <c r="O149" s="102">
        <v>0.57599999999999996</v>
      </c>
      <c r="P149" s="466">
        <v>0.57599999999999996</v>
      </c>
      <c r="Q149" s="85">
        <v>0</v>
      </c>
      <c r="R149" s="86">
        <v>0</v>
      </c>
      <c r="S149" s="93">
        <v>0</v>
      </c>
      <c r="T149" s="84">
        <v>0</v>
      </c>
      <c r="U149" s="85">
        <v>0</v>
      </c>
      <c r="V149" s="94">
        <v>0</v>
      </c>
      <c r="W149" s="99">
        <v>0</v>
      </c>
      <c r="X149" s="100">
        <v>0</v>
      </c>
      <c r="Y149" s="101">
        <v>0</v>
      </c>
      <c r="AI149" s="51"/>
    </row>
    <row r="150" spans="1:35" s="95" customFormat="1" ht="18" hidden="1" customHeight="1" outlineLevel="2" x14ac:dyDescent="0.35">
      <c r="A150" s="386" t="s">
        <v>129</v>
      </c>
      <c r="B150" s="191"/>
      <c r="C150" s="221">
        <v>1.7999999999999999E-2</v>
      </c>
      <c r="D150" s="475">
        <v>1.7999999999999999E-2</v>
      </c>
      <c r="E150" s="222">
        <v>0</v>
      </c>
      <c r="F150" s="223">
        <v>0</v>
      </c>
      <c r="G150" s="224">
        <v>0</v>
      </c>
      <c r="H150" s="225">
        <v>0</v>
      </c>
      <c r="I150" s="226">
        <v>0</v>
      </c>
      <c r="J150" s="223">
        <v>0</v>
      </c>
      <c r="K150" s="227">
        <v>0</v>
      </c>
      <c r="L150" s="228">
        <v>0</v>
      </c>
      <c r="M150" s="229">
        <v>0</v>
      </c>
      <c r="N150" s="191"/>
      <c r="O150" s="230">
        <v>0.14599999999999999</v>
      </c>
      <c r="P150" s="475">
        <v>0.14599999999999999</v>
      </c>
      <c r="Q150" s="226">
        <v>0</v>
      </c>
      <c r="R150" s="223">
        <v>0</v>
      </c>
      <c r="S150" s="231">
        <v>0</v>
      </c>
      <c r="T150" s="225">
        <v>0</v>
      </c>
      <c r="U150" s="226">
        <v>0</v>
      </c>
      <c r="V150" s="232">
        <v>0</v>
      </c>
      <c r="W150" s="227">
        <v>0</v>
      </c>
      <c r="X150" s="228">
        <v>0</v>
      </c>
      <c r="Y150" s="229">
        <v>0</v>
      </c>
      <c r="Z150" s="344"/>
      <c r="AI150" s="51"/>
    </row>
    <row r="151" spans="1:35" s="77" customFormat="1" ht="18" hidden="1" customHeight="1" outlineLevel="1" x14ac:dyDescent="0.35">
      <c r="A151" s="385" t="s">
        <v>432</v>
      </c>
      <c r="B151" s="191"/>
      <c r="C151" s="233">
        <v>2.4409999999999998</v>
      </c>
      <c r="D151" s="470">
        <v>3.181</v>
      </c>
      <c r="E151" s="234">
        <v>-0.74000000000000021</v>
      </c>
      <c r="F151" s="151">
        <v>-0.23263124803520907</v>
      </c>
      <c r="G151" s="160">
        <v>115</v>
      </c>
      <c r="H151" s="153">
        <v>95</v>
      </c>
      <c r="I151" s="150">
        <v>20</v>
      </c>
      <c r="J151" s="151">
        <v>0.21052631578947367</v>
      </c>
      <c r="K151" s="146">
        <v>4.7111839410077838</v>
      </c>
      <c r="L151" s="147">
        <v>2.9864822382898457</v>
      </c>
      <c r="M151" s="148">
        <v>1.7247017027179381</v>
      </c>
      <c r="N151" s="191"/>
      <c r="O151" s="149">
        <v>23.522000000000002</v>
      </c>
      <c r="P151" s="470">
        <v>26.216999999999999</v>
      </c>
      <c r="Q151" s="150">
        <v>-2.6949999999999967</v>
      </c>
      <c r="R151" s="151">
        <v>-0.10279589579280612</v>
      </c>
      <c r="S151" s="152">
        <v>945</v>
      </c>
      <c r="T151" s="153">
        <v>925</v>
      </c>
      <c r="U151" s="150">
        <v>20</v>
      </c>
      <c r="V151" s="154">
        <v>2.1621621621621623E-2</v>
      </c>
      <c r="W151" s="146">
        <v>4.0175155173879773</v>
      </c>
      <c r="X151" s="147">
        <v>3.5282450318495631</v>
      </c>
      <c r="Y151" s="148">
        <v>0.48927048553841423</v>
      </c>
      <c r="AI151" s="51"/>
    </row>
    <row r="152" spans="1:35" s="95" customFormat="1" ht="18" hidden="1" customHeight="1" outlineLevel="2" x14ac:dyDescent="0.35">
      <c r="A152" s="374" t="s">
        <v>130</v>
      </c>
      <c r="B152" s="191"/>
      <c r="C152" s="97">
        <v>0.28599999999999998</v>
      </c>
      <c r="D152" s="466">
        <v>0.14499999999999999</v>
      </c>
      <c r="E152" s="98">
        <v>0.14099999999999999</v>
      </c>
      <c r="F152" s="86">
        <v>0.97241379310344822</v>
      </c>
      <c r="G152" s="83">
        <v>15</v>
      </c>
      <c r="H152" s="84">
        <v>15</v>
      </c>
      <c r="I152" s="85">
        <v>0</v>
      </c>
      <c r="J152" s="86">
        <v>0</v>
      </c>
      <c r="K152" s="99">
        <v>5.244755244755245</v>
      </c>
      <c r="L152" s="100">
        <v>10.344827586206897</v>
      </c>
      <c r="M152" s="101">
        <v>-5.1000723414516518</v>
      </c>
      <c r="N152" s="191"/>
      <c r="O152" s="102">
        <v>2.2080000000000002</v>
      </c>
      <c r="P152" s="466">
        <v>1.74</v>
      </c>
      <c r="Q152" s="85">
        <v>0.46800000000000019</v>
      </c>
      <c r="R152" s="86">
        <v>0.2689655172413794</v>
      </c>
      <c r="S152" s="93">
        <v>287</v>
      </c>
      <c r="T152" s="84">
        <v>145</v>
      </c>
      <c r="U152" s="85">
        <v>142</v>
      </c>
      <c r="V152" s="94">
        <v>0.97931034482758617</v>
      </c>
      <c r="W152" s="99">
        <v>12.998188405797102</v>
      </c>
      <c r="X152" s="100">
        <v>8.3333333333333321</v>
      </c>
      <c r="Y152" s="101">
        <v>4.6648550724637694</v>
      </c>
      <c r="AI152" s="51"/>
    </row>
    <row r="153" spans="1:35" s="95" customFormat="1" ht="18" hidden="1" customHeight="1" outlineLevel="2" x14ac:dyDescent="0.35">
      <c r="A153" s="374" t="s">
        <v>131</v>
      </c>
      <c r="B153" s="191"/>
      <c r="C153" s="97">
        <v>0.5</v>
      </c>
      <c r="D153" s="466">
        <v>0.61</v>
      </c>
      <c r="E153" s="98">
        <v>-0.10999999999999999</v>
      </c>
      <c r="F153" s="86">
        <v>-0.18032786885245899</v>
      </c>
      <c r="G153" s="83">
        <v>27</v>
      </c>
      <c r="H153" s="84">
        <v>40</v>
      </c>
      <c r="I153" s="85">
        <v>-13</v>
      </c>
      <c r="J153" s="86">
        <v>-0.32499999999999996</v>
      </c>
      <c r="K153" s="99">
        <v>5.4</v>
      </c>
      <c r="L153" s="100">
        <v>6.557377049180328</v>
      </c>
      <c r="M153" s="101">
        <v>-1.1573770491803277</v>
      </c>
      <c r="N153" s="191"/>
      <c r="O153" s="102">
        <v>4.6260000000000003</v>
      </c>
      <c r="P153" s="466">
        <v>5.6920000000000002</v>
      </c>
      <c r="Q153" s="85">
        <v>-1.0659999999999998</v>
      </c>
      <c r="R153" s="86">
        <v>-0.18728039353478565</v>
      </c>
      <c r="S153" s="93">
        <v>232</v>
      </c>
      <c r="T153" s="84">
        <v>268</v>
      </c>
      <c r="U153" s="85">
        <v>-36</v>
      </c>
      <c r="V153" s="94">
        <v>-0.13432835820895528</v>
      </c>
      <c r="W153" s="99">
        <v>5.0151318633808906</v>
      </c>
      <c r="X153" s="100">
        <v>4.7083626141953623</v>
      </c>
      <c r="Y153" s="101">
        <v>0.30676924918552828</v>
      </c>
      <c r="AI153" s="51"/>
    </row>
    <row r="154" spans="1:35" s="95" customFormat="1" ht="18" hidden="1" customHeight="1" outlineLevel="2" x14ac:dyDescent="0.35">
      <c r="A154" s="374" t="s">
        <v>132</v>
      </c>
      <c r="B154" s="191"/>
      <c r="C154" s="97">
        <v>0.48</v>
      </c>
      <c r="D154" s="466">
        <v>0.95099999999999996</v>
      </c>
      <c r="E154" s="98">
        <v>-0.47099999999999997</v>
      </c>
      <c r="F154" s="86">
        <v>-0.49526813880126186</v>
      </c>
      <c r="G154" s="83">
        <v>7</v>
      </c>
      <c r="H154" s="84">
        <v>5</v>
      </c>
      <c r="I154" s="85">
        <v>2</v>
      </c>
      <c r="J154" s="86">
        <v>0.39999999999999991</v>
      </c>
      <c r="K154" s="99">
        <v>1.4583333333333333</v>
      </c>
      <c r="L154" s="100">
        <v>0.52576235541535232</v>
      </c>
      <c r="M154" s="101">
        <v>0.93257097791798094</v>
      </c>
      <c r="N154" s="191"/>
      <c r="O154" s="102">
        <v>4.883</v>
      </c>
      <c r="P154" s="466">
        <v>5.7140000000000004</v>
      </c>
      <c r="Q154" s="85">
        <v>-0.83100000000000041</v>
      </c>
      <c r="R154" s="86">
        <v>-0.14543227161358074</v>
      </c>
      <c r="S154" s="93">
        <v>100</v>
      </c>
      <c r="T154" s="84">
        <v>144</v>
      </c>
      <c r="U154" s="85">
        <v>-44</v>
      </c>
      <c r="V154" s="94">
        <v>-0.30555555555555558</v>
      </c>
      <c r="W154" s="99">
        <v>2.047921359819783</v>
      </c>
      <c r="X154" s="100">
        <v>2.5201260063003152</v>
      </c>
      <c r="Y154" s="101">
        <v>-0.47220464648053229</v>
      </c>
      <c r="AI154" s="51"/>
    </row>
    <row r="155" spans="1:35" s="95" customFormat="1" ht="18" hidden="1" customHeight="1" outlineLevel="2" x14ac:dyDescent="0.35">
      <c r="A155" s="374" t="s">
        <v>133</v>
      </c>
      <c r="B155" s="191"/>
      <c r="C155" s="97">
        <v>2.4E-2</v>
      </c>
      <c r="D155" s="466">
        <v>2.4E-2</v>
      </c>
      <c r="E155" s="98">
        <v>0</v>
      </c>
      <c r="F155" s="86">
        <v>0</v>
      </c>
      <c r="G155" s="83">
        <v>1</v>
      </c>
      <c r="H155" s="84">
        <v>6</v>
      </c>
      <c r="I155" s="85">
        <v>-5</v>
      </c>
      <c r="J155" s="86">
        <v>-0.83333333333333337</v>
      </c>
      <c r="K155" s="99">
        <v>4.1666666666666661</v>
      </c>
      <c r="L155" s="100">
        <v>25</v>
      </c>
      <c r="M155" s="101">
        <v>-20.833333333333336</v>
      </c>
      <c r="N155" s="191"/>
      <c r="O155" s="102">
        <v>0.216</v>
      </c>
      <c r="P155" s="466">
        <v>0.216</v>
      </c>
      <c r="Q155" s="85">
        <v>0</v>
      </c>
      <c r="R155" s="86">
        <v>0</v>
      </c>
      <c r="S155" s="93">
        <v>48</v>
      </c>
      <c r="T155" s="84">
        <v>55</v>
      </c>
      <c r="U155" s="85">
        <v>-7</v>
      </c>
      <c r="V155" s="94">
        <v>-0.12727272727272732</v>
      </c>
      <c r="W155" s="99">
        <v>22.222222222222221</v>
      </c>
      <c r="X155" s="100">
        <v>25.462962962962965</v>
      </c>
      <c r="Y155" s="101">
        <v>-3.240740740740744</v>
      </c>
      <c r="AI155" s="51"/>
    </row>
    <row r="156" spans="1:35" s="95" customFormat="1" ht="18" hidden="1" customHeight="1" outlineLevel="2" x14ac:dyDescent="0.35">
      <c r="A156" s="374" t="s">
        <v>134</v>
      </c>
      <c r="B156" s="191"/>
      <c r="C156" s="97">
        <v>0.14499999999999999</v>
      </c>
      <c r="D156" s="466">
        <v>0.09</v>
      </c>
      <c r="E156" s="98">
        <v>5.4999999999999993E-2</v>
      </c>
      <c r="F156" s="86">
        <v>0.61111111111111116</v>
      </c>
      <c r="G156" s="83">
        <v>0</v>
      </c>
      <c r="H156" s="84">
        <v>1</v>
      </c>
      <c r="I156" s="85">
        <v>-1</v>
      </c>
      <c r="J156" s="86">
        <v>-1</v>
      </c>
      <c r="K156" s="99">
        <v>0</v>
      </c>
      <c r="L156" s="100">
        <v>1.1111111111111112</v>
      </c>
      <c r="M156" s="101">
        <v>-1.1111111111111112</v>
      </c>
      <c r="N156" s="191"/>
      <c r="O156" s="102">
        <v>1.1879999999999999</v>
      </c>
      <c r="P156" s="466">
        <v>1.139</v>
      </c>
      <c r="Q156" s="85">
        <v>4.8999999999999932E-2</v>
      </c>
      <c r="R156" s="86">
        <v>4.3020193151887653E-2</v>
      </c>
      <c r="S156" s="93">
        <v>5</v>
      </c>
      <c r="T156" s="84">
        <v>17</v>
      </c>
      <c r="U156" s="85">
        <v>-12</v>
      </c>
      <c r="V156" s="94">
        <v>-0.70588235294117641</v>
      </c>
      <c r="W156" s="99">
        <v>0.42087542087542085</v>
      </c>
      <c r="X156" s="100">
        <v>1.4925373134328357</v>
      </c>
      <c r="Y156" s="101">
        <v>-1.0716618925574148</v>
      </c>
      <c r="AI156" s="51"/>
    </row>
    <row r="157" spans="1:35" s="95" customFormat="1" ht="18" hidden="1" customHeight="1" outlineLevel="2" x14ac:dyDescent="0.35">
      <c r="A157" s="374" t="s">
        <v>135</v>
      </c>
      <c r="B157" s="191"/>
      <c r="C157" s="97">
        <v>0.192</v>
      </c>
      <c r="D157" s="466">
        <v>0.34</v>
      </c>
      <c r="E157" s="98">
        <v>-0.14800000000000002</v>
      </c>
      <c r="F157" s="86">
        <v>-0.43529411764705883</v>
      </c>
      <c r="G157" s="83">
        <v>9</v>
      </c>
      <c r="H157" s="84">
        <v>12</v>
      </c>
      <c r="I157" s="85">
        <v>-3</v>
      </c>
      <c r="J157" s="86">
        <v>-0.25</v>
      </c>
      <c r="K157" s="99">
        <v>4.6875</v>
      </c>
      <c r="L157" s="100">
        <v>3.5294117647058822</v>
      </c>
      <c r="M157" s="101">
        <v>1.1580882352941178</v>
      </c>
      <c r="N157" s="191"/>
      <c r="O157" s="102">
        <v>2.8450000000000002</v>
      </c>
      <c r="P157" s="466">
        <v>2.4209999999999998</v>
      </c>
      <c r="Q157" s="85">
        <v>0.42400000000000038</v>
      </c>
      <c r="R157" s="86">
        <v>0.17513424204874029</v>
      </c>
      <c r="S157" s="93">
        <v>74</v>
      </c>
      <c r="T157" s="84">
        <v>100</v>
      </c>
      <c r="U157" s="85">
        <v>-26</v>
      </c>
      <c r="V157" s="94">
        <v>-0.26</v>
      </c>
      <c r="W157" s="99">
        <v>2.6010544815465728</v>
      </c>
      <c r="X157" s="100">
        <v>4.1305245766212302</v>
      </c>
      <c r="Y157" s="101">
        <v>-1.5294700950746574</v>
      </c>
      <c r="AI157" s="51"/>
    </row>
    <row r="158" spans="1:35" s="77" customFormat="1" ht="18" hidden="1" customHeight="1" outlineLevel="2" x14ac:dyDescent="0.35">
      <c r="A158" s="374" t="s">
        <v>136</v>
      </c>
      <c r="B158" s="191"/>
      <c r="C158" s="97">
        <v>0.01</v>
      </c>
      <c r="D158" s="466">
        <v>0.01</v>
      </c>
      <c r="E158" s="98">
        <v>0</v>
      </c>
      <c r="F158" s="86">
        <v>0</v>
      </c>
      <c r="G158" s="83">
        <v>0</v>
      </c>
      <c r="H158" s="84">
        <v>0</v>
      </c>
      <c r="I158" s="85">
        <v>0</v>
      </c>
      <c r="J158" s="86">
        <v>0</v>
      </c>
      <c r="K158" s="99">
        <v>0</v>
      </c>
      <c r="L158" s="100">
        <v>0</v>
      </c>
      <c r="M158" s="101">
        <v>0</v>
      </c>
      <c r="N158" s="191"/>
      <c r="O158" s="102">
        <v>8.3000000000000004E-2</v>
      </c>
      <c r="P158" s="466">
        <v>8.3000000000000004E-2</v>
      </c>
      <c r="Q158" s="85">
        <v>0</v>
      </c>
      <c r="R158" s="86">
        <v>0</v>
      </c>
      <c r="S158" s="93">
        <v>0</v>
      </c>
      <c r="T158" s="84">
        <v>0</v>
      </c>
      <c r="U158" s="85">
        <v>0</v>
      </c>
      <c r="V158" s="94">
        <v>0</v>
      </c>
      <c r="W158" s="99">
        <v>0</v>
      </c>
      <c r="X158" s="100">
        <v>0</v>
      </c>
      <c r="Y158" s="101">
        <v>0</v>
      </c>
      <c r="Z158" s="95"/>
      <c r="AI158" s="51"/>
    </row>
    <row r="159" spans="1:35" s="95" customFormat="1" ht="18" hidden="1" customHeight="1" outlineLevel="2" x14ac:dyDescent="0.35">
      <c r="A159" s="374" t="s">
        <v>137</v>
      </c>
      <c r="B159" s="191"/>
      <c r="C159" s="97">
        <v>0.161</v>
      </c>
      <c r="D159" s="466">
        <v>0.185</v>
      </c>
      <c r="E159" s="98">
        <v>-2.3999999999999994E-2</v>
      </c>
      <c r="F159" s="86">
        <v>-0.12972972972972974</v>
      </c>
      <c r="G159" s="83">
        <v>17</v>
      </c>
      <c r="H159" s="84">
        <v>0</v>
      </c>
      <c r="I159" s="85">
        <v>17</v>
      </c>
      <c r="J159" s="86">
        <v>0</v>
      </c>
      <c r="K159" s="99">
        <v>10.559006211180124</v>
      </c>
      <c r="L159" s="100">
        <v>0</v>
      </c>
      <c r="M159" s="101">
        <v>10.559006211180124</v>
      </c>
      <c r="N159" s="191"/>
      <c r="O159" s="102">
        <v>1.4339999999999999</v>
      </c>
      <c r="P159" s="466">
        <v>1.8340000000000001</v>
      </c>
      <c r="Q159" s="85">
        <v>-0.40000000000000013</v>
      </c>
      <c r="R159" s="86">
        <v>-0.21810250817884413</v>
      </c>
      <c r="S159" s="93">
        <v>32</v>
      </c>
      <c r="T159" s="84">
        <v>35</v>
      </c>
      <c r="U159" s="85">
        <v>-3</v>
      </c>
      <c r="V159" s="94">
        <v>-8.5714285714285743E-2</v>
      </c>
      <c r="W159" s="99">
        <v>2.2315202231520224</v>
      </c>
      <c r="X159" s="100">
        <v>1.9083969465648856</v>
      </c>
      <c r="Y159" s="101">
        <v>0.3231232765871368</v>
      </c>
      <c r="AI159" s="51"/>
    </row>
    <row r="160" spans="1:35" s="167" customFormat="1" ht="18" hidden="1" customHeight="1" outlineLevel="2" collapsed="1" x14ac:dyDescent="0.2">
      <c r="A160" s="374" t="s">
        <v>138</v>
      </c>
      <c r="B160" s="191"/>
      <c r="C160" s="97">
        <v>0.19500000000000001</v>
      </c>
      <c r="D160" s="466">
        <v>0.13400000000000001</v>
      </c>
      <c r="E160" s="98">
        <v>6.0999999999999999E-2</v>
      </c>
      <c r="F160" s="86">
        <v>0.4552238805970148</v>
      </c>
      <c r="G160" s="83">
        <v>11</v>
      </c>
      <c r="H160" s="84">
        <v>2</v>
      </c>
      <c r="I160" s="85">
        <v>9</v>
      </c>
      <c r="J160" s="86">
        <v>4.5</v>
      </c>
      <c r="K160" s="99">
        <v>5.6410256410256414</v>
      </c>
      <c r="L160" s="100">
        <v>1.4925373134328357</v>
      </c>
      <c r="M160" s="101">
        <v>4.1484883275928057</v>
      </c>
      <c r="N160" s="191"/>
      <c r="O160" s="102">
        <v>1.8959999999999999</v>
      </c>
      <c r="P160" s="466">
        <v>1.3580000000000001</v>
      </c>
      <c r="Q160" s="85">
        <v>0.53799999999999981</v>
      </c>
      <c r="R160" s="86">
        <v>0.39617083946980847</v>
      </c>
      <c r="S160" s="93">
        <v>68</v>
      </c>
      <c r="T160" s="84">
        <v>33</v>
      </c>
      <c r="U160" s="85">
        <v>35</v>
      </c>
      <c r="V160" s="94">
        <v>1.0606060606060606</v>
      </c>
      <c r="W160" s="99">
        <v>3.5864978902953584</v>
      </c>
      <c r="X160" s="100">
        <v>2.4300441826215025</v>
      </c>
      <c r="Y160" s="101">
        <v>1.1564537076738559</v>
      </c>
      <c r="Z160" s="95"/>
      <c r="AI160" s="51"/>
    </row>
    <row r="161" spans="1:35" s="168" customFormat="1" ht="18" hidden="1" customHeight="1" outlineLevel="2" x14ac:dyDescent="0.2">
      <c r="A161" s="374" t="s">
        <v>139</v>
      </c>
      <c r="B161" s="191"/>
      <c r="C161" s="97">
        <v>0.27</v>
      </c>
      <c r="D161" s="466">
        <v>0.30099999999999999</v>
      </c>
      <c r="E161" s="98">
        <v>-3.0999999999999972E-2</v>
      </c>
      <c r="F161" s="86">
        <v>-0.10299003322259126</v>
      </c>
      <c r="G161" s="83">
        <v>8</v>
      </c>
      <c r="H161" s="84">
        <v>11</v>
      </c>
      <c r="I161" s="85">
        <v>-3</v>
      </c>
      <c r="J161" s="86">
        <v>-0.27272727272727271</v>
      </c>
      <c r="K161" s="99">
        <v>2.9629629629629632</v>
      </c>
      <c r="L161" s="100">
        <v>3.6544850498338874</v>
      </c>
      <c r="M161" s="101">
        <v>-0.6915220868709242</v>
      </c>
      <c r="N161" s="191"/>
      <c r="O161" s="102">
        <v>2.4390000000000001</v>
      </c>
      <c r="P161" s="466">
        <v>2.8239999999999998</v>
      </c>
      <c r="Q161" s="85">
        <v>-0.38499999999999979</v>
      </c>
      <c r="R161" s="86">
        <v>-0.13633144475920678</v>
      </c>
      <c r="S161" s="93">
        <v>61</v>
      </c>
      <c r="T161" s="84">
        <v>75</v>
      </c>
      <c r="U161" s="85">
        <v>-14</v>
      </c>
      <c r="V161" s="94">
        <v>-0.18666666666666665</v>
      </c>
      <c r="W161" s="99">
        <v>2.5010250102501028</v>
      </c>
      <c r="X161" s="100">
        <v>2.6558073654390935</v>
      </c>
      <c r="Y161" s="101">
        <v>-0.15478235518899064</v>
      </c>
      <c r="Z161" s="95"/>
      <c r="AI161" s="51"/>
    </row>
    <row r="162" spans="1:35" s="169" customFormat="1" ht="18" hidden="1" customHeight="1" outlineLevel="2" x14ac:dyDescent="0.35">
      <c r="A162" s="386" t="s">
        <v>140</v>
      </c>
      <c r="B162" s="191"/>
      <c r="C162" s="221">
        <v>0.17</v>
      </c>
      <c r="D162" s="475">
        <v>0.38300000000000001</v>
      </c>
      <c r="E162" s="222">
        <v>-0.21299999999999999</v>
      </c>
      <c r="F162" s="223">
        <v>-0.55613577023498695</v>
      </c>
      <c r="G162" s="224">
        <v>20</v>
      </c>
      <c r="H162" s="225">
        <v>3</v>
      </c>
      <c r="I162" s="226">
        <v>17</v>
      </c>
      <c r="J162" s="223">
        <v>5.666666666666667</v>
      </c>
      <c r="K162" s="227">
        <v>11.76470588235294</v>
      </c>
      <c r="L162" s="228">
        <v>0.7832898172323759</v>
      </c>
      <c r="M162" s="229">
        <v>10.981416065120564</v>
      </c>
      <c r="N162" s="191"/>
      <c r="O162" s="230">
        <v>1.6319999999999999</v>
      </c>
      <c r="P162" s="475">
        <v>3.1240000000000001</v>
      </c>
      <c r="Q162" s="226">
        <v>-1.4920000000000002</v>
      </c>
      <c r="R162" s="223">
        <v>-0.47759282970550576</v>
      </c>
      <c r="S162" s="231">
        <v>38</v>
      </c>
      <c r="T162" s="225">
        <v>53</v>
      </c>
      <c r="U162" s="226">
        <v>-15</v>
      </c>
      <c r="V162" s="232">
        <v>-0.28301886792452835</v>
      </c>
      <c r="W162" s="227">
        <v>2.3284313725490198</v>
      </c>
      <c r="X162" s="228">
        <v>1.6965428937259923</v>
      </c>
      <c r="Y162" s="229">
        <v>0.63188847882302746</v>
      </c>
      <c r="Z162" s="344"/>
      <c r="AI162" s="51"/>
    </row>
    <row r="163" spans="1:35" s="242" customFormat="1" ht="18" hidden="1" customHeight="1" outlineLevel="2" x14ac:dyDescent="0.35">
      <c r="A163" s="374" t="s">
        <v>141</v>
      </c>
      <c r="B163" s="191"/>
      <c r="C163" s="97">
        <v>8.0000000000000002E-3</v>
      </c>
      <c r="D163" s="466">
        <v>8.0000000000000002E-3</v>
      </c>
      <c r="E163" s="98">
        <v>0</v>
      </c>
      <c r="F163" s="86">
        <v>0</v>
      </c>
      <c r="G163" s="83">
        <v>0</v>
      </c>
      <c r="H163" s="84">
        <v>0</v>
      </c>
      <c r="I163" s="85">
        <v>0</v>
      </c>
      <c r="J163" s="86">
        <v>0</v>
      </c>
      <c r="K163" s="99">
        <v>0</v>
      </c>
      <c r="L163" s="100">
        <v>0</v>
      </c>
      <c r="M163" s="101">
        <v>0</v>
      </c>
      <c r="N163" s="191"/>
      <c r="O163" s="102">
        <v>7.1999999999999995E-2</v>
      </c>
      <c r="P163" s="466">
        <v>7.1999999999999995E-2</v>
      </c>
      <c r="Q163" s="85">
        <v>0</v>
      </c>
      <c r="R163" s="86">
        <v>0</v>
      </c>
      <c r="S163" s="93">
        <v>0</v>
      </c>
      <c r="T163" s="84">
        <v>0</v>
      </c>
      <c r="U163" s="85">
        <v>0</v>
      </c>
      <c r="V163" s="94">
        <v>0</v>
      </c>
      <c r="W163" s="99">
        <v>0</v>
      </c>
      <c r="X163" s="100">
        <v>0</v>
      </c>
      <c r="Y163" s="101">
        <v>0</v>
      </c>
      <c r="Z163" s="95"/>
      <c r="AI163" s="51"/>
    </row>
    <row r="164" spans="1:35" s="169" customFormat="1" ht="1" hidden="1" customHeight="1" outlineLevel="2" x14ac:dyDescent="0.35">
      <c r="A164" s="374"/>
      <c r="B164" s="191"/>
      <c r="C164" s="97"/>
      <c r="D164" s="466"/>
      <c r="E164" s="98"/>
      <c r="F164" s="86"/>
      <c r="G164" s="83"/>
      <c r="H164" s="84"/>
      <c r="I164" s="85"/>
      <c r="J164" s="86"/>
      <c r="K164" s="99"/>
      <c r="L164" s="100"/>
      <c r="M164" s="101"/>
      <c r="N164" s="191"/>
      <c r="O164" s="102"/>
      <c r="P164" s="466"/>
      <c r="Q164" s="85"/>
      <c r="R164" s="86"/>
      <c r="S164" s="93"/>
      <c r="T164" s="84"/>
      <c r="U164" s="85"/>
      <c r="V164" s="94"/>
      <c r="W164" s="99"/>
      <c r="X164" s="100"/>
      <c r="Y164" s="101"/>
      <c r="Z164" s="95"/>
      <c r="AI164" s="51"/>
    </row>
    <row r="165" spans="1:35" s="169" customFormat="1" ht="1" hidden="1" customHeight="1" outlineLevel="2" x14ac:dyDescent="0.35">
      <c r="A165" s="374"/>
      <c r="B165" s="191"/>
      <c r="C165" s="97"/>
      <c r="D165" s="466"/>
      <c r="E165" s="98"/>
      <c r="F165" s="86"/>
      <c r="G165" s="83"/>
      <c r="H165" s="84"/>
      <c r="I165" s="85"/>
      <c r="J165" s="86"/>
      <c r="K165" s="99"/>
      <c r="L165" s="100"/>
      <c r="M165" s="101"/>
      <c r="N165" s="191"/>
      <c r="O165" s="102"/>
      <c r="P165" s="466"/>
      <c r="Q165" s="85"/>
      <c r="R165" s="86"/>
      <c r="S165" s="93"/>
      <c r="T165" s="84"/>
      <c r="U165" s="85"/>
      <c r="V165" s="94"/>
      <c r="W165" s="99"/>
      <c r="X165" s="100"/>
      <c r="Y165" s="101"/>
      <c r="Z165" s="95"/>
      <c r="AI165" s="51"/>
    </row>
    <row r="166" spans="1:35" s="169" customFormat="1" ht="1" hidden="1" customHeight="1" outlineLevel="2" x14ac:dyDescent="0.35">
      <c r="A166" s="386"/>
      <c r="B166" s="191"/>
      <c r="C166" s="221"/>
      <c r="D166" s="475"/>
      <c r="E166" s="222"/>
      <c r="F166" s="223"/>
      <c r="G166" s="224"/>
      <c r="H166" s="225"/>
      <c r="I166" s="226"/>
      <c r="J166" s="223"/>
      <c r="K166" s="227"/>
      <c r="L166" s="228"/>
      <c r="M166" s="229"/>
      <c r="N166" s="191"/>
      <c r="O166" s="230"/>
      <c r="P166" s="475"/>
      <c r="Q166" s="226"/>
      <c r="R166" s="223"/>
      <c r="S166" s="231"/>
      <c r="T166" s="225"/>
      <c r="U166" s="226"/>
      <c r="V166" s="232"/>
      <c r="W166" s="227"/>
      <c r="X166" s="228"/>
      <c r="Y166" s="229"/>
      <c r="Z166" s="344"/>
      <c r="AI166" s="51"/>
    </row>
    <row r="167" spans="1:35" s="170" customFormat="1" ht="18" hidden="1" customHeight="1" outlineLevel="1" x14ac:dyDescent="0.4">
      <c r="A167" s="385" t="s">
        <v>433</v>
      </c>
      <c r="B167" s="191"/>
      <c r="C167" s="233">
        <v>1.0840000000000001</v>
      </c>
      <c r="D167" s="470">
        <v>1.3819999999999999</v>
      </c>
      <c r="E167" s="234">
        <v>-0.29799999999999982</v>
      </c>
      <c r="F167" s="151">
        <v>-0.21562952243125888</v>
      </c>
      <c r="G167" s="160">
        <v>104</v>
      </c>
      <c r="H167" s="153">
        <v>83</v>
      </c>
      <c r="I167" s="150">
        <v>21</v>
      </c>
      <c r="J167" s="151">
        <v>0.25301204819277112</v>
      </c>
      <c r="K167" s="146">
        <v>9.5940959409594093</v>
      </c>
      <c r="L167" s="147">
        <v>6.0057887120115776</v>
      </c>
      <c r="M167" s="148">
        <v>3.5883072289478317</v>
      </c>
      <c r="N167" s="191"/>
      <c r="O167" s="149">
        <v>11.322000000000001</v>
      </c>
      <c r="P167" s="470">
        <v>10.483000000000001</v>
      </c>
      <c r="Q167" s="150">
        <v>0.83900000000000041</v>
      </c>
      <c r="R167" s="151">
        <v>8.0034341314509261E-2</v>
      </c>
      <c r="S167" s="152">
        <v>938</v>
      </c>
      <c r="T167" s="153">
        <v>905</v>
      </c>
      <c r="U167" s="150">
        <v>33</v>
      </c>
      <c r="V167" s="154">
        <v>3.6464088397790029E-2</v>
      </c>
      <c r="W167" s="146">
        <v>8.2847553435788708</v>
      </c>
      <c r="X167" s="147">
        <v>8.6330248974530193</v>
      </c>
      <c r="Y167" s="148">
        <v>-0.34826955387414849</v>
      </c>
      <c r="Z167" s="77"/>
      <c r="AI167" s="51"/>
    </row>
    <row r="168" spans="1:35" ht="18" hidden="1" customHeight="1" outlineLevel="2" x14ac:dyDescent="0.35">
      <c r="A168" s="374" t="s">
        <v>142</v>
      </c>
      <c r="B168" s="191"/>
      <c r="C168" s="97">
        <v>0</v>
      </c>
      <c r="D168" s="466">
        <v>0</v>
      </c>
      <c r="E168" s="98">
        <v>0</v>
      </c>
      <c r="F168" s="86">
        <v>0</v>
      </c>
      <c r="G168" s="83">
        <v>0</v>
      </c>
      <c r="H168" s="84">
        <v>0</v>
      </c>
      <c r="I168" s="85">
        <v>0</v>
      </c>
      <c r="J168" s="86">
        <v>0</v>
      </c>
      <c r="K168" s="99">
        <v>0</v>
      </c>
      <c r="L168" s="100">
        <v>0</v>
      </c>
      <c r="M168" s="101">
        <v>0</v>
      </c>
      <c r="N168" s="191"/>
      <c r="O168" s="102">
        <v>0</v>
      </c>
      <c r="P168" s="466">
        <v>0</v>
      </c>
      <c r="Q168" s="85">
        <v>0</v>
      </c>
      <c r="R168" s="86">
        <v>0</v>
      </c>
      <c r="S168" s="93">
        <v>0</v>
      </c>
      <c r="T168" s="84">
        <v>0</v>
      </c>
      <c r="U168" s="85">
        <v>0</v>
      </c>
      <c r="V168" s="94">
        <v>0</v>
      </c>
      <c r="W168" s="99">
        <v>0</v>
      </c>
      <c r="X168" s="100">
        <v>0</v>
      </c>
      <c r="Y168" s="101">
        <v>0</v>
      </c>
      <c r="Z168" s="95"/>
      <c r="AI168" s="51"/>
    </row>
    <row r="169" spans="1:35" ht="18" hidden="1" customHeight="1" outlineLevel="2" x14ac:dyDescent="0.35">
      <c r="A169" s="374" t="s">
        <v>143</v>
      </c>
      <c r="B169" s="191"/>
      <c r="C169" s="97">
        <v>0.82</v>
      </c>
      <c r="D169" s="466">
        <v>1.081</v>
      </c>
      <c r="E169" s="98">
        <v>-0.26100000000000001</v>
      </c>
      <c r="F169" s="86">
        <v>-0.24144310823311754</v>
      </c>
      <c r="G169" s="83">
        <v>50</v>
      </c>
      <c r="H169" s="84">
        <v>47</v>
      </c>
      <c r="I169" s="85">
        <v>3</v>
      </c>
      <c r="J169" s="86">
        <v>6.3829787234042534E-2</v>
      </c>
      <c r="K169" s="99">
        <v>6.0975609756097562</v>
      </c>
      <c r="L169" s="100">
        <v>4.3478260869565215</v>
      </c>
      <c r="M169" s="101">
        <v>1.7497348886532347</v>
      </c>
      <c r="N169" s="191"/>
      <c r="O169" s="102">
        <v>8.0540000000000003</v>
      </c>
      <c r="P169" s="466">
        <v>7.5339999999999998</v>
      </c>
      <c r="Q169" s="85">
        <v>0.52000000000000046</v>
      </c>
      <c r="R169" s="86">
        <v>6.9020440668967398E-2</v>
      </c>
      <c r="S169" s="93">
        <v>342</v>
      </c>
      <c r="T169" s="84">
        <v>402</v>
      </c>
      <c r="U169" s="85">
        <v>-60</v>
      </c>
      <c r="V169" s="94">
        <v>-0.14925373134328357</v>
      </c>
      <c r="W169" s="99">
        <v>4.246337223739757</v>
      </c>
      <c r="X169" s="100">
        <v>5.3358109901778601</v>
      </c>
      <c r="Y169" s="101">
        <v>-1.0894737664381031</v>
      </c>
      <c r="Z169" s="95"/>
      <c r="AI169" s="51"/>
    </row>
    <row r="170" spans="1:35" ht="18" hidden="1" customHeight="1" outlineLevel="2" x14ac:dyDescent="0.35">
      <c r="A170" s="374" t="s">
        <v>144</v>
      </c>
      <c r="B170" s="191"/>
      <c r="C170" s="97">
        <v>0.13700000000000001</v>
      </c>
      <c r="D170" s="466">
        <v>0.14099999999999999</v>
      </c>
      <c r="E170" s="98">
        <v>-3.9999999999999758E-3</v>
      </c>
      <c r="F170" s="86">
        <v>-2.8368794326240954E-2</v>
      </c>
      <c r="G170" s="83">
        <v>47</v>
      </c>
      <c r="H170" s="84">
        <v>35</v>
      </c>
      <c r="I170" s="85">
        <v>12</v>
      </c>
      <c r="J170" s="86">
        <v>0.34285714285714275</v>
      </c>
      <c r="K170" s="99">
        <v>34.306569343065696</v>
      </c>
      <c r="L170" s="100">
        <v>24.822695035460992</v>
      </c>
      <c r="M170" s="101">
        <v>9.4838743076047045</v>
      </c>
      <c r="N170" s="191"/>
      <c r="O170" s="102">
        <v>1.55</v>
      </c>
      <c r="P170" s="466">
        <v>1.3089999999999999</v>
      </c>
      <c r="Q170" s="85">
        <v>0.2410000000000001</v>
      </c>
      <c r="R170" s="86">
        <v>0.18411000763941954</v>
      </c>
      <c r="S170" s="93">
        <v>565</v>
      </c>
      <c r="T170" s="84">
        <v>433</v>
      </c>
      <c r="U170" s="85">
        <v>132</v>
      </c>
      <c r="V170" s="94">
        <v>0.30484988452655881</v>
      </c>
      <c r="W170" s="99">
        <v>36.451612903225808</v>
      </c>
      <c r="X170" s="100">
        <v>33.078686019862488</v>
      </c>
      <c r="Y170" s="101">
        <v>3.3729268833633199</v>
      </c>
      <c r="Z170" s="95"/>
      <c r="AI170" s="51"/>
    </row>
    <row r="171" spans="1:35" ht="18" hidden="1" customHeight="1" outlineLevel="2" x14ac:dyDescent="0.35">
      <c r="A171" s="374" t="s">
        <v>145</v>
      </c>
      <c r="B171" s="191"/>
      <c r="C171" s="97">
        <v>0</v>
      </c>
      <c r="D171" s="466">
        <v>0</v>
      </c>
      <c r="E171" s="98">
        <v>0</v>
      </c>
      <c r="F171" s="86">
        <v>0</v>
      </c>
      <c r="G171" s="83">
        <v>0</v>
      </c>
      <c r="H171" s="84">
        <v>0</v>
      </c>
      <c r="I171" s="85">
        <v>0</v>
      </c>
      <c r="J171" s="86">
        <v>0</v>
      </c>
      <c r="K171" s="99">
        <v>0</v>
      </c>
      <c r="L171" s="100">
        <v>0</v>
      </c>
      <c r="M171" s="101">
        <v>0</v>
      </c>
      <c r="N171" s="191"/>
      <c r="O171" s="102">
        <v>0</v>
      </c>
      <c r="P171" s="466">
        <v>0</v>
      </c>
      <c r="Q171" s="85">
        <v>0</v>
      </c>
      <c r="R171" s="86">
        <v>0</v>
      </c>
      <c r="S171" s="93">
        <v>0</v>
      </c>
      <c r="T171" s="84">
        <v>0</v>
      </c>
      <c r="U171" s="85">
        <v>0</v>
      </c>
      <c r="V171" s="94">
        <v>0</v>
      </c>
      <c r="W171" s="99">
        <v>0</v>
      </c>
      <c r="X171" s="100">
        <v>0</v>
      </c>
      <c r="Y171" s="101">
        <v>0</v>
      </c>
      <c r="Z171" s="95"/>
      <c r="AI171" s="51"/>
    </row>
    <row r="172" spans="1:35" ht="18" hidden="1" customHeight="1" outlineLevel="2" x14ac:dyDescent="0.35">
      <c r="A172" s="386" t="s">
        <v>146</v>
      </c>
      <c r="B172" s="191"/>
      <c r="C172" s="221">
        <v>0.127</v>
      </c>
      <c r="D172" s="475">
        <v>0.16</v>
      </c>
      <c r="E172" s="222">
        <v>-3.3000000000000002E-2</v>
      </c>
      <c r="F172" s="223">
        <v>-0.20625000000000004</v>
      </c>
      <c r="G172" s="224">
        <v>7</v>
      </c>
      <c r="H172" s="225">
        <v>1</v>
      </c>
      <c r="I172" s="226">
        <v>6</v>
      </c>
      <c r="J172" s="223">
        <v>6</v>
      </c>
      <c r="K172" s="227">
        <v>5.5118110236220472</v>
      </c>
      <c r="L172" s="228">
        <v>0.625</v>
      </c>
      <c r="M172" s="229">
        <v>4.8868110236220472</v>
      </c>
      <c r="N172" s="191"/>
      <c r="O172" s="230">
        <v>1.718</v>
      </c>
      <c r="P172" s="475">
        <v>1.64</v>
      </c>
      <c r="Q172" s="226">
        <v>7.8000000000000069E-2</v>
      </c>
      <c r="R172" s="223">
        <v>4.756097560975614E-2</v>
      </c>
      <c r="S172" s="231">
        <v>31</v>
      </c>
      <c r="T172" s="225">
        <v>70</v>
      </c>
      <c r="U172" s="226">
        <v>-39</v>
      </c>
      <c r="V172" s="232">
        <v>-0.55714285714285716</v>
      </c>
      <c r="W172" s="227">
        <v>1.8044237485448196</v>
      </c>
      <c r="X172" s="228">
        <v>4.2682926829268295</v>
      </c>
      <c r="Y172" s="229">
        <v>-2.4638689343820097</v>
      </c>
      <c r="Z172" s="344"/>
      <c r="AI172" s="51"/>
    </row>
    <row r="173" spans="1:35" s="189" customFormat="1" ht="18" hidden="1" customHeight="1" outlineLevel="1" x14ac:dyDescent="0.4">
      <c r="A173" s="385" t="s">
        <v>434</v>
      </c>
      <c r="B173" s="191"/>
      <c r="C173" s="233">
        <v>0.35299999999999998</v>
      </c>
      <c r="D173" s="470">
        <v>0.32700000000000001</v>
      </c>
      <c r="E173" s="234">
        <v>2.5999999999999968E-2</v>
      </c>
      <c r="F173" s="151">
        <v>7.9510703363914192E-2</v>
      </c>
      <c r="G173" s="160">
        <v>30</v>
      </c>
      <c r="H173" s="153">
        <v>10</v>
      </c>
      <c r="I173" s="150">
        <v>20</v>
      </c>
      <c r="J173" s="151">
        <v>2</v>
      </c>
      <c r="K173" s="146">
        <v>8.4985835694050991</v>
      </c>
      <c r="L173" s="147">
        <v>3.0581039755351682</v>
      </c>
      <c r="M173" s="148">
        <v>5.4404795938699309</v>
      </c>
      <c r="N173" s="191"/>
      <c r="O173" s="149">
        <v>2.5229999999999997</v>
      </c>
      <c r="P173" s="470">
        <v>2.8889999999999998</v>
      </c>
      <c r="Q173" s="150">
        <v>-0.3660000000000001</v>
      </c>
      <c r="R173" s="151">
        <v>-0.1266874350986501</v>
      </c>
      <c r="S173" s="152">
        <v>108</v>
      </c>
      <c r="T173" s="153">
        <v>60</v>
      </c>
      <c r="U173" s="150">
        <v>48</v>
      </c>
      <c r="V173" s="154">
        <v>0.8</v>
      </c>
      <c r="W173" s="146">
        <v>4.2806183115338889</v>
      </c>
      <c r="X173" s="147">
        <v>2.0768431983385254</v>
      </c>
      <c r="Y173" s="148">
        <v>2.2037751131953636</v>
      </c>
      <c r="Z173" s="77"/>
      <c r="AI173" s="51"/>
    </row>
    <row r="174" spans="1:35" ht="18" hidden="1" customHeight="1" outlineLevel="2" x14ac:dyDescent="0.35">
      <c r="A174" s="374" t="s">
        <v>147</v>
      </c>
      <c r="B174" s="191"/>
      <c r="C174" s="97">
        <v>3.5000000000000003E-2</v>
      </c>
      <c r="D174" s="466">
        <v>3.5000000000000003E-2</v>
      </c>
      <c r="E174" s="98">
        <v>0</v>
      </c>
      <c r="F174" s="86">
        <v>0</v>
      </c>
      <c r="G174" s="83">
        <v>16</v>
      </c>
      <c r="H174" s="84">
        <v>8</v>
      </c>
      <c r="I174" s="85">
        <v>8</v>
      </c>
      <c r="J174" s="86">
        <v>1</v>
      </c>
      <c r="K174" s="99">
        <v>45.714285714285715</v>
      </c>
      <c r="L174" s="100">
        <v>22.857142857142858</v>
      </c>
      <c r="M174" s="101">
        <v>22.857142857142858</v>
      </c>
      <c r="N174" s="191"/>
      <c r="O174" s="102">
        <v>0.26100000000000001</v>
      </c>
      <c r="P174" s="466">
        <v>0.26100000000000001</v>
      </c>
      <c r="Q174" s="85">
        <v>0</v>
      </c>
      <c r="R174" s="86">
        <v>0</v>
      </c>
      <c r="S174" s="93">
        <v>80</v>
      </c>
      <c r="T174" s="84">
        <v>47</v>
      </c>
      <c r="U174" s="85">
        <v>33</v>
      </c>
      <c r="V174" s="94">
        <v>0.7021276595744681</v>
      </c>
      <c r="W174" s="99">
        <v>30.651340996168582</v>
      </c>
      <c r="X174" s="100">
        <v>18.007662835249043</v>
      </c>
      <c r="Y174" s="101">
        <v>12.643678160919539</v>
      </c>
      <c r="Z174" s="95"/>
      <c r="AI174" s="51"/>
    </row>
    <row r="175" spans="1:35" ht="18" hidden="1" customHeight="1" outlineLevel="2" x14ac:dyDescent="0.35">
      <c r="A175" s="374" t="s">
        <v>148</v>
      </c>
      <c r="B175" s="191"/>
      <c r="C175" s="97">
        <v>0.127</v>
      </c>
      <c r="D175" s="466">
        <v>0.126</v>
      </c>
      <c r="E175" s="98">
        <v>1.0000000000000009E-3</v>
      </c>
      <c r="F175" s="86">
        <v>7.9365079365079083E-3</v>
      </c>
      <c r="G175" s="83">
        <v>0</v>
      </c>
      <c r="H175" s="84">
        <v>2</v>
      </c>
      <c r="I175" s="85">
        <v>-2</v>
      </c>
      <c r="J175" s="86">
        <v>-1</v>
      </c>
      <c r="K175" s="99">
        <v>0</v>
      </c>
      <c r="L175" s="100">
        <v>1.5873015873015872</v>
      </c>
      <c r="M175" s="101">
        <v>-1.5873015873015872</v>
      </c>
      <c r="N175" s="191"/>
      <c r="O175" s="102">
        <v>1.0900000000000001</v>
      </c>
      <c r="P175" s="466">
        <v>1.1339999999999999</v>
      </c>
      <c r="Q175" s="85">
        <v>-4.3999999999999817E-2</v>
      </c>
      <c r="R175" s="86">
        <v>-3.8800705467372021E-2</v>
      </c>
      <c r="S175" s="93">
        <v>0</v>
      </c>
      <c r="T175" s="84">
        <v>7</v>
      </c>
      <c r="U175" s="85">
        <v>-7</v>
      </c>
      <c r="V175" s="94">
        <v>-1</v>
      </c>
      <c r="W175" s="99">
        <v>0</v>
      </c>
      <c r="X175" s="100">
        <v>0.61728395061728392</v>
      </c>
      <c r="Y175" s="101">
        <v>-0.61728395061728392</v>
      </c>
      <c r="Z175" s="95"/>
      <c r="AI175" s="51"/>
    </row>
    <row r="176" spans="1:35" ht="18" hidden="1" customHeight="1" outlineLevel="2" x14ac:dyDescent="0.35">
      <c r="A176" s="374" t="s">
        <v>149</v>
      </c>
      <c r="B176" s="191"/>
      <c r="C176" s="97">
        <v>0.189</v>
      </c>
      <c r="D176" s="466">
        <v>0.16400000000000001</v>
      </c>
      <c r="E176" s="98">
        <v>2.4999999999999994E-2</v>
      </c>
      <c r="F176" s="86">
        <v>0.15243902439024382</v>
      </c>
      <c r="G176" s="83">
        <v>14</v>
      </c>
      <c r="H176" s="84">
        <v>0</v>
      </c>
      <c r="I176" s="85">
        <v>14</v>
      </c>
      <c r="J176" s="86">
        <v>0</v>
      </c>
      <c r="K176" s="99">
        <v>7.4074074074074066</v>
      </c>
      <c r="L176" s="100">
        <v>0</v>
      </c>
      <c r="M176" s="101">
        <v>7.4074074074074066</v>
      </c>
      <c r="N176" s="191"/>
      <c r="O176" s="102">
        <v>1.1539999999999999</v>
      </c>
      <c r="P176" s="466">
        <v>1.476</v>
      </c>
      <c r="Q176" s="85">
        <v>-0.32200000000000006</v>
      </c>
      <c r="R176" s="86">
        <v>-0.21815718157181574</v>
      </c>
      <c r="S176" s="93">
        <v>28</v>
      </c>
      <c r="T176" s="84">
        <v>6</v>
      </c>
      <c r="U176" s="85">
        <v>22</v>
      </c>
      <c r="V176" s="94">
        <v>3.666666666666667</v>
      </c>
      <c r="W176" s="99">
        <v>2.4263431542461005</v>
      </c>
      <c r="X176" s="100">
        <v>0.40650406504065045</v>
      </c>
      <c r="Y176" s="101">
        <v>2.0198390892054499</v>
      </c>
      <c r="Z176" s="95"/>
      <c r="AI176" s="51"/>
    </row>
    <row r="177" spans="1:35" ht="18" hidden="1" customHeight="1" outlineLevel="2" x14ac:dyDescent="0.35">
      <c r="A177" s="374" t="s">
        <v>150</v>
      </c>
      <c r="B177" s="191"/>
      <c r="C177" s="97">
        <v>2E-3</v>
      </c>
      <c r="D177" s="466">
        <v>2E-3</v>
      </c>
      <c r="E177" s="98">
        <v>0</v>
      </c>
      <c r="F177" s="86">
        <v>0</v>
      </c>
      <c r="G177" s="83">
        <v>0</v>
      </c>
      <c r="H177" s="84">
        <v>0</v>
      </c>
      <c r="I177" s="85">
        <v>0</v>
      </c>
      <c r="J177" s="86">
        <v>0</v>
      </c>
      <c r="K177" s="99">
        <v>0</v>
      </c>
      <c r="L177" s="100">
        <v>0</v>
      </c>
      <c r="M177" s="101">
        <v>0</v>
      </c>
      <c r="N177" s="191"/>
      <c r="O177" s="102">
        <v>1.7999999999999999E-2</v>
      </c>
      <c r="P177" s="466">
        <v>1.7999999999999999E-2</v>
      </c>
      <c r="Q177" s="85">
        <v>0</v>
      </c>
      <c r="R177" s="86">
        <v>0</v>
      </c>
      <c r="S177" s="93">
        <v>0</v>
      </c>
      <c r="T177" s="84">
        <v>0</v>
      </c>
      <c r="U177" s="85">
        <v>0</v>
      </c>
      <c r="V177" s="94">
        <v>0</v>
      </c>
      <c r="W177" s="99">
        <v>0</v>
      </c>
      <c r="X177" s="100">
        <v>0</v>
      </c>
      <c r="Y177" s="101">
        <v>0</v>
      </c>
      <c r="Z177" s="95"/>
      <c r="AI177" s="51"/>
    </row>
    <row r="178" spans="1:35" ht="18" hidden="1" customHeight="1" outlineLevel="2" x14ac:dyDescent="0.35">
      <c r="A178" s="386" t="s">
        <v>151</v>
      </c>
      <c r="B178" s="191"/>
      <c r="C178" s="221">
        <v>0</v>
      </c>
      <c r="D178" s="475">
        <v>0</v>
      </c>
      <c r="E178" s="222">
        <v>0</v>
      </c>
      <c r="F178" s="223">
        <v>0</v>
      </c>
      <c r="G178" s="224">
        <v>0</v>
      </c>
      <c r="H178" s="225">
        <v>0</v>
      </c>
      <c r="I178" s="226">
        <v>0</v>
      </c>
      <c r="J178" s="223">
        <v>0</v>
      </c>
      <c r="K178" s="227">
        <v>0</v>
      </c>
      <c r="L178" s="228">
        <v>0</v>
      </c>
      <c r="M178" s="229">
        <v>0</v>
      </c>
      <c r="N178" s="191"/>
      <c r="O178" s="230">
        <v>0</v>
      </c>
      <c r="P178" s="475">
        <v>0</v>
      </c>
      <c r="Q178" s="226">
        <v>0</v>
      </c>
      <c r="R178" s="223">
        <v>0</v>
      </c>
      <c r="S178" s="231">
        <v>0</v>
      </c>
      <c r="T178" s="225">
        <v>0</v>
      </c>
      <c r="U178" s="226">
        <v>0</v>
      </c>
      <c r="V178" s="232">
        <v>0</v>
      </c>
      <c r="W178" s="227">
        <v>0</v>
      </c>
      <c r="X178" s="228">
        <v>0</v>
      </c>
      <c r="Y178" s="229">
        <v>0</v>
      </c>
      <c r="Z178" s="344"/>
      <c r="AI178" s="51"/>
    </row>
    <row r="179" spans="1:35" s="189" customFormat="1" ht="12" hidden="1" customHeight="1" outlineLevel="1" x14ac:dyDescent="0.4">
      <c r="A179" s="395" t="s">
        <v>435</v>
      </c>
      <c r="B179" s="191"/>
      <c r="C179" s="243"/>
      <c r="D179" s="477"/>
      <c r="E179" s="244"/>
      <c r="F179" s="245"/>
      <c r="G179" s="68">
        <v>45</v>
      </c>
      <c r="H179" s="69">
        <v>166</v>
      </c>
      <c r="I179" s="70">
        <v>-121</v>
      </c>
      <c r="J179" s="67">
        <v>-0.72891566265060237</v>
      </c>
      <c r="K179" s="246"/>
      <c r="L179" s="247"/>
      <c r="M179" s="248"/>
      <c r="N179" s="21"/>
      <c r="O179" s="249"/>
      <c r="P179" s="477"/>
      <c r="Q179" s="250"/>
      <c r="R179" s="245"/>
      <c r="S179" s="68">
        <v>2234</v>
      </c>
      <c r="T179" s="69">
        <v>1367</v>
      </c>
      <c r="U179" s="70">
        <v>867</v>
      </c>
      <c r="V179" s="67">
        <v>0.63423555230431594</v>
      </c>
      <c r="W179" s="246"/>
      <c r="X179" s="247"/>
      <c r="Y179" s="248"/>
      <c r="Z179" s="343"/>
      <c r="AI179" s="51"/>
    </row>
    <row r="180" spans="1:35" ht="18" hidden="1" customHeight="1" outlineLevel="2" x14ac:dyDescent="0.35">
      <c r="A180" s="374" t="s">
        <v>152</v>
      </c>
      <c r="B180" s="191"/>
      <c r="C180" s="212"/>
      <c r="D180" s="474"/>
      <c r="E180" s="213"/>
      <c r="F180" s="214"/>
      <c r="G180" s="83">
        <v>15</v>
      </c>
      <c r="H180" s="84">
        <v>0</v>
      </c>
      <c r="I180" s="85">
        <v>15</v>
      </c>
      <c r="J180" s="86">
        <v>0</v>
      </c>
      <c r="K180" s="215"/>
      <c r="L180" s="216"/>
      <c r="M180" s="217"/>
      <c r="N180" s="191"/>
      <c r="O180" s="218"/>
      <c r="P180" s="474"/>
      <c r="Q180" s="219"/>
      <c r="R180" s="214"/>
      <c r="S180" s="93">
        <v>90</v>
      </c>
      <c r="T180" s="84">
        <v>433</v>
      </c>
      <c r="U180" s="85">
        <v>-343</v>
      </c>
      <c r="V180" s="94">
        <v>-0.79214780600461898</v>
      </c>
      <c r="W180" s="215"/>
      <c r="X180" s="216"/>
      <c r="Y180" s="217"/>
      <c r="Z180" s="95"/>
      <c r="AI180" s="51"/>
    </row>
    <row r="181" spans="1:35" ht="18" hidden="1" customHeight="1" outlineLevel="2" x14ac:dyDescent="0.35">
      <c r="A181" s="374" t="s">
        <v>153</v>
      </c>
      <c r="B181" s="191"/>
      <c r="C181" s="212"/>
      <c r="D181" s="474"/>
      <c r="E181" s="213"/>
      <c r="F181" s="214"/>
      <c r="G181" s="83">
        <v>0</v>
      </c>
      <c r="H181" s="84">
        <v>103</v>
      </c>
      <c r="I181" s="85">
        <v>-103</v>
      </c>
      <c r="J181" s="86">
        <v>-1</v>
      </c>
      <c r="K181" s="215"/>
      <c r="L181" s="216"/>
      <c r="M181" s="217"/>
      <c r="N181" s="191"/>
      <c r="O181" s="218"/>
      <c r="P181" s="474"/>
      <c r="Q181" s="219"/>
      <c r="R181" s="214"/>
      <c r="S181" s="93">
        <v>1986</v>
      </c>
      <c r="T181" s="84">
        <v>688</v>
      </c>
      <c r="U181" s="85">
        <v>1298</v>
      </c>
      <c r="V181" s="94">
        <v>1.8866279069767442</v>
      </c>
      <c r="W181" s="215"/>
      <c r="X181" s="216"/>
      <c r="Y181" s="217"/>
      <c r="Z181" s="95"/>
      <c r="AI181" s="51"/>
    </row>
    <row r="182" spans="1:35" ht="18" hidden="1" customHeight="1" outlineLevel="2" x14ac:dyDescent="0.35">
      <c r="A182" s="376" t="s">
        <v>154</v>
      </c>
      <c r="B182" s="238"/>
      <c r="C182" s="203"/>
      <c r="D182" s="473"/>
      <c r="E182" s="204"/>
      <c r="F182" s="205"/>
      <c r="G182" s="175">
        <v>30</v>
      </c>
      <c r="H182" s="176">
        <v>63</v>
      </c>
      <c r="I182" s="177">
        <v>-33</v>
      </c>
      <c r="J182" s="174">
        <v>-0.52380952380952384</v>
      </c>
      <c r="K182" s="206"/>
      <c r="L182" s="207"/>
      <c r="M182" s="208"/>
      <c r="N182" s="163"/>
      <c r="O182" s="209"/>
      <c r="P182" s="473"/>
      <c r="Q182" s="210"/>
      <c r="R182" s="205"/>
      <c r="S182" s="175">
        <v>158</v>
      </c>
      <c r="T182" s="176">
        <v>246</v>
      </c>
      <c r="U182" s="177">
        <v>-88</v>
      </c>
      <c r="V182" s="174">
        <v>-0.35772357723577231</v>
      </c>
      <c r="W182" s="206"/>
      <c r="X182" s="207"/>
      <c r="Y182" s="208"/>
      <c r="Z182" s="344"/>
      <c r="AI182" s="51"/>
    </row>
    <row r="183" spans="1:35" ht="4" hidden="1" customHeight="1" outlineLevel="1" x14ac:dyDescent="0.35">
      <c r="A183" s="251"/>
      <c r="B183" s="191"/>
      <c r="C183" s="252"/>
      <c r="D183" s="252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3"/>
      <c r="P183" s="252"/>
      <c r="Q183" s="252"/>
      <c r="R183" s="252"/>
      <c r="S183" s="252"/>
      <c r="T183" s="252"/>
      <c r="U183" s="252"/>
      <c r="V183" s="252"/>
      <c r="W183" s="252"/>
      <c r="X183" s="252"/>
      <c r="Y183" s="252"/>
      <c r="Z183" s="95"/>
      <c r="AI183" s="51"/>
    </row>
    <row r="184" spans="1:35" ht="0.5" hidden="1" customHeight="1" outlineLevel="1" x14ac:dyDescent="0.35">
      <c r="A184" s="164" t="s">
        <v>155</v>
      </c>
      <c r="B184" s="191"/>
      <c r="C184" s="396">
        <v>98.360000000000014</v>
      </c>
      <c r="D184" s="470">
        <v>104.31299999999999</v>
      </c>
      <c r="E184" s="234">
        <v>-5.9529999999999745</v>
      </c>
      <c r="F184" s="154">
        <v>-5.7068629988591746E-2</v>
      </c>
      <c r="G184" s="152">
        <v>16898</v>
      </c>
      <c r="H184" s="153">
        <v>14227</v>
      </c>
      <c r="I184" s="150">
        <v>2671</v>
      </c>
      <c r="J184" s="154">
        <v>0.1877416180501863</v>
      </c>
      <c r="K184" s="397">
        <v>17.179747864985764</v>
      </c>
      <c r="L184" s="147">
        <v>13.638760269573305</v>
      </c>
      <c r="M184" s="398">
        <v>3.5409875954124583</v>
      </c>
      <c r="N184" s="191"/>
      <c r="O184" s="399">
        <v>853.41200000000003</v>
      </c>
      <c r="P184" s="470">
        <v>892.05499999999984</v>
      </c>
      <c r="Q184" s="150">
        <v>-38.642999999999802</v>
      </c>
      <c r="R184" s="154">
        <v>-4.3319077859548805E-2</v>
      </c>
      <c r="S184" s="152">
        <v>152738</v>
      </c>
      <c r="T184" s="153">
        <v>152853</v>
      </c>
      <c r="U184" s="150">
        <v>-115</v>
      </c>
      <c r="V184" s="154">
        <v>-7.5235683957786126E-4</v>
      </c>
      <c r="W184" s="397">
        <v>17.897334464479055</v>
      </c>
      <c r="X184" s="147">
        <v>17.134930021130987</v>
      </c>
      <c r="Y184" s="398">
        <v>0.76240444334806767</v>
      </c>
    </row>
    <row r="185" spans="1:35" ht="0.5" hidden="1" customHeight="1" outlineLevel="1" x14ac:dyDescent="0.45"/>
    <row r="186" spans="1:35" s="51" customFormat="1" ht="0.5" hidden="1" customHeight="1" outlineLevel="1" x14ac:dyDescent="0.35">
      <c r="A186" s="378" t="s">
        <v>436</v>
      </c>
      <c r="B186" s="37"/>
      <c r="C186" s="38">
        <v>1064.5130000000001</v>
      </c>
      <c r="D186" s="462">
        <v>989</v>
      </c>
      <c r="E186" s="39">
        <v>75.513000000000147</v>
      </c>
      <c r="F186" s="40">
        <v>7.6352881698685593E-2</v>
      </c>
      <c r="G186" s="190">
        <v>9775</v>
      </c>
      <c r="H186" s="42">
        <v>8772</v>
      </c>
      <c r="I186" s="43">
        <v>1003</v>
      </c>
      <c r="J186" s="50">
        <v>0.11434108527131781</v>
      </c>
      <c r="K186" s="44">
        <v>0.91826027488626227</v>
      </c>
      <c r="L186" s="45">
        <v>0.88695652173913042</v>
      </c>
      <c r="M186" s="46">
        <v>3.1303753147131852E-2</v>
      </c>
      <c r="N186" s="47"/>
      <c r="O186" s="48">
        <v>8833.68</v>
      </c>
      <c r="P186" s="462">
        <v>8863.5790000000015</v>
      </c>
      <c r="Q186" s="43">
        <v>-29.899000000001251</v>
      </c>
      <c r="R186" s="40">
        <v>-3.3732423437531356E-3</v>
      </c>
      <c r="S186" s="41">
        <v>76284</v>
      </c>
      <c r="T186" s="42">
        <v>79693</v>
      </c>
      <c r="U186" s="43">
        <v>-3409</v>
      </c>
      <c r="V186" s="40">
        <v>-4.2776655415155629E-2</v>
      </c>
      <c r="W186" s="44">
        <v>0.86355856223001071</v>
      </c>
      <c r="X186" s="45">
        <v>0.89910633165225895</v>
      </c>
      <c r="Y186" s="46">
        <v>-3.5547769422248243E-2</v>
      </c>
      <c r="Z186" s="339"/>
    </row>
    <row r="187" spans="1:35" s="95" customFormat="1" ht="12" hidden="1" customHeight="1" outlineLevel="1" x14ac:dyDescent="0.35">
      <c r="A187" s="103" t="s">
        <v>437</v>
      </c>
      <c r="B187" s="96"/>
      <c r="C187" s="286">
        <v>131.24</v>
      </c>
      <c r="D187" s="466">
        <v>125.887</v>
      </c>
      <c r="E187" s="98">
        <v>5.3530000000000086</v>
      </c>
      <c r="F187" s="86">
        <v>4.2522262028644731E-2</v>
      </c>
      <c r="G187" s="83">
        <v>7817</v>
      </c>
      <c r="H187" s="84">
        <v>6713</v>
      </c>
      <c r="I187" s="85">
        <v>1104</v>
      </c>
      <c r="J187" s="86">
        <v>0.16445702368538662</v>
      </c>
      <c r="K187" s="99">
        <v>5.9562633343492832</v>
      </c>
      <c r="L187" s="100">
        <v>5.3325601531532252</v>
      </c>
      <c r="M187" s="287">
        <v>0.62370318119605805</v>
      </c>
      <c r="N187" s="90"/>
      <c r="O187" s="288">
        <v>1267.8630000000001</v>
      </c>
      <c r="P187" s="466">
        <v>1307.4259999999999</v>
      </c>
      <c r="Q187" s="85">
        <v>-39.562999999999874</v>
      </c>
      <c r="R187" s="86">
        <v>-3.0260221228581852E-2</v>
      </c>
      <c r="S187" s="93">
        <v>60402</v>
      </c>
      <c r="T187" s="84">
        <v>62343</v>
      </c>
      <c r="U187" s="85">
        <v>-1941</v>
      </c>
      <c r="V187" s="94">
        <v>-3.1134209133342972E-2</v>
      </c>
      <c r="W187" s="99">
        <v>4.7640793997458717</v>
      </c>
      <c r="X187" s="100">
        <v>4.768376948293823</v>
      </c>
      <c r="Y187" s="287">
        <v>-4.2975485479512798E-3</v>
      </c>
      <c r="Z187" s="340"/>
      <c r="AI187" s="51"/>
    </row>
    <row r="188" spans="1:35" s="95" customFormat="1" ht="18" hidden="1" customHeight="1" outlineLevel="1" x14ac:dyDescent="0.35">
      <c r="A188" s="103" t="s">
        <v>438</v>
      </c>
      <c r="B188" s="96"/>
      <c r="C188" s="286">
        <v>85.816000000000003</v>
      </c>
      <c r="D188" s="466">
        <v>92.052000000000007</v>
      </c>
      <c r="E188" s="98">
        <v>-6.2360000000000042</v>
      </c>
      <c r="F188" s="86">
        <v>-6.7744318428714201E-2</v>
      </c>
      <c r="G188" s="83">
        <v>691</v>
      </c>
      <c r="H188" s="84">
        <v>897</v>
      </c>
      <c r="I188" s="85">
        <v>-206</v>
      </c>
      <c r="J188" s="86">
        <v>-0.22965440356744704</v>
      </c>
      <c r="K188" s="99">
        <v>0.80521114943600258</v>
      </c>
      <c r="L188" s="100">
        <v>0.97444922435145354</v>
      </c>
      <c r="M188" s="287">
        <v>-0.16923807491545095</v>
      </c>
      <c r="N188" s="90"/>
      <c r="O188" s="288">
        <v>790.12099999999998</v>
      </c>
      <c r="P188" s="466">
        <v>857.98400000000004</v>
      </c>
      <c r="Q188" s="85">
        <v>-67.863000000000056</v>
      </c>
      <c r="R188" s="86">
        <v>-7.9095880575861588E-2</v>
      </c>
      <c r="S188" s="93">
        <v>5959</v>
      </c>
      <c r="T188" s="84">
        <v>7837</v>
      </c>
      <c r="U188" s="85">
        <v>-1878</v>
      </c>
      <c r="V188" s="94">
        <v>-0.23963251244098505</v>
      </c>
      <c r="W188" s="99">
        <v>0.75418828255419101</v>
      </c>
      <c r="X188" s="100">
        <v>0.91342029688199311</v>
      </c>
      <c r="Y188" s="287">
        <v>-0.1592320143278021</v>
      </c>
      <c r="Z188" s="340"/>
      <c r="AI188" s="51"/>
    </row>
    <row r="189" spans="1:35" s="77" customFormat="1" ht="18" hidden="1" customHeight="1" outlineLevel="1" collapsed="1" x14ac:dyDescent="0.35">
      <c r="A189" s="103" t="s">
        <v>439</v>
      </c>
      <c r="B189" s="52"/>
      <c r="C189" s="289">
        <v>15.502000000000001</v>
      </c>
      <c r="D189" s="470">
        <v>14.625</v>
      </c>
      <c r="E189" s="234">
        <v>21.635999999999981</v>
      </c>
      <c r="F189" s="151">
        <v>5.9965811965811966E-2</v>
      </c>
      <c r="G189" s="160">
        <v>317</v>
      </c>
      <c r="H189" s="153">
        <v>285</v>
      </c>
      <c r="I189" s="150">
        <v>32</v>
      </c>
      <c r="J189" s="151">
        <v>0.11228070175438587</v>
      </c>
      <c r="K189" s="397">
        <v>2.0448974325893432</v>
      </c>
      <c r="L189" s="147">
        <v>1.9487179487179489</v>
      </c>
      <c r="M189" s="290">
        <v>9.61794838713943E-2</v>
      </c>
      <c r="N189" s="47"/>
      <c r="O189" s="149">
        <v>121.33399999999999</v>
      </c>
      <c r="P189" s="470">
        <v>126.254</v>
      </c>
      <c r="Q189" s="150">
        <v>-4.9200000000000159</v>
      </c>
      <c r="R189" s="151">
        <v>-3.8969062366341012E-2</v>
      </c>
      <c r="S189" s="152">
        <v>2400</v>
      </c>
      <c r="T189" s="153">
        <v>2357</v>
      </c>
      <c r="U189" s="150">
        <v>43</v>
      </c>
      <c r="V189" s="154">
        <v>1.8243529910903611E-2</v>
      </c>
      <c r="W189" s="240">
        <v>0.23060957798447229</v>
      </c>
      <c r="X189" s="241">
        <v>0.37655417406749558</v>
      </c>
      <c r="Y189" s="290">
        <v>-0.14594459608302329</v>
      </c>
      <c r="AI189" s="51"/>
    </row>
    <row r="190" spans="1:35" s="95" customFormat="1" ht="18" hidden="1" customHeight="1" outlineLevel="2" x14ac:dyDescent="0.35">
      <c r="A190" s="359" t="s">
        <v>222</v>
      </c>
      <c r="B190" s="96"/>
      <c r="C190" s="286">
        <v>0.8</v>
      </c>
      <c r="D190" s="466">
        <v>0.71199999999999997</v>
      </c>
      <c r="E190" s="98">
        <v>8.8000000000000078E-2</v>
      </c>
      <c r="F190" s="86">
        <v>0.12359550561797761</v>
      </c>
      <c r="G190" s="83">
        <v>123</v>
      </c>
      <c r="H190" s="84">
        <v>110</v>
      </c>
      <c r="I190" s="85">
        <v>13</v>
      </c>
      <c r="J190" s="86">
        <v>0.11818181818181817</v>
      </c>
      <c r="K190" s="400">
        <v>15.375</v>
      </c>
      <c r="L190" s="236">
        <v>15.44943820224719</v>
      </c>
      <c r="M190" s="287">
        <v>-7.4438202247190333E-2</v>
      </c>
      <c r="N190" s="90"/>
      <c r="O190" s="102">
        <v>5.7060000000000004</v>
      </c>
      <c r="P190" s="466">
        <v>6.3540000000000001</v>
      </c>
      <c r="Q190" s="85">
        <v>-0.64799999999999969</v>
      </c>
      <c r="R190" s="86">
        <v>-0.1019830028328611</v>
      </c>
      <c r="S190" s="93">
        <v>1137</v>
      </c>
      <c r="T190" s="84">
        <v>1055</v>
      </c>
      <c r="U190" s="85">
        <v>82</v>
      </c>
      <c r="V190" s="94">
        <v>7.7725118483412237E-2</v>
      </c>
      <c r="W190" s="235">
        <v>19.926393270241853</v>
      </c>
      <c r="X190" s="236">
        <v>16.603714195782185</v>
      </c>
      <c r="Y190" s="287">
        <v>3.3226790744596677</v>
      </c>
      <c r="AI190" s="51"/>
    </row>
    <row r="191" spans="1:35" s="95" customFormat="1" ht="18" hidden="1" customHeight="1" outlineLevel="2" x14ac:dyDescent="0.35">
      <c r="A191" s="359" t="s">
        <v>223</v>
      </c>
      <c r="B191" s="96"/>
      <c r="C191" s="286">
        <v>0.69299999999999995</v>
      </c>
      <c r="D191" s="466">
        <v>0.53800000000000003</v>
      </c>
      <c r="E191" s="98">
        <v>0.15499999999999992</v>
      </c>
      <c r="F191" s="86">
        <v>0.28810408921933073</v>
      </c>
      <c r="G191" s="83">
        <v>150</v>
      </c>
      <c r="H191" s="84">
        <v>131</v>
      </c>
      <c r="I191" s="85">
        <v>19</v>
      </c>
      <c r="J191" s="86">
        <v>0.14503816793893121</v>
      </c>
      <c r="K191" s="400">
        <v>21.645021645021643</v>
      </c>
      <c r="L191" s="236">
        <v>24.349442379182157</v>
      </c>
      <c r="M191" s="287">
        <v>-2.7044207341605144</v>
      </c>
      <c r="N191" s="90"/>
      <c r="O191" s="102">
        <v>5.04</v>
      </c>
      <c r="P191" s="466">
        <v>4.7770000000000001</v>
      </c>
      <c r="Q191" s="85">
        <v>0.2629999999999999</v>
      </c>
      <c r="R191" s="86">
        <v>5.505547414695422E-2</v>
      </c>
      <c r="S191" s="93">
        <v>870</v>
      </c>
      <c r="T191" s="84">
        <v>996</v>
      </c>
      <c r="U191" s="85">
        <v>-126</v>
      </c>
      <c r="V191" s="94">
        <v>-0.12650602409638556</v>
      </c>
      <c r="W191" s="235">
        <v>17.261904761904763</v>
      </c>
      <c r="X191" s="236">
        <v>20.84990579861838</v>
      </c>
      <c r="Y191" s="287">
        <v>-3.5880010367136173</v>
      </c>
      <c r="AI191" s="51"/>
    </row>
    <row r="192" spans="1:35" s="95" customFormat="1" ht="18" hidden="1" customHeight="1" outlineLevel="2" x14ac:dyDescent="0.35">
      <c r="A192" s="359" t="s">
        <v>225</v>
      </c>
      <c r="B192" s="96"/>
      <c r="C192" s="286">
        <v>14.009</v>
      </c>
      <c r="D192" s="466">
        <v>13.375</v>
      </c>
      <c r="E192" s="98">
        <v>0.63400000000000034</v>
      </c>
      <c r="F192" s="86">
        <v>4.7401869158878451E-2</v>
      </c>
      <c r="G192" s="83">
        <v>44</v>
      </c>
      <c r="H192" s="84">
        <v>44</v>
      </c>
      <c r="I192" s="85">
        <v>0</v>
      </c>
      <c r="J192" s="86">
        <v>0</v>
      </c>
      <c r="K192" s="235">
        <v>0.31408380326932689</v>
      </c>
      <c r="L192" s="236">
        <v>0.32897196261682243</v>
      </c>
      <c r="M192" s="287">
        <v>-1.4888159347495544E-2</v>
      </c>
      <c r="N192" s="90"/>
      <c r="O192" s="288">
        <v>110.58799999999999</v>
      </c>
      <c r="P192" s="466">
        <v>115.123</v>
      </c>
      <c r="Q192" s="85">
        <v>-4.5350000000000108</v>
      </c>
      <c r="R192" s="86">
        <v>-3.9392649600861751E-2</v>
      </c>
      <c r="S192" s="93">
        <v>393</v>
      </c>
      <c r="T192" s="84">
        <v>306</v>
      </c>
      <c r="U192" s="85">
        <v>87</v>
      </c>
      <c r="V192" s="94">
        <v>0.28431372549019618</v>
      </c>
      <c r="W192" s="235">
        <v>0.3553730965385033</v>
      </c>
      <c r="X192" s="236">
        <v>0.26580266323844931</v>
      </c>
      <c r="Y192" s="287">
        <v>8.9570433300053987E-2</v>
      </c>
      <c r="AI192" s="51"/>
    </row>
    <row r="193" spans="1:35" s="77" customFormat="1" ht="18" hidden="1" customHeight="1" outlineLevel="1" x14ac:dyDescent="0.35">
      <c r="A193" s="103" t="s">
        <v>440</v>
      </c>
      <c r="B193" s="52"/>
      <c r="C193" s="289">
        <v>831.95500000000015</v>
      </c>
      <c r="D193" s="470">
        <v>756.43599999999992</v>
      </c>
      <c r="E193" s="234">
        <v>75.519000000000233</v>
      </c>
      <c r="F193" s="151">
        <v>9.9835280182329011E-2</v>
      </c>
      <c r="G193" s="160">
        <v>950</v>
      </c>
      <c r="H193" s="153">
        <v>877</v>
      </c>
      <c r="I193" s="150">
        <v>73</v>
      </c>
      <c r="J193" s="151">
        <v>8.3238312428734362E-2</v>
      </c>
      <c r="K193" s="397">
        <v>0.11418886838831425</v>
      </c>
      <c r="L193" s="147">
        <v>0.11593842704472027</v>
      </c>
      <c r="M193" s="290">
        <v>-1.7495586564060112E-3</v>
      </c>
      <c r="N193" s="47"/>
      <c r="O193" s="149">
        <v>6654.3620000000001</v>
      </c>
      <c r="P193" s="470">
        <v>6571.9150000000009</v>
      </c>
      <c r="Q193" s="150">
        <v>82.446999999999207</v>
      </c>
      <c r="R193" s="151">
        <v>1.2545353979775964E-2</v>
      </c>
      <c r="S193" s="152">
        <v>7523</v>
      </c>
      <c r="T193" s="153">
        <v>7156</v>
      </c>
      <c r="U193" s="150">
        <v>367</v>
      </c>
      <c r="V193" s="151">
        <v>5.1285634432644001E-2</v>
      </c>
      <c r="W193" s="146">
        <v>0.1130536631460687</v>
      </c>
      <c r="X193" s="147">
        <v>0.1088875921249742</v>
      </c>
      <c r="Y193" s="290">
        <v>4.1660710210944946E-3</v>
      </c>
      <c r="Z193" s="339"/>
      <c r="AI193" s="51"/>
    </row>
    <row r="194" spans="1:35" s="95" customFormat="1" ht="18" hidden="1" customHeight="1" outlineLevel="1" collapsed="1" x14ac:dyDescent="0.35">
      <c r="A194" s="375" t="s">
        <v>219</v>
      </c>
      <c r="B194" s="96"/>
      <c r="C194" s="401">
        <v>536.06600000000003</v>
      </c>
      <c r="D194" s="471">
        <v>473.86</v>
      </c>
      <c r="E194" s="173">
        <v>62.206000000000017</v>
      </c>
      <c r="F194" s="174">
        <v>0.13127506014434642</v>
      </c>
      <c r="G194" s="175">
        <v>667</v>
      </c>
      <c r="H194" s="176">
        <v>759</v>
      </c>
      <c r="I194" s="177">
        <v>-92</v>
      </c>
      <c r="J194" s="174">
        <v>-0.12121212121212122</v>
      </c>
      <c r="K194" s="402">
        <v>0.1244249775214246</v>
      </c>
      <c r="L194" s="179">
        <v>0.16017389102266491</v>
      </c>
      <c r="M194" s="293">
        <v>-3.5748913501240306E-2</v>
      </c>
      <c r="N194" s="90"/>
      <c r="O194" s="181">
        <v>4065.2269999999999</v>
      </c>
      <c r="P194" s="471">
        <v>3943.2440000000001</v>
      </c>
      <c r="Q194" s="177">
        <v>121.98299999999972</v>
      </c>
      <c r="R194" s="174">
        <v>3.0934682205818298E-2</v>
      </c>
      <c r="S194" s="182">
        <v>5529</v>
      </c>
      <c r="T194" s="176">
        <v>5529</v>
      </c>
      <c r="U194" s="177">
        <v>0</v>
      </c>
      <c r="V194" s="174">
        <v>0</v>
      </c>
      <c r="W194" s="178">
        <v>0.13600716515953476</v>
      </c>
      <c r="X194" s="179">
        <v>0.14021450359145921</v>
      </c>
      <c r="Y194" s="293">
        <v>-4.2073384319244456E-3</v>
      </c>
      <c r="Z194" s="340"/>
      <c r="AI194" s="51"/>
    </row>
    <row r="195" spans="1:35" s="95" customFormat="1" ht="18" hidden="1" customHeight="1" outlineLevel="2" x14ac:dyDescent="0.35">
      <c r="A195" s="359" t="s">
        <v>220</v>
      </c>
      <c r="B195" s="96"/>
      <c r="C195" s="286">
        <v>98.611999999999995</v>
      </c>
      <c r="D195" s="466">
        <v>93.311000000000007</v>
      </c>
      <c r="E195" s="98">
        <v>5.3009999999999877</v>
      </c>
      <c r="F195" s="86">
        <v>5.6810022398216642E-2</v>
      </c>
      <c r="G195" s="93">
        <v>19</v>
      </c>
      <c r="H195" s="84">
        <v>5</v>
      </c>
      <c r="I195" s="85">
        <v>14</v>
      </c>
      <c r="J195" s="86">
        <v>2.8</v>
      </c>
      <c r="K195" s="254">
        <v>1.9267431955542938E-2</v>
      </c>
      <c r="L195" s="100">
        <v>5.3584250517088022E-3</v>
      </c>
      <c r="M195" s="287">
        <v>1.3909006903834136E-2</v>
      </c>
      <c r="N195" s="90"/>
      <c r="O195" s="288">
        <v>759.33199999999999</v>
      </c>
      <c r="P195" s="466">
        <v>856.63300000000004</v>
      </c>
      <c r="Q195" s="85">
        <v>-97.301000000000045</v>
      </c>
      <c r="R195" s="86">
        <v>-0.11358539771407361</v>
      </c>
      <c r="S195" s="93">
        <v>147</v>
      </c>
      <c r="T195" s="84">
        <v>257</v>
      </c>
      <c r="U195" s="85">
        <v>-110</v>
      </c>
      <c r="V195" s="86">
        <v>-0.42801556420233466</v>
      </c>
      <c r="W195" s="99">
        <v>1.9359120911538037E-2</v>
      </c>
      <c r="X195" s="100">
        <v>3.0001179034662449E-2</v>
      </c>
      <c r="Y195" s="287">
        <v>-1.0642058123124413E-2</v>
      </c>
      <c r="Z195" s="340"/>
      <c r="AI195" s="51"/>
    </row>
    <row r="196" spans="1:35" s="95" customFormat="1" ht="18" hidden="1" customHeight="1" outlineLevel="2" x14ac:dyDescent="0.35">
      <c r="A196" s="359" t="s">
        <v>221</v>
      </c>
      <c r="B196" s="96"/>
      <c r="C196" s="286">
        <v>47.576000000000001</v>
      </c>
      <c r="D196" s="466">
        <v>31.241</v>
      </c>
      <c r="E196" s="98">
        <v>16.335000000000001</v>
      </c>
      <c r="F196" s="86">
        <v>0.52287058672897802</v>
      </c>
      <c r="G196" s="83">
        <v>161</v>
      </c>
      <c r="H196" s="84">
        <v>50</v>
      </c>
      <c r="I196" s="85">
        <v>111</v>
      </c>
      <c r="J196" s="86">
        <v>2.2200000000000002</v>
      </c>
      <c r="K196" s="99">
        <v>0.33840591895073147</v>
      </c>
      <c r="L196" s="100">
        <v>0.16004609327486316</v>
      </c>
      <c r="M196" s="287">
        <v>0.17835982567586831</v>
      </c>
      <c r="N196" s="90"/>
      <c r="O196" s="288">
        <v>445.90100000000001</v>
      </c>
      <c r="P196" s="466">
        <v>454.971</v>
      </c>
      <c r="Q196" s="85">
        <v>-9.0699999999999932</v>
      </c>
      <c r="R196" s="86">
        <v>-1.9935336537933224E-2</v>
      </c>
      <c r="S196" s="83">
        <v>1030</v>
      </c>
      <c r="T196" s="84">
        <v>777</v>
      </c>
      <c r="U196" s="85">
        <v>253</v>
      </c>
      <c r="V196" s="86">
        <v>0.32561132561132555</v>
      </c>
      <c r="W196" s="99">
        <v>0.23099297826199092</v>
      </c>
      <c r="X196" s="100">
        <v>0.1707801156557231</v>
      </c>
      <c r="Y196" s="287">
        <v>6.021286260626782E-2</v>
      </c>
      <c r="Z196" s="340"/>
      <c r="AI196" s="51"/>
    </row>
    <row r="197" spans="1:35" s="95" customFormat="1" ht="18" hidden="1" customHeight="1" outlineLevel="2" x14ac:dyDescent="0.35">
      <c r="A197" s="359" t="s">
        <v>228</v>
      </c>
      <c r="B197" s="96"/>
      <c r="C197" s="286">
        <v>22.2</v>
      </c>
      <c r="D197" s="466">
        <v>21.606000000000002</v>
      </c>
      <c r="E197" s="98">
        <v>0.59399999999999764</v>
      </c>
      <c r="F197" s="86">
        <v>2.7492363232435313E-2</v>
      </c>
      <c r="G197" s="83">
        <v>0</v>
      </c>
      <c r="H197" s="84">
        <v>0</v>
      </c>
      <c r="I197" s="85">
        <v>0</v>
      </c>
      <c r="J197" s="86">
        <v>0</v>
      </c>
      <c r="K197" s="235">
        <v>0</v>
      </c>
      <c r="L197" s="236">
        <v>0</v>
      </c>
      <c r="M197" s="287">
        <v>0</v>
      </c>
      <c r="N197" s="90"/>
      <c r="O197" s="288">
        <v>198.173</v>
      </c>
      <c r="P197" s="466">
        <v>164.69300000000001</v>
      </c>
      <c r="Q197" s="85">
        <v>33.47999999999999</v>
      </c>
      <c r="R197" s="86">
        <v>0.20328732854462528</v>
      </c>
      <c r="S197" s="93">
        <v>0</v>
      </c>
      <c r="T197" s="84">
        <v>3</v>
      </c>
      <c r="U197" s="85">
        <v>-3</v>
      </c>
      <c r="V197" s="94">
        <v>-1</v>
      </c>
      <c r="W197" s="235">
        <v>0</v>
      </c>
      <c r="X197" s="236">
        <v>1.8215710443066798E-3</v>
      </c>
      <c r="Y197" s="287">
        <v>-1.8215710443066798E-3</v>
      </c>
      <c r="AI197" s="51"/>
    </row>
    <row r="198" spans="1:35" s="95" customFormat="1" ht="18" hidden="1" customHeight="1" outlineLevel="2" x14ac:dyDescent="0.35">
      <c r="A198" s="359" t="s">
        <v>224</v>
      </c>
      <c r="B198" s="96"/>
      <c r="C198" s="286">
        <v>5.7</v>
      </c>
      <c r="D198" s="466">
        <v>7.5350000000000001</v>
      </c>
      <c r="E198" s="98">
        <v>-1.835</v>
      </c>
      <c r="F198" s="86">
        <v>-0.24353019243530194</v>
      </c>
      <c r="G198" s="83">
        <v>93</v>
      </c>
      <c r="H198" s="84">
        <v>63</v>
      </c>
      <c r="I198" s="85">
        <v>30</v>
      </c>
      <c r="J198" s="86">
        <v>0.47619047619047628</v>
      </c>
      <c r="K198" s="235">
        <v>1.631578947368421</v>
      </c>
      <c r="L198" s="236">
        <v>0.83609820836098214</v>
      </c>
      <c r="M198" s="287">
        <v>0.79548073900743888</v>
      </c>
      <c r="N198" s="90"/>
      <c r="O198" s="288">
        <v>69.867000000000004</v>
      </c>
      <c r="P198" s="466">
        <v>70.069000000000003</v>
      </c>
      <c r="Q198" s="85">
        <v>-0.20199999999999818</v>
      </c>
      <c r="R198" s="86">
        <v>-2.8828725970114766E-3</v>
      </c>
      <c r="S198" s="93">
        <v>694</v>
      </c>
      <c r="T198" s="84">
        <v>552</v>
      </c>
      <c r="U198" s="85">
        <v>142</v>
      </c>
      <c r="V198" s="94">
        <v>0.25724637681159424</v>
      </c>
      <c r="W198" s="235">
        <v>0.99331587158458212</v>
      </c>
      <c r="X198" s="236">
        <v>0.78779488789621666</v>
      </c>
      <c r="Y198" s="287">
        <v>0.20552098368836547</v>
      </c>
      <c r="AI198" s="51"/>
    </row>
    <row r="199" spans="1:35" s="95" customFormat="1" ht="18" hidden="1" customHeight="1" outlineLevel="2" x14ac:dyDescent="0.35">
      <c r="A199" s="395" t="s">
        <v>229</v>
      </c>
      <c r="B199" s="96"/>
      <c r="C199" s="401">
        <v>121.80100000000002</v>
      </c>
      <c r="D199" s="471">
        <v>128.88299999999998</v>
      </c>
      <c r="E199" s="173">
        <v>-7.0819999999999652</v>
      </c>
      <c r="F199" s="174">
        <v>-5.4949062327847464E-2</v>
      </c>
      <c r="G199" s="175">
        <v>10</v>
      </c>
      <c r="H199" s="176">
        <v>0</v>
      </c>
      <c r="I199" s="177">
        <v>10</v>
      </c>
      <c r="J199" s="174">
        <v>0</v>
      </c>
      <c r="K199" s="403">
        <v>0.31408380326932689</v>
      </c>
      <c r="L199" s="404">
        <v>0.32897196261682243</v>
      </c>
      <c r="M199" s="293">
        <v>-1.4888159347495544E-2</v>
      </c>
      <c r="N199" s="90"/>
      <c r="O199" s="294">
        <v>1115.8620000000003</v>
      </c>
      <c r="P199" s="471">
        <v>1082.3050000000001</v>
      </c>
      <c r="Q199" s="177">
        <v>33.557000000000244</v>
      </c>
      <c r="R199" s="174">
        <v>3.1005123324756134E-2</v>
      </c>
      <c r="S199" s="175">
        <v>123</v>
      </c>
      <c r="T199" s="176">
        <v>38</v>
      </c>
      <c r="U199" s="177">
        <v>85</v>
      </c>
      <c r="V199" s="174">
        <v>2.236842105263158</v>
      </c>
      <c r="W199" s="403">
        <v>0.3553730965385033</v>
      </c>
      <c r="X199" s="404">
        <v>0.26580266323844931</v>
      </c>
      <c r="Y199" s="293">
        <v>8.9570433300053987E-2</v>
      </c>
      <c r="AI199" s="51"/>
    </row>
    <row r="200" spans="1:35" s="95" customFormat="1" ht="18" hidden="1" customHeight="1" outlineLevel="2" x14ac:dyDescent="0.35">
      <c r="A200" s="405" t="s">
        <v>234</v>
      </c>
      <c r="B200" s="96"/>
      <c r="C200" s="286">
        <v>33.950000000000003</v>
      </c>
      <c r="D200" s="466">
        <v>35.021999999999998</v>
      </c>
      <c r="E200" s="98">
        <v>-1.0719999999999956</v>
      </c>
      <c r="F200" s="86">
        <v>-3.0609331277482554E-2</v>
      </c>
      <c r="G200" s="83">
        <v>0</v>
      </c>
      <c r="H200" s="84">
        <v>0</v>
      </c>
      <c r="I200" s="85">
        <v>0</v>
      </c>
      <c r="J200" s="86">
        <v>0</v>
      </c>
      <c r="K200" s="99">
        <v>0</v>
      </c>
      <c r="L200" s="100">
        <v>0</v>
      </c>
      <c r="M200" s="287">
        <v>0</v>
      </c>
      <c r="N200" s="90"/>
      <c r="O200" s="288">
        <v>298.98700000000002</v>
      </c>
      <c r="P200" s="466">
        <v>293.351</v>
      </c>
      <c r="Q200" s="85">
        <v>5.6360000000000241</v>
      </c>
      <c r="R200" s="86">
        <v>1.9212479248408965E-2</v>
      </c>
      <c r="S200" s="93">
        <v>0</v>
      </c>
      <c r="T200" s="84">
        <v>0</v>
      </c>
      <c r="U200" s="85">
        <v>0</v>
      </c>
      <c r="V200" s="94">
        <v>0</v>
      </c>
      <c r="W200" s="99">
        <v>0</v>
      </c>
      <c r="X200" s="100">
        <v>0</v>
      </c>
      <c r="Y200" s="287">
        <v>0</v>
      </c>
      <c r="AI200" s="51"/>
    </row>
    <row r="201" spans="1:35" s="95" customFormat="1" ht="18" hidden="1" customHeight="1" outlineLevel="2" x14ac:dyDescent="0.35">
      <c r="A201" s="405" t="s">
        <v>233</v>
      </c>
      <c r="B201" s="96"/>
      <c r="C201" s="286">
        <v>1.018</v>
      </c>
      <c r="D201" s="466">
        <v>1.84</v>
      </c>
      <c r="E201" s="98">
        <v>-0.82200000000000006</v>
      </c>
      <c r="F201" s="86">
        <v>-0.44673913043478264</v>
      </c>
      <c r="G201" s="83">
        <v>10</v>
      </c>
      <c r="H201" s="84">
        <v>0</v>
      </c>
      <c r="I201" s="85">
        <v>10</v>
      </c>
      <c r="J201" s="86">
        <v>0</v>
      </c>
      <c r="K201" s="99">
        <v>0.98231827111984282</v>
      </c>
      <c r="L201" s="100">
        <v>0</v>
      </c>
      <c r="M201" s="287">
        <v>0.98231827111984282</v>
      </c>
      <c r="N201" s="90"/>
      <c r="O201" s="288">
        <v>15.92</v>
      </c>
      <c r="P201" s="466">
        <v>10.824</v>
      </c>
      <c r="Q201" s="85">
        <v>5.0960000000000001</v>
      </c>
      <c r="R201" s="86">
        <v>0.47080561714708047</v>
      </c>
      <c r="S201" s="93">
        <v>117</v>
      </c>
      <c r="T201" s="84">
        <v>34</v>
      </c>
      <c r="U201" s="85">
        <v>83</v>
      </c>
      <c r="V201" s="94">
        <v>2.4411764705882355</v>
      </c>
      <c r="W201" s="99">
        <v>0.73492462311557794</v>
      </c>
      <c r="X201" s="100">
        <v>0.31411677753141171</v>
      </c>
      <c r="Y201" s="287">
        <v>0.42080784558416623</v>
      </c>
      <c r="AI201" s="51"/>
    </row>
    <row r="202" spans="1:35" s="95" customFormat="1" ht="18" hidden="1" customHeight="1" outlineLevel="2" x14ac:dyDescent="0.35">
      <c r="A202" s="359" t="s">
        <v>227</v>
      </c>
      <c r="B202" s="96"/>
      <c r="C202" s="286">
        <v>0.96599999999999997</v>
      </c>
      <c r="D202" s="466">
        <v>1.0820000000000001</v>
      </c>
      <c r="E202" s="98">
        <v>-0.1160000000000001</v>
      </c>
      <c r="F202" s="86">
        <v>-0.10720887245841049</v>
      </c>
      <c r="G202" s="83">
        <v>0</v>
      </c>
      <c r="H202" s="84">
        <v>0</v>
      </c>
      <c r="I202" s="85">
        <v>0</v>
      </c>
      <c r="J202" s="86">
        <v>0</v>
      </c>
      <c r="K202" s="235">
        <v>0</v>
      </c>
      <c r="L202" s="236">
        <v>0</v>
      </c>
      <c r="M202" s="287">
        <v>0</v>
      </c>
      <c r="N202" s="90"/>
      <c r="O202" s="288">
        <v>8.6940000000000008</v>
      </c>
      <c r="P202" s="466">
        <v>9.7379999999999995</v>
      </c>
      <c r="Q202" s="85">
        <v>-1.0439999999999987</v>
      </c>
      <c r="R202" s="86">
        <v>-0.10720887245841026</v>
      </c>
      <c r="S202" s="93">
        <v>0</v>
      </c>
      <c r="T202" s="84">
        <v>0</v>
      </c>
      <c r="U202" s="85">
        <v>0</v>
      </c>
      <c r="V202" s="94">
        <v>0</v>
      </c>
      <c r="W202" s="235">
        <v>0</v>
      </c>
      <c r="X202" s="236">
        <v>0</v>
      </c>
      <c r="Y202" s="287">
        <v>0</v>
      </c>
      <c r="AI202" s="51"/>
    </row>
    <row r="203" spans="1:35" s="95" customFormat="1" ht="18" hidden="1" customHeight="1" outlineLevel="2" x14ac:dyDescent="0.35">
      <c r="A203" s="405" t="s">
        <v>232</v>
      </c>
      <c r="B203" s="96"/>
      <c r="C203" s="286">
        <v>0.89500000000000002</v>
      </c>
      <c r="D203" s="466">
        <v>0.745</v>
      </c>
      <c r="E203" s="98">
        <v>0.15000000000000002</v>
      </c>
      <c r="F203" s="86">
        <v>0.20134228187919456</v>
      </c>
      <c r="G203" s="83">
        <v>0</v>
      </c>
      <c r="H203" s="84">
        <v>0</v>
      </c>
      <c r="I203" s="85">
        <v>0</v>
      </c>
      <c r="J203" s="86">
        <v>0</v>
      </c>
      <c r="K203" s="99">
        <v>0</v>
      </c>
      <c r="L203" s="100">
        <v>0</v>
      </c>
      <c r="M203" s="287">
        <v>0</v>
      </c>
      <c r="N203" s="90"/>
      <c r="O203" s="288">
        <v>7.7949999999999999</v>
      </c>
      <c r="P203" s="466">
        <v>6.6509999999999998</v>
      </c>
      <c r="Q203" s="85">
        <v>1.1440000000000001</v>
      </c>
      <c r="R203" s="86">
        <v>0.17200420989324905</v>
      </c>
      <c r="S203" s="93">
        <v>0</v>
      </c>
      <c r="T203" s="84">
        <v>4</v>
      </c>
      <c r="U203" s="85">
        <v>-4</v>
      </c>
      <c r="V203" s="94">
        <v>-1</v>
      </c>
      <c r="W203" s="99">
        <v>0</v>
      </c>
      <c r="X203" s="100">
        <v>6.0141332130506694E-2</v>
      </c>
      <c r="Y203" s="287">
        <v>-6.0141332130506694E-2</v>
      </c>
      <c r="AI203" s="51"/>
    </row>
    <row r="204" spans="1:35" s="95" customFormat="1" ht="18" hidden="1" customHeight="1" outlineLevel="2" x14ac:dyDescent="0.35">
      <c r="A204" s="405" t="s">
        <v>231</v>
      </c>
      <c r="B204" s="96"/>
      <c r="C204" s="286">
        <v>0.39600000000000002</v>
      </c>
      <c r="D204" s="466">
        <v>0.36</v>
      </c>
      <c r="E204" s="98">
        <v>3.6000000000000032E-2</v>
      </c>
      <c r="F204" s="86">
        <v>0.10000000000000009</v>
      </c>
      <c r="G204" s="83">
        <v>0</v>
      </c>
      <c r="H204" s="84">
        <v>0</v>
      </c>
      <c r="I204" s="85">
        <v>0</v>
      </c>
      <c r="J204" s="86">
        <v>0</v>
      </c>
      <c r="K204" s="99">
        <v>0</v>
      </c>
      <c r="L204" s="100">
        <v>0</v>
      </c>
      <c r="M204" s="287">
        <v>0</v>
      </c>
      <c r="N204" s="90"/>
      <c r="O204" s="288">
        <v>3.3359999999999999</v>
      </c>
      <c r="P204" s="466">
        <v>3.117</v>
      </c>
      <c r="Q204" s="85">
        <v>0.21899999999999986</v>
      </c>
      <c r="R204" s="86">
        <v>7.0259865255052789E-2</v>
      </c>
      <c r="S204" s="93">
        <v>0</v>
      </c>
      <c r="T204" s="84">
        <v>0</v>
      </c>
      <c r="U204" s="85">
        <v>0</v>
      </c>
      <c r="V204" s="94">
        <v>0</v>
      </c>
      <c r="W204" s="99">
        <v>0</v>
      </c>
      <c r="X204" s="100">
        <v>0</v>
      </c>
      <c r="Y204" s="287">
        <v>0</v>
      </c>
      <c r="AI204" s="51"/>
    </row>
    <row r="205" spans="1:35" s="95" customFormat="1" ht="18" hidden="1" customHeight="1" outlineLevel="2" x14ac:dyDescent="0.35">
      <c r="A205" s="405" t="s">
        <v>235</v>
      </c>
      <c r="B205" s="96"/>
      <c r="C205" s="286">
        <v>83</v>
      </c>
      <c r="D205" s="466">
        <v>88.707999999999998</v>
      </c>
      <c r="E205" s="98">
        <v>-5.7079999999999984</v>
      </c>
      <c r="F205" s="86">
        <v>-6.4345943996031885E-2</v>
      </c>
      <c r="G205" s="83">
        <v>0</v>
      </c>
      <c r="H205" s="84">
        <v>0</v>
      </c>
      <c r="I205" s="85">
        <v>0</v>
      </c>
      <c r="J205" s="86">
        <v>0</v>
      </c>
      <c r="K205" s="99">
        <v>0</v>
      </c>
      <c r="L205" s="100">
        <v>0</v>
      </c>
      <c r="M205" s="287">
        <v>0</v>
      </c>
      <c r="N205" s="90"/>
      <c r="O205" s="288">
        <v>768.65099999999995</v>
      </c>
      <c r="P205" s="466">
        <v>746.49900000000002</v>
      </c>
      <c r="Q205" s="85">
        <v>22.15199999999993</v>
      </c>
      <c r="R205" s="86">
        <v>2.9674520662452242E-2</v>
      </c>
      <c r="S205" s="93">
        <v>0</v>
      </c>
      <c r="T205" s="84">
        <v>0</v>
      </c>
      <c r="U205" s="85">
        <v>0</v>
      </c>
      <c r="V205" s="94">
        <v>0</v>
      </c>
      <c r="W205" s="99">
        <v>0</v>
      </c>
      <c r="X205" s="100">
        <v>0</v>
      </c>
      <c r="Y205" s="287">
        <v>0</v>
      </c>
      <c r="AI205" s="51"/>
    </row>
    <row r="206" spans="1:35" s="95" customFormat="1" ht="18" hidden="1" customHeight="1" outlineLevel="2" x14ac:dyDescent="0.35">
      <c r="A206" s="405" t="s">
        <v>236</v>
      </c>
      <c r="B206" s="96"/>
      <c r="C206" s="286">
        <v>0.42499999999999999</v>
      </c>
      <c r="D206" s="466">
        <v>0.308</v>
      </c>
      <c r="E206" s="98">
        <v>0.11699999999999999</v>
      </c>
      <c r="F206" s="86">
        <v>0.37987012987012991</v>
      </c>
      <c r="G206" s="83">
        <v>0</v>
      </c>
      <c r="H206" s="84">
        <v>0</v>
      </c>
      <c r="I206" s="85">
        <v>0</v>
      </c>
      <c r="J206" s="86">
        <v>0</v>
      </c>
      <c r="K206" s="99">
        <v>0</v>
      </c>
      <c r="L206" s="100">
        <v>0</v>
      </c>
      <c r="M206" s="287">
        <v>0</v>
      </c>
      <c r="N206" s="90"/>
      <c r="O206" s="288">
        <v>3.79</v>
      </c>
      <c r="P206" s="466">
        <v>3.2770000000000001</v>
      </c>
      <c r="Q206" s="85">
        <v>0.5129999999999999</v>
      </c>
      <c r="R206" s="86">
        <v>0.1565456209948124</v>
      </c>
      <c r="S206" s="93">
        <v>0</v>
      </c>
      <c r="T206" s="84">
        <v>0</v>
      </c>
      <c r="U206" s="85">
        <v>0</v>
      </c>
      <c r="V206" s="94">
        <v>0</v>
      </c>
      <c r="W206" s="99">
        <v>0</v>
      </c>
      <c r="X206" s="100">
        <v>0</v>
      </c>
      <c r="Y206" s="287">
        <v>0</v>
      </c>
      <c r="AI206" s="51"/>
    </row>
    <row r="207" spans="1:35" s="95" customFormat="1" ht="18" hidden="1" customHeight="1" outlineLevel="2" x14ac:dyDescent="0.35">
      <c r="A207" s="405" t="s">
        <v>237</v>
      </c>
      <c r="B207" s="96"/>
      <c r="C207" s="286">
        <v>8.0000000000000002E-3</v>
      </c>
      <c r="D207" s="466">
        <v>8.0000000000000002E-3</v>
      </c>
      <c r="E207" s="98">
        <v>0</v>
      </c>
      <c r="F207" s="86">
        <v>0</v>
      </c>
      <c r="G207" s="83">
        <v>0</v>
      </c>
      <c r="H207" s="84">
        <v>0</v>
      </c>
      <c r="I207" s="85">
        <v>0</v>
      </c>
      <c r="J207" s="86">
        <v>0</v>
      </c>
      <c r="K207" s="99">
        <v>0</v>
      </c>
      <c r="L207" s="100">
        <v>0</v>
      </c>
      <c r="M207" s="287">
        <v>0</v>
      </c>
      <c r="N207" s="90"/>
      <c r="O207" s="288">
        <v>7.1999999999999995E-2</v>
      </c>
      <c r="P207" s="466">
        <v>7.1999999999999995E-2</v>
      </c>
      <c r="Q207" s="85">
        <v>0</v>
      </c>
      <c r="R207" s="86">
        <v>0</v>
      </c>
      <c r="S207" s="93">
        <v>0</v>
      </c>
      <c r="T207" s="84">
        <v>0</v>
      </c>
      <c r="U207" s="85">
        <v>0</v>
      </c>
      <c r="V207" s="94">
        <v>0</v>
      </c>
      <c r="W207" s="99">
        <v>0</v>
      </c>
      <c r="X207" s="100">
        <v>0</v>
      </c>
      <c r="Y207" s="287">
        <v>0</v>
      </c>
      <c r="AI207" s="51"/>
    </row>
    <row r="208" spans="1:35" s="95" customFormat="1" ht="18" hidden="1" customHeight="1" outlineLevel="2" x14ac:dyDescent="0.35">
      <c r="A208" s="405" t="s">
        <v>238</v>
      </c>
      <c r="B208" s="96"/>
      <c r="C208" s="286">
        <v>6.0000000000000001E-3</v>
      </c>
      <c r="D208" s="466">
        <v>6.0000000000000001E-3</v>
      </c>
      <c r="E208" s="98">
        <v>0</v>
      </c>
      <c r="F208" s="86">
        <v>0</v>
      </c>
      <c r="G208" s="83">
        <v>0</v>
      </c>
      <c r="H208" s="84">
        <v>0</v>
      </c>
      <c r="I208" s="85">
        <v>0</v>
      </c>
      <c r="J208" s="86">
        <v>0</v>
      </c>
      <c r="K208" s="99">
        <v>0</v>
      </c>
      <c r="L208" s="100">
        <v>0</v>
      </c>
      <c r="M208" s="287">
        <v>0</v>
      </c>
      <c r="N208" s="90"/>
      <c r="O208" s="288">
        <v>5.3999999999999999E-2</v>
      </c>
      <c r="P208" s="466">
        <v>5.3999999999999999E-2</v>
      </c>
      <c r="Q208" s="85">
        <v>0</v>
      </c>
      <c r="R208" s="86">
        <v>0</v>
      </c>
      <c r="S208" s="93">
        <v>0</v>
      </c>
      <c r="T208" s="84">
        <v>0</v>
      </c>
      <c r="U208" s="85">
        <v>0</v>
      </c>
      <c r="V208" s="94">
        <v>0</v>
      </c>
      <c r="W208" s="99">
        <v>0</v>
      </c>
      <c r="X208" s="100">
        <v>0</v>
      </c>
      <c r="Y208" s="287">
        <v>0</v>
      </c>
      <c r="AI208" s="51"/>
    </row>
    <row r="209" spans="1:35" s="95" customFormat="1" ht="18" hidden="1" customHeight="1" outlineLevel="2" x14ac:dyDescent="0.35">
      <c r="A209" s="405" t="s">
        <v>239</v>
      </c>
      <c r="B209" s="96"/>
      <c r="C209" s="286">
        <v>6.0000000000000001E-3</v>
      </c>
      <c r="D209" s="466">
        <v>0.04</v>
      </c>
      <c r="E209" s="98">
        <v>-3.4000000000000002E-2</v>
      </c>
      <c r="F209" s="86">
        <v>-0.85</v>
      </c>
      <c r="G209" s="83">
        <v>0</v>
      </c>
      <c r="H209" s="84">
        <v>0</v>
      </c>
      <c r="I209" s="85">
        <v>0</v>
      </c>
      <c r="J209" s="86">
        <v>0</v>
      </c>
      <c r="K209" s="99">
        <v>0</v>
      </c>
      <c r="L209" s="100">
        <v>0</v>
      </c>
      <c r="M209" s="287">
        <v>0</v>
      </c>
      <c r="N209" s="90"/>
      <c r="O209" s="288">
        <v>0.33600000000000002</v>
      </c>
      <c r="P209" s="466">
        <v>0.36599999999999999</v>
      </c>
      <c r="Q209" s="85">
        <v>-2.9999999999999971E-2</v>
      </c>
      <c r="R209" s="86">
        <v>-8.1967213114753967E-2</v>
      </c>
      <c r="S209" s="93">
        <v>6</v>
      </c>
      <c r="T209" s="84">
        <v>0</v>
      </c>
      <c r="U209" s="85">
        <v>6</v>
      </c>
      <c r="V209" s="94">
        <v>0</v>
      </c>
      <c r="W209" s="99">
        <v>1.7857142857142856</v>
      </c>
      <c r="X209" s="100">
        <v>0</v>
      </c>
      <c r="Y209" s="287">
        <v>1.7857142857142856</v>
      </c>
      <c r="AI209" s="51"/>
    </row>
    <row r="210" spans="1:35" s="95" customFormat="1" ht="18" hidden="1" customHeight="1" outlineLevel="2" x14ac:dyDescent="0.35">
      <c r="A210" s="405" t="s">
        <v>240</v>
      </c>
      <c r="B210" s="96"/>
      <c r="C210" s="286">
        <v>0.36699999999999999</v>
      </c>
      <c r="D210" s="466">
        <v>0.219</v>
      </c>
      <c r="E210" s="98">
        <v>0.14799999999999999</v>
      </c>
      <c r="F210" s="86">
        <v>0.67579908675799083</v>
      </c>
      <c r="G210" s="83">
        <v>0</v>
      </c>
      <c r="H210" s="84">
        <v>0</v>
      </c>
      <c r="I210" s="85">
        <v>0</v>
      </c>
      <c r="J210" s="86">
        <v>0</v>
      </c>
      <c r="K210" s="99">
        <v>0</v>
      </c>
      <c r="L210" s="100">
        <v>0</v>
      </c>
      <c r="M210" s="287">
        <v>0</v>
      </c>
      <c r="N210" s="90"/>
      <c r="O210" s="288">
        <v>2.556</v>
      </c>
      <c r="P210" s="466">
        <v>3.0219999999999998</v>
      </c>
      <c r="Q210" s="85">
        <v>-0.46599999999999975</v>
      </c>
      <c r="R210" s="86">
        <v>-0.15420251489080072</v>
      </c>
      <c r="S210" s="93">
        <v>0</v>
      </c>
      <c r="T210" s="84">
        <v>0</v>
      </c>
      <c r="U210" s="85">
        <v>0</v>
      </c>
      <c r="V210" s="94">
        <v>0</v>
      </c>
      <c r="W210" s="99">
        <v>0</v>
      </c>
      <c r="X210" s="100">
        <v>0</v>
      </c>
      <c r="Y210" s="287">
        <v>0</v>
      </c>
      <c r="AI210" s="51"/>
    </row>
    <row r="211" spans="1:35" s="95" customFormat="1" ht="18" hidden="1" customHeight="1" outlineLevel="2" x14ac:dyDescent="0.35">
      <c r="A211" s="405" t="s">
        <v>241</v>
      </c>
      <c r="B211" s="96"/>
      <c r="C211" s="286">
        <v>4.0000000000000001E-3</v>
      </c>
      <c r="D211" s="466">
        <v>4.0000000000000001E-3</v>
      </c>
      <c r="E211" s="98">
        <v>0</v>
      </c>
      <c r="F211" s="86">
        <v>0</v>
      </c>
      <c r="G211" s="83">
        <v>0</v>
      </c>
      <c r="H211" s="84">
        <v>0</v>
      </c>
      <c r="I211" s="85">
        <v>0</v>
      </c>
      <c r="J211" s="86">
        <v>0</v>
      </c>
      <c r="K211" s="99">
        <v>0</v>
      </c>
      <c r="L211" s="100">
        <v>0</v>
      </c>
      <c r="M211" s="287">
        <v>0</v>
      </c>
      <c r="N211" s="90"/>
      <c r="O211" s="288">
        <v>3.5999999999999997E-2</v>
      </c>
      <c r="P211" s="466">
        <v>3.5999999999999997E-2</v>
      </c>
      <c r="Q211" s="85">
        <v>0</v>
      </c>
      <c r="R211" s="86">
        <v>0</v>
      </c>
      <c r="S211" s="93">
        <v>0</v>
      </c>
      <c r="T211" s="84">
        <v>0</v>
      </c>
      <c r="U211" s="85">
        <v>0</v>
      </c>
      <c r="V211" s="94">
        <v>0</v>
      </c>
      <c r="W211" s="99">
        <v>0</v>
      </c>
      <c r="X211" s="100">
        <v>0</v>
      </c>
      <c r="Y211" s="287">
        <v>0</v>
      </c>
      <c r="AI211" s="51"/>
    </row>
    <row r="212" spans="1:35" s="95" customFormat="1" ht="18" hidden="1" customHeight="1" outlineLevel="2" x14ac:dyDescent="0.35">
      <c r="A212" s="405" t="s">
        <v>242</v>
      </c>
      <c r="B212" s="96"/>
      <c r="C212" s="286">
        <v>6.0000000000000001E-3</v>
      </c>
      <c r="D212" s="466">
        <v>0.02</v>
      </c>
      <c r="E212" s="98">
        <v>-1.4E-2</v>
      </c>
      <c r="F212" s="86">
        <v>-0.7</v>
      </c>
      <c r="G212" s="83">
        <v>0</v>
      </c>
      <c r="H212" s="84">
        <v>0</v>
      </c>
      <c r="I212" s="85">
        <v>0</v>
      </c>
      <c r="J212" s="86">
        <v>0</v>
      </c>
      <c r="K212" s="99">
        <v>0</v>
      </c>
      <c r="L212" s="100">
        <v>0</v>
      </c>
      <c r="M212" s="287">
        <v>0</v>
      </c>
      <c r="N212" s="90"/>
      <c r="O212" s="288">
        <v>0.108</v>
      </c>
      <c r="P212" s="466">
        <v>0.186</v>
      </c>
      <c r="Q212" s="85">
        <v>-7.8E-2</v>
      </c>
      <c r="R212" s="86">
        <v>-0.41935483870967738</v>
      </c>
      <c r="S212" s="93">
        <v>0</v>
      </c>
      <c r="T212" s="84">
        <v>0</v>
      </c>
      <c r="U212" s="85">
        <v>0</v>
      </c>
      <c r="V212" s="94">
        <v>0</v>
      </c>
      <c r="W212" s="99">
        <v>0</v>
      </c>
      <c r="X212" s="100">
        <v>0</v>
      </c>
      <c r="Y212" s="287">
        <v>0</v>
      </c>
      <c r="AI212" s="51"/>
    </row>
    <row r="213" spans="1:35" s="95" customFormat="1" ht="18" hidden="1" customHeight="1" outlineLevel="2" x14ac:dyDescent="0.35">
      <c r="A213" s="405" t="s">
        <v>243</v>
      </c>
      <c r="B213" s="96"/>
      <c r="C213" s="286">
        <v>1.2E-2</v>
      </c>
      <c r="D213" s="466">
        <v>5.0000000000000001E-3</v>
      </c>
      <c r="E213" s="98">
        <v>7.0000000000000001E-3</v>
      </c>
      <c r="F213" s="86">
        <v>1.4</v>
      </c>
      <c r="G213" s="83">
        <v>0</v>
      </c>
      <c r="H213" s="84">
        <v>0</v>
      </c>
      <c r="I213" s="85">
        <v>0</v>
      </c>
      <c r="J213" s="86">
        <v>0</v>
      </c>
      <c r="K213" s="99">
        <v>0</v>
      </c>
      <c r="L213" s="100">
        <v>0</v>
      </c>
      <c r="M213" s="287">
        <v>0</v>
      </c>
      <c r="N213" s="90"/>
      <c r="O213" s="288">
        <v>5.2999999999999999E-2</v>
      </c>
      <c r="P213" s="466">
        <v>0.05</v>
      </c>
      <c r="Q213" s="85">
        <v>2.9999999999999957E-3</v>
      </c>
      <c r="R213" s="86">
        <v>5.9999999999999831E-2</v>
      </c>
      <c r="S213" s="93">
        <v>0</v>
      </c>
      <c r="T213" s="84">
        <v>0</v>
      </c>
      <c r="U213" s="85">
        <v>0</v>
      </c>
      <c r="V213" s="94">
        <v>0</v>
      </c>
      <c r="W213" s="99">
        <v>0</v>
      </c>
      <c r="X213" s="100">
        <v>0</v>
      </c>
      <c r="Y213" s="287">
        <v>0</v>
      </c>
      <c r="AI213" s="51"/>
    </row>
    <row r="214" spans="1:35" s="95" customFormat="1" ht="18" hidden="1" customHeight="1" outlineLevel="2" x14ac:dyDescent="0.35">
      <c r="A214" s="405" t="s">
        <v>244</v>
      </c>
      <c r="B214" s="96"/>
      <c r="C214" s="286">
        <v>4.0000000000000001E-3</v>
      </c>
      <c r="D214" s="466">
        <v>4.0000000000000001E-3</v>
      </c>
      <c r="E214" s="98">
        <v>0</v>
      </c>
      <c r="F214" s="86">
        <v>0</v>
      </c>
      <c r="G214" s="83">
        <v>0</v>
      </c>
      <c r="H214" s="84">
        <v>0</v>
      </c>
      <c r="I214" s="85">
        <v>0</v>
      </c>
      <c r="J214" s="86">
        <v>0</v>
      </c>
      <c r="K214" s="99">
        <v>0</v>
      </c>
      <c r="L214" s="100">
        <v>0</v>
      </c>
      <c r="M214" s="287">
        <v>0</v>
      </c>
      <c r="N214" s="90"/>
      <c r="O214" s="288">
        <v>3.5999999999999997E-2</v>
      </c>
      <c r="P214" s="466">
        <v>3.5999999999999997E-2</v>
      </c>
      <c r="Q214" s="85">
        <v>0</v>
      </c>
      <c r="R214" s="86">
        <v>0</v>
      </c>
      <c r="S214" s="93">
        <v>0</v>
      </c>
      <c r="T214" s="84">
        <v>0</v>
      </c>
      <c r="U214" s="85">
        <v>0</v>
      </c>
      <c r="V214" s="94">
        <v>0</v>
      </c>
      <c r="W214" s="99">
        <v>0</v>
      </c>
      <c r="X214" s="100">
        <v>0</v>
      </c>
      <c r="Y214" s="287">
        <v>0</v>
      </c>
      <c r="AI214" s="51"/>
    </row>
    <row r="215" spans="1:35" s="95" customFormat="1" ht="18" hidden="1" customHeight="1" outlineLevel="2" x14ac:dyDescent="0.35">
      <c r="A215" s="405" t="s">
        <v>245</v>
      </c>
      <c r="B215" s="292"/>
      <c r="C215" s="286">
        <v>0.73799999999999999</v>
      </c>
      <c r="D215" s="466">
        <v>0.51200000000000001</v>
      </c>
      <c r="E215" s="98">
        <v>0.22599999999999998</v>
      </c>
      <c r="F215" s="86">
        <v>0.44140625</v>
      </c>
      <c r="G215" s="83">
        <v>0</v>
      </c>
      <c r="H215" s="84">
        <v>0</v>
      </c>
      <c r="I215" s="85">
        <v>0</v>
      </c>
      <c r="J215" s="86">
        <v>0</v>
      </c>
      <c r="K215" s="99">
        <v>0</v>
      </c>
      <c r="L215" s="100">
        <v>0</v>
      </c>
      <c r="M215" s="287">
        <v>0</v>
      </c>
      <c r="N215" s="90"/>
      <c r="O215" s="288">
        <v>5.4379999999999997</v>
      </c>
      <c r="P215" s="466">
        <v>5.0259999999999998</v>
      </c>
      <c r="Q215" s="85">
        <v>0.41199999999999992</v>
      </c>
      <c r="R215" s="86">
        <v>8.1973736569836753E-2</v>
      </c>
      <c r="S215" s="83">
        <v>0</v>
      </c>
      <c r="T215" s="84">
        <v>0</v>
      </c>
      <c r="U215" s="85">
        <v>0</v>
      </c>
      <c r="V215" s="94">
        <v>0</v>
      </c>
      <c r="W215" s="99">
        <v>0</v>
      </c>
      <c r="X215" s="100">
        <v>0</v>
      </c>
      <c r="Y215" s="287">
        <v>0</v>
      </c>
      <c r="AI215" s="51"/>
    </row>
    <row r="216" spans="1:35" s="95" customFormat="1" ht="18" hidden="1" customHeight="1" outlineLevel="2" x14ac:dyDescent="0.35">
      <c r="A216" s="375" t="s">
        <v>218</v>
      </c>
      <c r="B216" s="96"/>
      <c r="C216" s="286">
        <v>0</v>
      </c>
      <c r="D216" s="466">
        <v>0</v>
      </c>
      <c r="E216" s="98">
        <v>0</v>
      </c>
      <c r="F216" s="94">
        <v>0</v>
      </c>
      <c r="G216" s="175">
        <v>0</v>
      </c>
      <c r="H216" s="176">
        <v>0</v>
      </c>
      <c r="I216" s="177">
        <v>0</v>
      </c>
      <c r="J216" s="174">
        <v>0</v>
      </c>
      <c r="K216" s="178">
        <v>0</v>
      </c>
      <c r="L216" s="179">
        <v>0</v>
      </c>
      <c r="M216" s="293">
        <v>0</v>
      </c>
      <c r="N216" s="90"/>
      <c r="O216" s="294">
        <v>0</v>
      </c>
      <c r="P216" s="471">
        <v>0</v>
      </c>
      <c r="Q216" s="177">
        <v>0</v>
      </c>
      <c r="R216" s="174">
        <v>0</v>
      </c>
      <c r="S216" s="175">
        <v>0</v>
      </c>
      <c r="T216" s="176">
        <v>0</v>
      </c>
      <c r="U216" s="177">
        <v>0</v>
      </c>
      <c r="V216" s="174">
        <v>0</v>
      </c>
      <c r="W216" s="178">
        <v>0</v>
      </c>
      <c r="X216" s="179">
        <v>0</v>
      </c>
      <c r="Y216" s="293">
        <v>0</v>
      </c>
      <c r="Z216" s="340"/>
      <c r="AI216" s="51"/>
    </row>
    <row r="217" spans="1:35" s="95" customFormat="1" ht="1" hidden="1" customHeight="1" outlineLevel="1" x14ac:dyDescent="0.35">
      <c r="A217" s="295"/>
      <c r="B217" s="96"/>
      <c r="C217" s="296"/>
      <c r="D217" s="478"/>
      <c r="E217" s="297"/>
      <c r="F217" s="298"/>
      <c r="G217" s="93"/>
      <c r="H217" s="96"/>
      <c r="AI217" s="51"/>
    </row>
    <row r="218" spans="1:35" s="95" customFormat="1" ht="1" hidden="1" customHeight="1" outlineLevel="1" x14ac:dyDescent="0.35">
      <c r="A218" s="251"/>
      <c r="B218" s="96"/>
      <c r="C218" s="406"/>
      <c r="D218" s="84"/>
      <c r="E218" s="85"/>
      <c r="F218" s="94"/>
      <c r="G218" s="93"/>
      <c r="H218" s="96"/>
      <c r="AI218" s="51"/>
    </row>
    <row r="219" spans="1:35" s="95" customFormat="1" ht="1" hidden="1" customHeight="1" outlineLevel="1" x14ac:dyDescent="0.35">
      <c r="A219" s="251"/>
      <c r="B219" s="96"/>
      <c r="C219" s="406"/>
      <c r="D219" s="84"/>
      <c r="E219" s="85"/>
      <c r="F219" s="94"/>
      <c r="G219" s="93"/>
      <c r="H219" s="96"/>
      <c r="AI219" s="51"/>
    </row>
    <row r="220" spans="1:35" ht="10" hidden="1" customHeight="1" outlineLevel="1" x14ac:dyDescent="0.35">
      <c r="A220" s="407"/>
      <c r="B220" s="191"/>
      <c r="C220" s="252"/>
      <c r="D220" s="466"/>
      <c r="E220" s="98"/>
      <c r="F220" s="94"/>
      <c r="G220" s="93"/>
      <c r="H220" s="84"/>
      <c r="I220" s="85"/>
      <c r="J220" s="94"/>
      <c r="K220" s="254"/>
      <c r="L220" s="100"/>
      <c r="M220" s="255"/>
      <c r="N220" s="90"/>
      <c r="O220" s="256"/>
      <c r="P220" s="466"/>
      <c r="Q220" s="85"/>
      <c r="R220" s="94"/>
      <c r="S220" s="93"/>
      <c r="T220" s="84"/>
      <c r="U220" s="85"/>
      <c r="V220" s="94"/>
      <c r="W220" s="254"/>
      <c r="X220" s="100"/>
      <c r="Y220" s="255"/>
      <c r="Z220" s="95"/>
      <c r="AI220" s="51"/>
    </row>
    <row r="221" spans="1:35" s="51" customFormat="1" ht="19" customHeight="1" collapsed="1" x14ac:dyDescent="0.35">
      <c r="A221" s="408" t="s">
        <v>156</v>
      </c>
      <c r="B221" s="37"/>
      <c r="C221" s="38">
        <v>246.89899999999997</v>
      </c>
      <c r="D221" s="462">
        <v>223.732</v>
      </c>
      <c r="E221" s="39">
        <v>23.166999999999973</v>
      </c>
      <c r="F221" s="40">
        <v>0.10354799492249644</v>
      </c>
      <c r="G221" s="41">
        <v>67940</v>
      </c>
      <c r="H221" s="42">
        <v>58705</v>
      </c>
      <c r="I221" s="43">
        <v>9235</v>
      </c>
      <c r="J221" s="40">
        <v>0.1573119836470489</v>
      </c>
      <c r="K221" s="44">
        <v>27.517324898035234</v>
      </c>
      <c r="L221" s="45">
        <v>26.238982353887685</v>
      </c>
      <c r="M221" s="46">
        <v>1.2783425441475487</v>
      </c>
      <c r="N221" s="47"/>
      <c r="O221" s="48">
        <v>1965.8209999999999</v>
      </c>
      <c r="P221" s="462">
        <v>2131.337</v>
      </c>
      <c r="Q221" s="43">
        <v>-165.51600000000008</v>
      </c>
      <c r="R221" s="40">
        <v>-7.7658296177469888E-2</v>
      </c>
      <c r="S221" s="190">
        <v>536112</v>
      </c>
      <c r="T221" s="42">
        <v>546428</v>
      </c>
      <c r="U221" s="43">
        <v>-10316</v>
      </c>
      <c r="V221" s="50">
        <v>-1.8878973991083958E-2</v>
      </c>
      <c r="W221" s="44">
        <v>27.271659016767043</v>
      </c>
      <c r="X221" s="45">
        <v>25.63780387615849</v>
      </c>
      <c r="Y221" s="46">
        <v>1.6338551406085529</v>
      </c>
      <c r="Z221" s="339"/>
    </row>
    <row r="222" spans="1:35" s="77" customFormat="1" ht="18" hidden="1" customHeight="1" outlineLevel="1" x14ac:dyDescent="0.35">
      <c r="A222" s="257" t="s">
        <v>157</v>
      </c>
      <c r="B222" s="52"/>
      <c r="C222" s="97">
        <v>157.12899999999999</v>
      </c>
      <c r="D222" s="466">
        <v>157.37100000000001</v>
      </c>
      <c r="E222" s="98">
        <v>-0.24200000000001864</v>
      </c>
      <c r="F222" s="86">
        <v>-1.5377674412694331E-3</v>
      </c>
      <c r="G222" s="83">
        <v>44842</v>
      </c>
      <c r="H222" s="84">
        <v>41571</v>
      </c>
      <c r="I222" s="85">
        <v>3271</v>
      </c>
      <c r="J222" s="86">
        <v>7.868465997931251E-2</v>
      </c>
      <c r="K222" s="99">
        <v>28.538334744063793</v>
      </c>
      <c r="L222" s="100">
        <v>26.41592161198696</v>
      </c>
      <c r="M222" s="101">
        <v>2.1224131320768329</v>
      </c>
      <c r="N222" s="90"/>
      <c r="O222" s="102">
        <v>1271.5419999999999</v>
      </c>
      <c r="P222" s="466">
        <v>1297.432</v>
      </c>
      <c r="Q222" s="85">
        <v>-25.8900000000001</v>
      </c>
      <c r="R222" s="86">
        <v>-1.9954803026285828E-2</v>
      </c>
      <c r="S222" s="83">
        <v>367679</v>
      </c>
      <c r="T222" s="84">
        <v>362423</v>
      </c>
      <c r="U222" s="85">
        <v>5256</v>
      </c>
      <c r="V222" s="94">
        <v>1.4502390852677571E-2</v>
      </c>
      <c r="W222" s="99">
        <v>28.915993337223622</v>
      </c>
      <c r="X222" s="100">
        <v>27.933872449577319</v>
      </c>
      <c r="Y222" s="101">
        <v>0.98212088764630323</v>
      </c>
      <c r="Z222" s="339"/>
      <c r="AI222" s="51"/>
    </row>
    <row r="223" spans="1:35" s="77" customFormat="1" ht="18" hidden="1" customHeight="1" outlineLevel="1" x14ac:dyDescent="0.35">
      <c r="A223" s="78" t="s">
        <v>158</v>
      </c>
      <c r="B223" s="52"/>
      <c r="C223" s="97">
        <v>41.991999999999997</v>
      </c>
      <c r="D223" s="466">
        <v>23.027999999999999</v>
      </c>
      <c r="E223" s="98">
        <v>18.963999999999999</v>
      </c>
      <c r="F223" s="86">
        <v>0.82351919402466556</v>
      </c>
      <c r="G223" s="83">
        <v>8496</v>
      </c>
      <c r="H223" s="84">
        <v>4646</v>
      </c>
      <c r="I223" s="85">
        <v>3850</v>
      </c>
      <c r="J223" s="86">
        <v>0.82866982350408946</v>
      </c>
      <c r="K223" s="99">
        <v>20.232425223852164</v>
      </c>
      <c r="L223" s="100">
        <v>20.175438596491226</v>
      </c>
      <c r="M223" s="101">
        <v>5.6986627360938513E-2</v>
      </c>
      <c r="N223" s="90"/>
      <c r="O223" s="102">
        <v>281.30900000000003</v>
      </c>
      <c r="P223" s="466">
        <v>463.45600000000002</v>
      </c>
      <c r="Q223" s="85">
        <v>-182.14699999999999</v>
      </c>
      <c r="R223" s="86">
        <v>-0.39301897051715806</v>
      </c>
      <c r="S223" s="83">
        <v>53037</v>
      </c>
      <c r="T223" s="84">
        <v>88596</v>
      </c>
      <c r="U223" s="85">
        <v>-35559</v>
      </c>
      <c r="V223" s="94">
        <v>-0.40136123527021539</v>
      </c>
      <c r="W223" s="99">
        <v>18.853644924264774</v>
      </c>
      <c r="X223" s="100">
        <v>19.116377822274391</v>
      </c>
      <c r="Y223" s="101">
        <v>-0.26273289800961663</v>
      </c>
      <c r="Z223" s="339"/>
      <c r="AI223" s="51"/>
    </row>
    <row r="224" spans="1:35" s="95" customFormat="1" ht="18" hidden="1" customHeight="1" outlineLevel="1" x14ac:dyDescent="0.35">
      <c r="A224" s="220" t="s">
        <v>159</v>
      </c>
      <c r="B224" s="79"/>
      <c r="C224" s="221">
        <v>7.7480000000000002</v>
      </c>
      <c r="D224" s="475">
        <v>6.96</v>
      </c>
      <c r="E224" s="222">
        <v>0.78800000000000026</v>
      </c>
      <c r="F224" s="223">
        <v>0.11321839080459783</v>
      </c>
      <c r="G224" s="224">
        <v>1766</v>
      </c>
      <c r="H224" s="225">
        <v>896</v>
      </c>
      <c r="I224" s="226">
        <v>870</v>
      </c>
      <c r="J224" s="223">
        <v>0.97098214285714279</v>
      </c>
      <c r="K224" s="227">
        <v>22.79297883324729</v>
      </c>
      <c r="L224" s="228">
        <v>12.873563218390805</v>
      </c>
      <c r="M224" s="229">
        <v>9.9194156148564847</v>
      </c>
      <c r="N224" s="90"/>
      <c r="O224" s="230">
        <v>67.751999999999995</v>
      </c>
      <c r="P224" s="475">
        <v>64.040000000000006</v>
      </c>
      <c r="Q224" s="226">
        <v>3.7119999999999891</v>
      </c>
      <c r="R224" s="223">
        <v>5.796377264209851E-2</v>
      </c>
      <c r="S224" s="224">
        <v>11478</v>
      </c>
      <c r="T224" s="225">
        <v>7958</v>
      </c>
      <c r="U224" s="226">
        <v>3520</v>
      </c>
      <c r="V224" s="232">
        <v>0.44232219150540342</v>
      </c>
      <c r="W224" s="227">
        <v>16.941197307828553</v>
      </c>
      <c r="X224" s="228">
        <v>12.426608369768893</v>
      </c>
      <c r="Y224" s="229">
        <v>4.51458893805966</v>
      </c>
      <c r="Z224" s="340"/>
      <c r="AI224" s="51"/>
    </row>
    <row r="225" spans="1:35" s="77" customFormat="1" ht="18" hidden="1" customHeight="1" outlineLevel="1" x14ac:dyDescent="0.35">
      <c r="A225" s="103" t="s">
        <v>160</v>
      </c>
      <c r="B225" s="52"/>
      <c r="C225" s="233">
        <v>19.733000000000001</v>
      </c>
      <c r="D225" s="470">
        <v>17.408999999999999</v>
      </c>
      <c r="E225" s="234">
        <v>2.3240000000000016</v>
      </c>
      <c r="F225" s="151">
        <v>0.1334941696823484</v>
      </c>
      <c r="G225" s="160">
        <v>4459</v>
      </c>
      <c r="H225" s="153">
        <v>3857</v>
      </c>
      <c r="I225" s="150">
        <v>602</v>
      </c>
      <c r="J225" s="151">
        <v>0.15607985480943731</v>
      </c>
      <c r="K225" s="146">
        <v>22.59666548421426</v>
      </c>
      <c r="L225" s="147">
        <v>22.155207076799357</v>
      </c>
      <c r="M225" s="148">
        <v>0.44145840741490261</v>
      </c>
      <c r="N225" s="47"/>
      <c r="O225" s="149">
        <v>166.62199999999999</v>
      </c>
      <c r="P225" s="470">
        <v>140.54599999999999</v>
      </c>
      <c r="Q225" s="150">
        <v>26.075999999999993</v>
      </c>
      <c r="R225" s="151">
        <v>0.18553356196547743</v>
      </c>
      <c r="S225" s="152">
        <v>42521</v>
      </c>
      <c r="T225" s="153">
        <v>30456</v>
      </c>
      <c r="U225" s="150">
        <v>12065</v>
      </c>
      <c r="V225" s="154">
        <v>0.39614525873391115</v>
      </c>
      <c r="W225" s="146">
        <v>25.519439209708199</v>
      </c>
      <c r="X225" s="147">
        <v>21.669773597256416</v>
      </c>
      <c r="Y225" s="148">
        <v>3.8496656124517834</v>
      </c>
      <c r="Z225" s="339"/>
      <c r="AI225" s="51"/>
    </row>
    <row r="226" spans="1:35" s="95" customFormat="1" ht="18" hidden="1" customHeight="1" outlineLevel="1" x14ac:dyDescent="0.35">
      <c r="A226" s="359" t="s">
        <v>161</v>
      </c>
      <c r="B226" s="96"/>
      <c r="C226" s="97">
        <v>6.5</v>
      </c>
      <c r="D226" s="466">
        <v>5.4409999999999998</v>
      </c>
      <c r="E226" s="98">
        <v>1.0590000000000002</v>
      </c>
      <c r="F226" s="86">
        <v>0.19463333945965822</v>
      </c>
      <c r="G226" s="83">
        <v>1225</v>
      </c>
      <c r="H226" s="84">
        <v>1539</v>
      </c>
      <c r="I226" s="85">
        <v>-314</v>
      </c>
      <c r="J226" s="86">
        <v>-0.20402858999350226</v>
      </c>
      <c r="K226" s="99">
        <v>18.846153846153847</v>
      </c>
      <c r="L226" s="100">
        <v>28.285241683514062</v>
      </c>
      <c r="M226" s="101">
        <v>-9.4390878373602156</v>
      </c>
      <c r="N226" s="90"/>
      <c r="O226" s="102">
        <v>49.923999999999999</v>
      </c>
      <c r="P226" s="466">
        <v>41.866999999999997</v>
      </c>
      <c r="Q226" s="85">
        <v>8.0570000000000022</v>
      </c>
      <c r="R226" s="86">
        <v>0.1924427353285405</v>
      </c>
      <c r="S226" s="93">
        <v>12886</v>
      </c>
      <c r="T226" s="84">
        <v>10964</v>
      </c>
      <c r="U226" s="85">
        <v>1922</v>
      </c>
      <c r="V226" s="94">
        <v>0.17530098504195557</v>
      </c>
      <c r="W226" s="99">
        <v>25.811233074272895</v>
      </c>
      <c r="X226" s="100">
        <v>26.187689588458689</v>
      </c>
      <c r="Y226" s="101">
        <v>-0.37645651418579362</v>
      </c>
      <c r="Z226" s="340"/>
      <c r="AI226" s="51"/>
    </row>
    <row r="227" spans="1:35" s="95" customFormat="1" ht="18" hidden="1" customHeight="1" outlineLevel="1" collapsed="1" x14ac:dyDescent="0.35">
      <c r="A227" s="359" t="s">
        <v>162</v>
      </c>
      <c r="B227" s="96"/>
      <c r="C227" s="97">
        <v>5.3</v>
      </c>
      <c r="D227" s="466">
        <v>4.7619999999999996</v>
      </c>
      <c r="E227" s="98">
        <v>0.53800000000000026</v>
      </c>
      <c r="F227" s="86">
        <v>0.11297774044519127</v>
      </c>
      <c r="G227" s="83">
        <v>2376</v>
      </c>
      <c r="H227" s="84">
        <v>1914</v>
      </c>
      <c r="I227" s="85">
        <v>462</v>
      </c>
      <c r="J227" s="86">
        <v>0.24137931034482762</v>
      </c>
      <c r="K227" s="99">
        <v>44.830188679245282</v>
      </c>
      <c r="L227" s="100">
        <v>40.193196136077283</v>
      </c>
      <c r="M227" s="101">
        <v>4.6369925431679988</v>
      </c>
      <c r="N227" s="90"/>
      <c r="O227" s="102">
        <v>48.466999999999999</v>
      </c>
      <c r="P227" s="466">
        <v>37.258000000000003</v>
      </c>
      <c r="Q227" s="85">
        <v>11.208999999999996</v>
      </c>
      <c r="R227" s="86">
        <v>0.30084813999677906</v>
      </c>
      <c r="S227" s="83">
        <v>22537</v>
      </c>
      <c r="T227" s="84">
        <v>16089</v>
      </c>
      <c r="U227" s="85">
        <v>6448</v>
      </c>
      <c r="V227" s="94">
        <v>0.40077071290944133</v>
      </c>
      <c r="W227" s="99">
        <v>46.499680194771699</v>
      </c>
      <c r="X227" s="100">
        <v>43.182672177787325</v>
      </c>
      <c r="Y227" s="101">
        <v>3.3170080169843743</v>
      </c>
      <c r="Z227" s="340"/>
      <c r="AI227" s="51"/>
    </row>
    <row r="228" spans="1:35" s="77" customFormat="1" ht="18" hidden="1" customHeight="1" outlineLevel="2" x14ac:dyDescent="0.35">
      <c r="A228" s="385" t="s">
        <v>441</v>
      </c>
      <c r="B228" s="52"/>
      <c r="C228" s="233">
        <v>0.98699999999999988</v>
      </c>
      <c r="D228" s="470">
        <v>0.81200000000000006</v>
      </c>
      <c r="E228" s="234">
        <v>0.17499999999999982</v>
      </c>
      <c r="F228" s="151">
        <v>0.21551724137931005</v>
      </c>
      <c r="G228" s="160">
        <v>278</v>
      </c>
      <c r="H228" s="153">
        <v>108</v>
      </c>
      <c r="I228" s="150">
        <v>170</v>
      </c>
      <c r="J228" s="151">
        <v>1.574074074074074</v>
      </c>
      <c r="K228" s="146">
        <v>28.166160081053704</v>
      </c>
      <c r="L228" s="147">
        <v>13.300492610837439</v>
      </c>
      <c r="M228" s="148">
        <v>14.865667470216264</v>
      </c>
      <c r="N228" s="47"/>
      <c r="O228" s="149">
        <v>8.24</v>
      </c>
      <c r="P228" s="470">
        <v>6.843</v>
      </c>
      <c r="Q228" s="150">
        <v>1.3970000000000002</v>
      </c>
      <c r="R228" s="151">
        <v>0.20415022650884129</v>
      </c>
      <c r="S228" s="152">
        <v>1712</v>
      </c>
      <c r="T228" s="153">
        <v>1440</v>
      </c>
      <c r="U228" s="150">
        <v>272</v>
      </c>
      <c r="V228" s="154">
        <v>0.18888888888888888</v>
      </c>
      <c r="W228" s="146">
        <v>20.776699029126213</v>
      </c>
      <c r="X228" s="147">
        <v>21.04340201665936</v>
      </c>
      <c r="Y228" s="148">
        <v>-0.26670298753314725</v>
      </c>
      <c r="AI228" s="51"/>
    </row>
    <row r="229" spans="1:35" s="95" customFormat="1" ht="18" hidden="1" customHeight="1" outlineLevel="2" x14ac:dyDescent="0.35">
      <c r="A229" s="374" t="s">
        <v>163</v>
      </c>
      <c r="B229" s="96"/>
      <c r="C229" s="97">
        <v>0.108</v>
      </c>
      <c r="D229" s="466">
        <v>0.14299999999999999</v>
      </c>
      <c r="E229" s="98">
        <v>-3.4999999999999989E-2</v>
      </c>
      <c r="F229" s="86">
        <v>-0.24475524475524468</v>
      </c>
      <c r="G229" s="83">
        <v>16</v>
      </c>
      <c r="H229" s="84">
        <v>6</v>
      </c>
      <c r="I229" s="85">
        <v>10</v>
      </c>
      <c r="J229" s="86">
        <v>1.6666666666666665</v>
      </c>
      <c r="K229" s="99">
        <v>14.814814814814813</v>
      </c>
      <c r="L229" s="100">
        <v>4.1958041958041958</v>
      </c>
      <c r="M229" s="101">
        <v>10.619010619010616</v>
      </c>
      <c r="N229" s="90"/>
      <c r="O229" s="102">
        <v>0.86799999999999999</v>
      </c>
      <c r="P229" s="466">
        <v>1.3560000000000001</v>
      </c>
      <c r="Q229" s="85">
        <v>-0.4880000000000001</v>
      </c>
      <c r="R229" s="86">
        <v>-0.35988200589970509</v>
      </c>
      <c r="S229" s="93">
        <v>114</v>
      </c>
      <c r="T229" s="84">
        <v>331</v>
      </c>
      <c r="U229" s="85">
        <v>-217</v>
      </c>
      <c r="V229" s="94">
        <v>-0.65558912386706947</v>
      </c>
      <c r="W229" s="99">
        <v>13.13364055299539</v>
      </c>
      <c r="X229" s="100">
        <v>24.410029498525073</v>
      </c>
      <c r="Y229" s="101">
        <v>-11.276388945529684</v>
      </c>
      <c r="Z229" s="340"/>
      <c r="AI229" s="51"/>
    </row>
    <row r="230" spans="1:35" s="95" customFormat="1" ht="18" hidden="1" customHeight="1" outlineLevel="2" x14ac:dyDescent="0.35">
      <c r="A230" s="374" t="s">
        <v>164</v>
      </c>
      <c r="B230" s="96"/>
      <c r="C230" s="97">
        <v>0.58299999999999996</v>
      </c>
      <c r="D230" s="466">
        <v>0.35599999999999998</v>
      </c>
      <c r="E230" s="98">
        <v>0.22699999999999998</v>
      </c>
      <c r="F230" s="86">
        <v>0.63764044943820219</v>
      </c>
      <c r="G230" s="83">
        <v>142</v>
      </c>
      <c r="H230" s="84">
        <v>86</v>
      </c>
      <c r="I230" s="85">
        <v>56</v>
      </c>
      <c r="J230" s="86">
        <v>0.65116279069767447</v>
      </c>
      <c r="K230" s="99">
        <v>24.356775300171527</v>
      </c>
      <c r="L230" s="100">
        <v>24.157303370786519</v>
      </c>
      <c r="M230" s="101">
        <v>0.19947192938500891</v>
      </c>
      <c r="N230" s="90"/>
      <c r="O230" s="102">
        <v>4.8899999999999997</v>
      </c>
      <c r="P230" s="466">
        <v>2.895</v>
      </c>
      <c r="Q230" s="85">
        <v>1.9949999999999997</v>
      </c>
      <c r="R230" s="86">
        <v>0.68911917098445574</v>
      </c>
      <c r="S230" s="93">
        <v>1290</v>
      </c>
      <c r="T230" s="84">
        <v>886</v>
      </c>
      <c r="U230" s="85">
        <v>404</v>
      </c>
      <c r="V230" s="94">
        <v>0.45598194130925518</v>
      </c>
      <c r="W230" s="99">
        <v>26.380368098159508</v>
      </c>
      <c r="X230" s="100">
        <v>30.604490500863555</v>
      </c>
      <c r="Y230" s="101">
        <v>-4.2241224027040474</v>
      </c>
      <c r="Z230" s="340"/>
      <c r="AI230" s="51"/>
    </row>
    <row r="231" spans="1:35" s="95" customFormat="1" ht="18" hidden="1" customHeight="1" outlineLevel="2" x14ac:dyDescent="0.35">
      <c r="A231" s="386" t="s">
        <v>165</v>
      </c>
      <c r="B231" s="96"/>
      <c r="C231" s="221">
        <v>0.29599999999999999</v>
      </c>
      <c r="D231" s="475">
        <v>0.313</v>
      </c>
      <c r="E231" s="222">
        <v>-1.7000000000000015E-2</v>
      </c>
      <c r="F231" s="223">
        <v>-5.4313099041533586E-2</v>
      </c>
      <c r="G231" s="224">
        <v>120</v>
      </c>
      <c r="H231" s="225">
        <v>16</v>
      </c>
      <c r="I231" s="226">
        <v>104</v>
      </c>
      <c r="J231" s="223">
        <v>6.5</v>
      </c>
      <c r="K231" s="227">
        <v>40.54054054054054</v>
      </c>
      <c r="L231" s="228">
        <v>5.1118210862619806</v>
      </c>
      <c r="M231" s="229">
        <v>35.428719454278557</v>
      </c>
      <c r="N231" s="90"/>
      <c r="O231" s="230">
        <v>2.4820000000000002</v>
      </c>
      <c r="P231" s="475">
        <v>2.5920000000000001</v>
      </c>
      <c r="Q231" s="226">
        <v>-0.10999999999999988</v>
      </c>
      <c r="R231" s="223">
        <v>-4.2438271604938183E-2</v>
      </c>
      <c r="S231" s="224">
        <v>308</v>
      </c>
      <c r="T231" s="225">
        <v>223</v>
      </c>
      <c r="U231" s="226">
        <v>85</v>
      </c>
      <c r="V231" s="223">
        <v>0.3811659192825112</v>
      </c>
      <c r="W231" s="227">
        <v>12.409347300564061</v>
      </c>
      <c r="X231" s="228">
        <v>8.6033950617283939</v>
      </c>
      <c r="Y231" s="229">
        <v>3.8059522388356672</v>
      </c>
      <c r="Z231" s="340"/>
      <c r="AI231" s="51"/>
    </row>
    <row r="232" spans="1:35" s="77" customFormat="1" ht="18" hidden="1" customHeight="1" outlineLevel="2" x14ac:dyDescent="0.35">
      <c r="A232" s="385" t="s">
        <v>442</v>
      </c>
      <c r="B232" s="52"/>
      <c r="C232" s="233">
        <v>6.9459999999999997</v>
      </c>
      <c r="D232" s="470">
        <v>6.3940000000000001</v>
      </c>
      <c r="E232" s="234">
        <v>0.5519999999999996</v>
      </c>
      <c r="F232" s="151">
        <v>8.6330935251798468E-2</v>
      </c>
      <c r="G232" s="160">
        <v>580</v>
      </c>
      <c r="H232" s="153">
        <v>296</v>
      </c>
      <c r="I232" s="150">
        <v>284</v>
      </c>
      <c r="J232" s="151">
        <v>0.95945945945945943</v>
      </c>
      <c r="K232" s="240">
        <v>8.350129570976101</v>
      </c>
      <c r="L232" s="241">
        <v>4.6293400062558652</v>
      </c>
      <c r="M232" s="148">
        <v>3.7207895647202358</v>
      </c>
      <c r="N232" s="47"/>
      <c r="O232" s="149">
        <v>59.991</v>
      </c>
      <c r="P232" s="470">
        <v>54.578000000000003</v>
      </c>
      <c r="Q232" s="150">
        <v>5.4129999999999967</v>
      </c>
      <c r="R232" s="151">
        <v>9.917915643665931E-2</v>
      </c>
      <c r="S232" s="152">
        <v>5386</v>
      </c>
      <c r="T232" s="153">
        <v>1963</v>
      </c>
      <c r="U232" s="150">
        <v>3423</v>
      </c>
      <c r="V232" s="154">
        <v>1.7437595517065714</v>
      </c>
      <c r="W232" s="240">
        <v>8.9780133686719683</v>
      </c>
      <c r="X232" s="241">
        <v>3.5966873099050902</v>
      </c>
      <c r="Y232" s="148">
        <v>5.3813260587668781</v>
      </c>
      <c r="Z232" s="339"/>
      <c r="AI232" s="51"/>
    </row>
    <row r="233" spans="1:35" s="95" customFormat="1" ht="18" hidden="1" customHeight="1" outlineLevel="2" x14ac:dyDescent="0.35">
      <c r="A233" s="409" t="s">
        <v>166</v>
      </c>
      <c r="B233" s="96"/>
      <c r="C233" s="97">
        <v>0.128</v>
      </c>
      <c r="D233" s="466">
        <v>0.192</v>
      </c>
      <c r="E233" s="98">
        <v>-6.4000000000000001E-2</v>
      </c>
      <c r="F233" s="86">
        <v>-0.33333333333333337</v>
      </c>
      <c r="G233" s="83">
        <v>31</v>
      </c>
      <c r="H233" s="84">
        <v>21</v>
      </c>
      <c r="I233" s="85">
        <v>10</v>
      </c>
      <c r="J233" s="86">
        <v>0.47619047619047628</v>
      </c>
      <c r="K233" s="99">
        <v>24.21875</v>
      </c>
      <c r="L233" s="100">
        <v>10.9375</v>
      </c>
      <c r="M233" s="101">
        <v>13.28125</v>
      </c>
      <c r="N233" s="90"/>
      <c r="O233" s="102">
        <v>1.1080000000000001</v>
      </c>
      <c r="P233" s="466">
        <v>1.708</v>
      </c>
      <c r="Q233" s="85">
        <v>-0.59999999999999987</v>
      </c>
      <c r="R233" s="86">
        <v>-0.35128805620608894</v>
      </c>
      <c r="S233" s="93">
        <v>122</v>
      </c>
      <c r="T233" s="84">
        <v>127</v>
      </c>
      <c r="U233" s="85">
        <v>-5</v>
      </c>
      <c r="V233" s="94">
        <v>-3.9370078740157521E-2</v>
      </c>
      <c r="W233" s="99">
        <v>11.010830324909747</v>
      </c>
      <c r="X233" s="100">
        <v>7.4355971896955504</v>
      </c>
      <c r="Y233" s="101">
        <v>3.5752331352141971</v>
      </c>
      <c r="AI233" s="51"/>
    </row>
    <row r="234" spans="1:35" s="95" customFormat="1" ht="18" hidden="1" customHeight="1" outlineLevel="2" x14ac:dyDescent="0.35">
      <c r="A234" s="409" t="s">
        <v>167</v>
      </c>
      <c r="B234" s="96"/>
      <c r="C234" s="97">
        <v>0.20599999999999999</v>
      </c>
      <c r="D234" s="466">
        <v>0.21</v>
      </c>
      <c r="E234" s="98">
        <v>-4.0000000000000036E-3</v>
      </c>
      <c r="F234" s="86">
        <v>-1.9047619047619091E-2</v>
      </c>
      <c r="G234" s="83">
        <v>0</v>
      </c>
      <c r="H234" s="84">
        <v>0</v>
      </c>
      <c r="I234" s="85">
        <v>0</v>
      </c>
      <c r="J234" s="86">
        <v>0</v>
      </c>
      <c r="K234" s="235">
        <v>0</v>
      </c>
      <c r="L234" s="236">
        <v>0</v>
      </c>
      <c r="M234" s="101">
        <v>0</v>
      </c>
      <c r="N234" s="90"/>
      <c r="O234" s="102">
        <v>1.8080000000000001</v>
      </c>
      <c r="P234" s="466">
        <v>1.788</v>
      </c>
      <c r="Q234" s="85">
        <v>2.0000000000000018E-2</v>
      </c>
      <c r="R234" s="86">
        <v>1.1185682326621871E-2</v>
      </c>
      <c r="S234" s="93">
        <v>33</v>
      </c>
      <c r="T234" s="84">
        <v>0</v>
      </c>
      <c r="U234" s="85">
        <v>33</v>
      </c>
      <c r="V234" s="94">
        <v>0</v>
      </c>
      <c r="W234" s="235">
        <v>1.8252212389380531</v>
      </c>
      <c r="X234" s="236">
        <v>0</v>
      </c>
      <c r="Y234" s="101">
        <v>1.8252212389380531</v>
      </c>
      <c r="AI234" s="51"/>
    </row>
    <row r="235" spans="1:35" s="95" customFormat="1" ht="18" hidden="1" customHeight="1" outlineLevel="2" x14ac:dyDescent="0.35">
      <c r="A235" s="409" t="s">
        <v>168</v>
      </c>
      <c r="B235" s="96"/>
      <c r="C235" s="97">
        <v>0.495</v>
      </c>
      <c r="D235" s="466">
        <v>0.49</v>
      </c>
      <c r="E235" s="98">
        <v>5.0000000000000044E-3</v>
      </c>
      <c r="F235" s="86">
        <v>1.0204081632652962E-2</v>
      </c>
      <c r="G235" s="83">
        <v>0</v>
      </c>
      <c r="H235" s="84">
        <v>0</v>
      </c>
      <c r="I235" s="85">
        <v>0</v>
      </c>
      <c r="J235" s="86">
        <v>0</v>
      </c>
      <c r="K235" s="99">
        <v>0</v>
      </c>
      <c r="L235" s="100">
        <v>0</v>
      </c>
      <c r="M235" s="101">
        <v>0</v>
      </c>
      <c r="N235" s="90"/>
      <c r="O235" s="102">
        <v>4.2640000000000002</v>
      </c>
      <c r="P235" s="466">
        <v>4.1710000000000003</v>
      </c>
      <c r="Q235" s="85">
        <v>9.2999999999999972E-2</v>
      </c>
      <c r="R235" s="86">
        <v>2.229681131623118E-2</v>
      </c>
      <c r="S235" s="93">
        <v>0</v>
      </c>
      <c r="T235" s="84">
        <v>0</v>
      </c>
      <c r="U235" s="85">
        <v>0</v>
      </c>
      <c r="V235" s="94">
        <v>0</v>
      </c>
      <c r="W235" s="99">
        <v>0</v>
      </c>
      <c r="X235" s="100">
        <v>0</v>
      </c>
      <c r="Y235" s="101">
        <v>0</v>
      </c>
      <c r="AI235" s="51"/>
    </row>
    <row r="236" spans="1:35" s="95" customFormat="1" ht="18" hidden="1" customHeight="1" outlineLevel="2" x14ac:dyDescent="0.35">
      <c r="A236" s="410" t="s">
        <v>169</v>
      </c>
      <c r="B236" s="96"/>
      <c r="C236" s="97">
        <v>0.32300000000000001</v>
      </c>
      <c r="D236" s="466">
        <v>0.191</v>
      </c>
      <c r="E236" s="98">
        <v>0.13200000000000001</v>
      </c>
      <c r="F236" s="86">
        <v>0.69109947643979064</v>
      </c>
      <c r="G236" s="83">
        <v>19</v>
      </c>
      <c r="H236" s="84">
        <v>24</v>
      </c>
      <c r="I236" s="85">
        <v>-5</v>
      </c>
      <c r="J236" s="86">
        <v>-0.20833333333333337</v>
      </c>
      <c r="K236" s="99">
        <v>5.8823529411764701</v>
      </c>
      <c r="L236" s="100">
        <v>12.56544502617801</v>
      </c>
      <c r="M236" s="101">
        <v>-6.6830920850015394</v>
      </c>
      <c r="N236" s="90"/>
      <c r="O236" s="102">
        <v>2.798</v>
      </c>
      <c r="P236" s="466">
        <v>1.7190000000000001</v>
      </c>
      <c r="Q236" s="85">
        <v>1.079</v>
      </c>
      <c r="R236" s="86">
        <v>0.62769051774287377</v>
      </c>
      <c r="S236" s="93">
        <v>262</v>
      </c>
      <c r="T236" s="84">
        <v>54</v>
      </c>
      <c r="U236" s="85">
        <v>208</v>
      </c>
      <c r="V236" s="94">
        <v>3.8518518518518521</v>
      </c>
      <c r="W236" s="99">
        <v>9.3638313080771969</v>
      </c>
      <c r="X236" s="100">
        <v>3.1413612565445024</v>
      </c>
      <c r="Y236" s="101">
        <v>6.2224700515326941</v>
      </c>
      <c r="AI236" s="51"/>
    </row>
    <row r="237" spans="1:35" s="95" customFormat="1" ht="18" hidden="1" customHeight="1" outlineLevel="1" x14ac:dyDescent="0.35">
      <c r="A237" s="411" t="s">
        <v>170</v>
      </c>
      <c r="B237" s="96"/>
      <c r="C237" s="221">
        <v>5.7939999999999996</v>
      </c>
      <c r="D237" s="475">
        <v>5.3109999999999999</v>
      </c>
      <c r="E237" s="222">
        <v>0.48299999999999965</v>
      </c>
      <c r="F237" s="223">
        <v>9.09433251741667E-2</v>
      </c>
      <c r="G237" s="224">
        <v>530</v>
      </c>
      <c r="H237" s="225">
        <v>251</v>
      </c>
      <c r="I237" s="226">
        <v>279</v>
      </c>
      <c r="J237" s="223">
        <v>1.1115537848605577</v>
      </c>
      <c r="K237" s="258">
        <v>9.1473938557128065</v>
      </c>
      <c r="L237" s="259">
        <v>4.7260402937299943</v>
      </c>
      <c r="M237" s="229">
        <v>4.4213535619828122</v>
      </c>
      <c r="N237" s="90"/>
      <c r="O237" s="230">
        <v>50.012999999999998</v>
      </c>
      <c r="P237" s="475">
        <v>45.192</v>
      </c>
      <c r="Q237" s="226">
        <v>4.820999999999998</v>
      </c>
      <c r="R237" s="223">
        <v>0.10667817312798711</v>
      </c>
      <c r="S237" s="224">
        <v>4969</v>
      </c>
      <c r="T237" s="225">
        <v>1782</v>
      </c>
      <c r="U237" s="226">
        <v>3187</v>
      </c>
      <c r="V237" s="223">
        <v>1.7884399551066217</v>
      </c>
      <c r="W237" s="258">
        <v>9.9354167916341751</v>
      </c>
      <c r="X237" s="259">
        <v>3.9431757833244827</v>
      </c>
      <c r="Y237" s="229">
        <v>5.9922410083096924</v>
      </c>
      <c r="AI237" s="51"/>
    </row>
    <row r="238" spans="1:35" s="77" customFormat="1" ht="18" hidden="1" customHeight="1" outlineLevel="1" x14ac:dyDescent="0.35">
      <c r="A238" s="260" t="s">
        <v>443</v>
      </c>
      <c r="B238" s="52"/>
      <c r="C238" s="233">
        <v>20.297000000000001</v>
      </c>
      <c r="D238" s="470">
        <v>18.963999999999999</v>
      </c>
      <c r="E238" s="234">
        <v>1.333000000000002</v>
      </c>
      <c r="F238" s="151">
        <v>7.0291077831681203E-2</v>
      </c>
      <c r="G238" s="160">
        <v>8377</v>
      </c>
      <c r="H238" s="153">
        <v>7735</v>
      </c>
      <c r="I238" s="150">
        <v>642</v>
      </c>
      <c r="J238" s="151">
        <v>8.2999353587588809E-2</v>
      </c>
      <c r="K238" s="146">
        <v>41.272109178696361</v>
      </c>
      <c r="L238" s="147">
        <v>40.787808479223791</v>
      </c>
      <c r="M238" s="148">
        <v>0.48430069947256982</v>
      </c>
      <c r="N238" s="47"/>
      <c r="O238" s="149">
        <v>178.596</v>
      </c>
      <c r="P238" s="470">
        <v>165.86300000000003</v>
      </c>
      <c r="Q238" s="150">
        <v>12.732999999999976</v>
      </c>
      <c r="R238" s="151">
        <v>7.6768176145372902E-2</v>
      </c>
      <c r="S238" s="152">
        <v>61397</v>
      </c>
      <c r="T238" s="153">
        <v>56995</v>
      </c>
      <c r="U238" s="150">
        <v>4402</v>
      </c>
      <c r="V238" s="154">
        <v>7.7234845161856303E-2</v>
      </c>
      <c r="W238" s="146">
        <v>34.377589643665033</v>
      </c>
      <c r="X238" s="147">
        <v>34.362696924570272</v>
      </c>
      <c r="Y238" s="148">
        <v>1.4892719094760309E-2</v>
      </c>
      <c r="AI238" s="51"/>
    </row>
    <row r="239" spans="1:35" s="95" customFormat="1" ht="18" hidden="1" customHeight="1" outlineLevel="1" x14ac:dyDescent="0.35">
      <c r="A239" s="412" t="s">
        <v>171</v>
      </c>
      <c r="B239" s="96"/>
      <c r="C239" s="97">
        <v>3.169</v>
      </c>
      <c r="D239" s="466">
        <v>3.4420000000000002</v>
      </c>
      <c r="E239" s="98">
        <v>-0.27300000000000013</v>
      </c>
      <c r="F239" s="86">
        <v>-7.9314352120860021E-2</v>
      </c>
      <c r="G239" s="83">
        <v>781</v>
      </c>
      <c r="H239" s="84">
        <v>878</v>
      </c>
      <c r="I239" s="85">
        <v>-97</v>
      </c>
      <c r="J239" s="86">
        <v>-0.11047835990888377</v>
      </c>
      <c r="K239" s="99">
        <v>24.64499842221521</v>
      </c>
      <c r="L239" s="100">
        <v>25.508425334108075</v>
      </c>
      <c r="M239" s="101">
        <v>-0.86342691189286569</v>
      </c>
      <c r="N239" s="90"/>
      <c r="O239" s="102">
        <v>32.963000000000001</v>
      </c>
      <c r="P239" s="466">
        <v>32.497</v>
      </c>
      <c r="Q239" s="85">
        <v>0.46600000000000108</v>
      </c>
      <c r="R239" s="86">
        <v>1.4339785210942591E-2</v>
      </c>
      <c r="S239" s="93">
        <v>7433</v>
      </c>
      <c r="T239" s="84">
        <v>7573</v>
      </c>
      <c r="U239" s="85">
        <v>-140</v>
      </c>
      <c r="V239" s="94">
        <v>-1.8486729169417626E-2</v>
      </c>
      <c r="W239" s="99">
        <v>22.549525225252555</v>
      </c>
      <c r="X239" s="100">
        <v>23.303689571345046</v>
      </c>
      <c r="Y239" s="101">
        <v>-0.75416434609249094</v>
      </c>
      <c r="AI239" s="51"/>
    </row>
    <row r="240" spans="1:35" s="95" customFormat="1" ht="18" hidden="1" customHeight="1" outlineLevel="1" collapsed="1" x14ac:dyDescent="0.35">
      <c r="A240" s="375" t="s">
        <v>172</v>
      </c>
      <c r="B240" s="3"/>
      <c r="C240" s="172">
        <v>16.5</v>
      </c>
      <c r="D240" s="471">
        <v>15.064</v>
      </c>
      <c r="E240" s="173">
        <v>1.4359999999999999</v>
      </c>
      <c r="F240" s="174">
        <v>9.5326606479022802E-2</v>
      </c>
      <c r="G240" s="175">
        <v>7440</v>
      </c>
      <c r="H240" s="176">
        <v>6711</v>
      </c>
      <c r="I240" s="177">
        <v>729</v>
      </c>
      <c r="J240" s="174">
        <v>0.1086276262852035</v>
      </c>
      <c r="K240" s="178">
        <v>45.090909090909093</v>
      </c>
      <c r="L240" s="179">
        <v>44.549920339883165</v>
      </c>
      <c r="M240" s="180">
        <v>0.54098875102592814</v>
      </c>
      <c r="N240" s="163"/>
      <c r="O240" s="181">
        <v>140.75700000000001</v>
      </c>
      <c r="P240" s="471">
        <v>128.84100000000001</v>
      </c>
      <c r="Q240" s="177">
        <v>11.915999999999997</v>
      </c>
      <c r="R240" s="174">
        <v>9.2486087503201642E-2</v>
      </c>
      <c r="S240" s="175">
        <v>52871</v>
      </c>
      <c r="T240" s="176">
        <v>48395</v>
      </c>
      <c r="U240" s="177">
        <v>4476</v>
      </c>
      <c r="V240" s="174">
        <v>9.2488893480731527E-2</v>
      </c>
      <c r="W240" s="178">
        <v>37.561897454478284</v>
      </c>
      <c r="X240" s="179">
        <v>37.561800979501861</v>
      </c>
      <c r="Y240" s="180">
        <v>9.6474976423621683E-5</v>
      </c>
      <c r="Z240" s="1"/>
      <c r="AI240" s="51"/>
    </row>
    <row r="241" spans="1:35" s="95" customFormat="1" ht="18" hidden="1" customHeight="1" outlineLevel="2" x14ac:dyDescent="0.35">
      <c r="A241" s="412" t="s">
        <v>173</v>
      </c>
      <c r="B241" s="96"/>
      <c r="C241" s="172">
        <v>0.628</v>
      </c>
      <c r="D241" s="471">
        <v>0.45800000000000002</v>
      </c>
      <c r="E241" s="173">
        <v>0.16999999999999998</v>
      </c>
      <c r="F241" s="174">
        <v>0.37117903930130991</v>
      </c>
      <c r="G241" s="175">
        <v>156</v>
      </c>
      <c r="H241" s="176">
        <v>146</v>
      </c>
      <c r="I241" s="177">
        <v>10</v>
      </c>
      <c r="J241" s="174">
        <v>6.8493150684931559E-2</v>
      </c>
      <c r="K241" s="178">
        <v>24.840764331210192</v>
      </c>
      <c r="L241" s="179">
        <v>31.877729257641924</v>
      </c>
      <c r="M241" s="180">
        <v>-7.0369649264317324</v>
      </c>
      <c r="N241" s="90"/>
      <c r="O241" s="181">
        <v>4.8760000000000003</v>
      </c>
      <c r="P241" s="471">
        <v>4.5250000000000004</v>
      </c>
      <c r="Q241" s="177">
        <v>0.35099999999999998</v>
      </c>
      <c r="R241" s="174">
        <v>7.7569060773480691E-2</v>
      </c>
      <c r="S241" s="182">
        <v>1093</v>
      </c>
      <c r="T241" s="176">
        <v>1027</v>
      </c>
      <c r="U241" s="177">
        <v>66</v>
      </c>
      <c r="V241" s="174">
        <v>6.4264849074975761E-2</v>
      </c>
      <c r="W241" s="178">
        <v>22.415914684167351</v>
      </c>
      <c r="X241" s="179">
        <v>22.696132596685086</v>
      </c>
      <c r="Y241" s="180">
        <v>-0.28021791251773465</v>
      </c>
      <c r="AI241" s="51"/>
    </row>
    <row r="242" spans="1:35" s="167" customFormat="1" ht="18" hidden="1" customHeight="1" outlineLevel="1" x14ac:dyDescent="0.35">
      <c r="A242" s="188" t="s">
        <v>63</v>
      </c>
      <c r="B242" s="184"/>
      <c r="C242" s="261"/>
      <c r="D242" s="262"/>
      <c r="E242" s="262"/>
      <c r="F242" s="263"/>
      <c r="G242" s="264"/>
      <c r="H242" s="184"/>
      <c r="I242" s="265"/>
      <c r="J242" s="265"/>
      <c r="K242" s="265"/>
      <c r="L242" s="265"/>
      <c r="M242" s="265"/>
      <c r="N242" s="265"/>
      <c r="O242" s="266"/>
      <c r="P242" s="265"/>
      <c r="Q242" s="265"/>
      <c r="R242" s="265"/>
      <c r="S242" s="265"/>
      <c r="T242" s="265"/>
      <c r="U242" s="265"/>
      <c r="V242" s="265"/>
      <c r="W242" s="265"/>
      <c r="X242" s="265"/>
      <c r="Y242" s="265"/>
      <c r="Z242" s="265"/>
      <c r="AI242" s="51"/>
    </row>
    <row r="243" spans="1:35" s="51" customFormat="1" ht="19" customHeight="1" collapsed="1" x14ac:dyDescent="0.35">
      <c r="A243" s="413" t="s">
        <v>174</v>
      </c>
      <c r="B243" s="37"/>
      <c r="C243" s="38">
        <v>471.303</v>
      </c>
      <c r="D243" s="462">
        <v>482.33300000000003</v>
      </c>
      <c r="E243" s="39">
        <v>-11.03000000000003</v>
      </c>
      <c r="F243" s="40">
        <v>-2.2868018568084736E-2</v>
      </c>
      <c r="G243" s="41">
        <v>38022</v>
      </c>
      <c r="H243" s="42">
        <v>35513</v>
      </c>
      <c r="I243" s="43">
        <v>2509</v>
      </c>
      <c r="J243" s="40">
        <v>7.0650184439501107E-2</v>
      </c>
      <c r="K243" s="44">
        <v>8.0674215950248573</v>
      </c>
      <c r="L243" s="45">
        <v>7.362755606603737</v>
      </c>
      <c r="M243" s="46">
        <v>0.70466598842112038</v>
      </c>
      <c r="N243" s="47"/>
      <c r="O243" s="48">
        <v>4210.0219999999999</v>
      </c>
      <c r="P243" s="462">
        <v>4466.8590000000004</v>
      </c>
      <c r="Q243" s="43">
        <v>-256.83700000000044</v>
      </c>
      <c r="R243" s="40">
        <v>-5.7498345033949017E-2</v>
      </c>
      <c r="S243" s="190">
        <v>315284</v>
      </c>
      <c r="T243" s="42">
        <v>324854</v>
      </c>
      <c r="U243" s="43">
        <v>-9570</v>
      </c>
      <c r="V243" s="50">
        <v>-2.9459387909645529E-2</v>
      </c>
      <c r="W243" s="44">
        <v>7.4888919820371491</v>
      </c>
      <c r="X243" s="45">
        <v>7.27253759297081</v>
      </c>
      <c r="Y243" s="46">
        <v>0.21635438906633908</v>
      </c>
      <c r="Z243" s="339"/>
    </row>
    <row r="244" spans="1:35" s="77" customFormat="1" ht="18" hidden="1" customHeight="1" outlineLevel="1" x14ac:dyDescent="0.35">
      <c r="A244" s="267" t="s">
        <v>175</v>
      </c>
      <c r="B244" s="52"/>
      <c r="C244" s="233">
        <v>379.20399999999995</v>
      </c>
      <c r="D244" s="470">
        <v>390.19800000000004</v>
      </c>
      <c r="E244" s="234">
        <v>-10.994000000000085</v>
      </c>
      <c r="F244" s="151">
        <v>-2.8175439136028602E-2</v>
      </c>
      <c r="G244" s="160">
        <v>35219</v>
      </c>
      <c r="H244" s="152">
        <v>32871</v>
      </c>
      <c r="I244" s="150">
        <v>2348</v>
      </c>
      <c r="J244" s="151">
        <v>7.1430744425177162E-2</v>
      </c>
      <c r="K244" s="146">
        <v>9.2876129998628727</v>
      </c>
      <c r="L244" s="147">
        <v>8.4241846447188333</v>
      </c>
      <c r="M244" s="148">
        <v>0.86342835514403937</v>
      </c>
      <c r="N244" s="47"/>
      <c r="O244" s="149">
        <v>3422.886</v>
      </c>
      <c r="P244" s="470">
        <v>3636.6030000000001</v>
      </c>
      <c r="Q244" s="150">
        <v>-213.7170000000001</v>
      </c>
      <c r="R244" s="151">
        <v>-5.8768306576219675E-2</v>
      </c>
      <c r="S244" s="152">
        <v>290543</v>
      </c>
      <c r="T244" s="153">
        <v>302534</v>
      </c>
      <c r="U244" s="150">
        <v>-11991</v>
      </c>
      <c r="V244" s="154">
        <v>-3.9635214554397225E-2</v>
      </c>
      <c r="W244" s="146">
        <v>8.4882464680389589</v>
      </c>
      <c r="X244" s="147">
        <v>8.319137392781121</v>
      </c>
      <c r="Y244" s="148">
        <v>0.16910907525783792</v>
      </c>
      <c r="Z244" s="339"/>
      <c r="AI244" s="51"/>
    </row>
    <row r="245" spans="1:35" s="95" customFormat="1" ht="18" hidden="1" customHeight="1" outlineLevel="1" x14ac:dyDescent="0.35">
      <c r="A245" s="359" t="s">
        <v>176</v>
      </c>
      <c r="B245" s="79"/>
      <c r="C245" s="97">
        <v>222.71100000000001</v>
      </c>
      <c r="D245" s="466">
        <v>204.35599999999999</v>
      </c>
      <c r="E245" s="98">
        <v>18.355000000000018</v>
      </c>
      <c r="F245" s="86">
        <v>8.9818747675624921E-2</v>
      </c>
      <c r="G245" s="83">
        <v>22944</v>
      </c>
      <c r="H245" s="84">
        <v>18870</v>
      </c>
      <c r="I245" s="85">
        <v>4074</v>
      </c>
      <c r="J245" s="86">
        <v>0.21589825119236883</v>
      </c>
      <c r="K245" s="99">
        <v>10.302140442097606</v>
      </c>
      <c r="L245" s="100">
        <v>9.2338859637103887</v>
      </c>
      <c r="M245" s="101">
        <v>1.0682544783872174</v>
      </c>
      <c r="N245" s="90"/>
      <c r="O245" s="102">
        <v>1929.89</v>
      </c>
      <c r="P245" s="466">
        <v>1778.7940000000001</v>
      </c>
      <c r="Q245" s="85">
        <v>151.096</v>
      </c>
      <c r="R245" s="86">
        <v>8.4942944489356353E-2</v>
      </c>
      <c r="S245" s="93">
        <v>174478</v>
      </c>
      <c r="T245" s="84">
        <v>152242</v>
      </c>
      <c r="U245" s="85">
        <v>22236</v>
      </c>
      <c r="V245" s="94">
        <v>0.14605693566821243</v>
      </c>
      <c r="W245" s="99">
        <v>9.0408261610765379</v>
      </c>
      <c r="X245" s="100">
        <v>8.5587201216104845</v>
      </c>
      <c r="Y245" s="101">
        <v>0.48210603946605346</v>
      </c>
      <c r="Z245" s="340"/>
      <c r="AI245" s="51"/>
    </row>
    <row r="246" spans="1:35" s="95" customFormat="1" ht="18" hidden="1" customHeight="1" outlineLevel="1" x14ac:dyDescent="0.35">
      <c r="A246" s="359" t="s">
        <v>177</v>
      </c>
      <c r="B246" s="96"/>
      <c r="C246" s="97">
        <v>34.585000000000001</v>
      </c>
      <c r="D246" s="466">
        <v>50.798999999999999</v>
      </c>
      <c r="E246" s="98">
        <v>-16.213999999999999</v>
      </c>
      <c r="F246" s="86">
        <v>-0.31917951140770484</v>
      </c>
      <c r="G246" s="83">
        <v>4591</v>
      </c>
      <c r="H246" s="84">
        <v>7295</v>
      </c>
      <c r="I246" s="85">
        <v>-2704</v>
      </c>
      <c r="J246" s="86">
        <v>-0.37066483893077451</v>
      </c>
      <c r="K246" s="99">
        <v>13.274540985976579</v>
      </c>
      <c r="L246" s="100">
        <v>14.360518907852518</v>
      </c>
      <c r="M246" s="101">
        <v>-1.0859779218759389</v>
      </c>
      <c r="N246" s="90"/>
      <c r="O246" s="102">
        <v>365.37299999999999</v>
      </c>
      <c r="P246" s="466">
        <v>661.23500000000001</v>
      </c>
      <c r="Q246" s="85">
        <v>-295.86200000000002</v>
      </c>
      <c r="R246" s="86">
        <v>-0.44743850522129047</v>
      </c>
      <c r="S246" s="93">
        <v>53353</v>
      </c>
      <c r="T246" s="84">
        <v>96938</v>
      </c>
      <c r="U246" s="85">
        <v>-43585</v>
      </c>
      <c r="V246" s="94">
        <v>-0.44961728114877553</v>
      </c>
      <c r="W246" s="99">
        <v>14.602337884846445</v>
      </c>
      <c r="X246" s="100">
        <v>14.66014351932369</v>
      </c>
      <c r="Y246" s="101">
        <v>-5.7805634477244183E-2</v>
      </c>
      <c r="Z246" s="340"/>
      <c r="AI246" s="51"/>
    </row>
    <row r="247" spans="1:35" s="95" customFormat="1" ht="18" hidden="1" customHeight="1" outlineLevel="1" x14ac:dyDescent="0.35">
      <c r="A247" s="359" t="s">
        <v>178</v>
      </c>
      <c r="B247" s="96"/>
      <c r="C247" s="97">
        <v>21.173999999999999</v>
      </c>
      <c r="D247" s="466">
        <v>20.39</v>
      </c>
      <c r="E247" s="98">
        <v>0.78399999999999892</v>
      </c>
      <c r="F247" s="86">
        <v>3.8450220696419679E-2</v>
      </c>
      <c r="G247" s="83">
        <v>5011</v>
      </c>
      <c r="H247" s="84">
        <v>4093</v>
      </c>
      <c r="I247" s="85">
        <v>918</v>
      </c>
      <c r="J247" s="86">
        <v>0.22428536525775722</v>
      </c>
      <c r="K247" s="99">
        <v>23.665816567488427</v>
      </c>
      <c r="L247" s="100">
        <v>20.073565473271213</v>
      </c>
      <c r="M247" s="101">
        <v>3.5922510942172146</v>
      </c>
      <c r="N247" s="90"/>
      <c r="O247" s="102">
        <v>174.94200000000001</v>
      </c>
      <c r="P247" s="466">
        <v>168.19499999999999</v>
      </c>
      <c r="Q247" s="85">
        <v>6.7470000000000141</v>
      </c>
      <c r="R247" s="86">
        <v>4.0114153215018433E-2</v>
      </c>
      <c r="S247" s="93">
        <v>39731</v>
      </c>
      <c r="T247" s="84">
        <v>33763</v>
      </c>
      <c r="U247" s="85">
        <v>5968</v>
      </c>
      <c r="V247" s="94">
        <v>0.17676154370168518</v>
      </c>
      <c r="W247" s="99">
        <v>22.710955631009135</v>
      </c>
      <c r="X247" s="100">
        <v>20.073723951365974</v>
      </c>
      <c r="Y247" s="101">
        <v>2.6372316796431612</v>
      </c>
      <c r="Z247" s="340"/>
      <c r="AI247" s="51"/>
    </row>
    <row r="248" spans="1:35" s="95" customFormat="1" ht="18" hidden="1" customHeight="1" outlineLevel="1" x14ac:dyDescent="0.35">
      <c r="A248" s="375" t="s">
        <v>179</v>
      </c>
      <c r="B248" s="96"/>
      <c r="C248" s="172">
        <v>100.73399999999999</v>
      </c>
      <c r="D248" s="471">
        <v>114.65300000000001</v>
      </c>
      <c r="E248" s="173">
        <v>-13.919000000000011</v>
      </c>
      <c r="F248" s="174">
        <v>-0.12140109722379711</v>
      </c>
      <c r="G248" s="175">
        <v>2673</v>
      </c>
      <c r="H248" s="176">
        <v>2613</v>
      </c>
      <c r="I248" s="177">
        <v>60</v>
      </c>
      <c r="J248" s="174">
        <v>2.2962112514351318E-2</v>
      </c>
      <c r="K248" s="178">
        <v>2.6535231401512895</v>
      </c>
      <c r="L248" s="179">
        <v>2.2790507008102709</v>
      </c>
      <c r="M248" s="180">
        <v>0.37447243934101859</v>
      </c>
      <c r="N248" s="90"/>
      <c r="O248" s="181">
        <v>952.68100000000004</v>
      </c>
      <c r="P248" s="471">
        <v>1028.3789999999999</v>
      </c>
      <c r="Q248" s="177">
        <v>-75.697999999999865</v>
      </c>
      <c r="R248" s="174">
        <v>-7.3609048803991439E-2</v>
      </c>
      <c r="S248" s="175">
        <v>22981</v>
      </c>
      <c r="T248" s="84">
        <v>19591</v>
      </c>
      <c r="U248" s="177">
        <v>3390</v>
      </c>
      <c r="V248" s="183">
        <v>0.17303864019192483</v>
      </c>
      <c r="W248" s="178">
        <v>2.4122450222057541</v>
      </c>
      <c r="X248" s="179">
        <v>1.9050369562194487</v>
      </c>
      <c r="Y248" s="180">
        <v>0.50720806598630541</v>
      </c>
      <c r="Z248" s="340"/>
      <c r="AI248" s="51"/>
    </row>
    <row r="249" spans="1:35" s="77" customFormat="1" ht="18" hidden="1" customHeight="1" outlineLevel="1" x14ac:dyDescent="0.35">
      <c r="A249" s="104" t="s">
        <v>444</v>
      </c>
      <c r="B249" s="52"/>
      <c r="C249" s="268">
        <v>81.891000000000005</v>
      </c>
      <c r="D249" s="479">
        <v>82.920999999999992</v>
      </c>
      <c r="E249" s="269">
        <v>-1.0299999999999869</v>
      </c>
      <c r="F249" s="111">
        <v>-1.2421461390962341E-2</v>
      </c>
      <c r="G249" s="108">
        <v>2803</v>
      </c>
      <c r="H249" s="109">
        <v>2642</v>
      </c>
      <c r="I249" s="110">
        <v>161</v>
      </c>
      <c r="J249" s="111">
        <v>6.0938682816048528E-2</v>
      </c>
      <c r="K249" s="119">
        <v>3.4228425590113689</v>
      </c>
      <c r="L249" s="120">
        <v>3.1861651451381445</v>
      </c>
      <c r="M249" s="121">
        <v>0.23667741387322438</v>
      </c>
      <c r="N249" s="47"/>
      <c r="O249" s="270">
        <v>695.26199999999983</v>
      </c>
      <c r="P249" s="479">
        <v>747.32999999999981</v>
      </c>
      <c r="Q249" s="110">
        <v>-52.067999999999984</v>
      </c>
      <c r="R249" s="111">
        <v>-6.9672032435470266E-2</v>
      </c>
      <c r="S249" s="117">
        <v>24741</v>
      </c>
      <c r="T249" s="57">
        <v>22320</v>
      </c>
      <c r="U249" s="110">
        <v>2421</v>
      </c>
      <c r="V249" s="118">
        <v>0.10846774193548381</v>
      </c>
      <c r="W249" s="119">
        <v>3.5585146318941643</v>
      </c>
      <c r="X249" s="120">
        <v>2.9866324113845297</v>
      </c>
      <c r="Y249" s="121">
        <v>0.57188222050963455</v>
      </c>
      <c r="AI249" s="51"/>
    </row>
    <row r="250" spans="1:35" s="95" customFormat="1" ht="18" hidden="1" customHeight="1" outlineLevel="1" x14ac:dyDescent="0.35">
      <c r="A250" s="359" t="s">
        <v>180</v>
      </c>
      <c r="B250" s="96"/>
      <c r="C250" s="97">
        <v>33.899000000000001</v>
      </c>
      <c r="D250" s="466">
        <v>37.155000000000001</v>
      </c>
      <c r="E250" s="98">
        <v>-3.2560000000000002</v>
      </c>
      <c r="F250" s="86">
        <v>-8.7632889247745926E-2</v>
      </c>
      <c r="G250" s="83">
        <v>886</v>
      </c>
      <c r="H250" s="84">
        <v>1121</v>
      </c>
      <c r="I250" s="85">
        <v>-235</v>
      </c>
      <c r="J250" s="86">
        <v>-0.20963425512934875</v>
      </c>
      <c r="K250" s="99">
        <v>2.6136464202483851</v>
      </c>
      <c r="L250" s="100">
        <v>3.0170905665455527</v>
      </c>
      <c r="M250" s="101">
        <v>-0.40344414629716763</v>
      </c>
      <c r="N250" s="90"/>
      <c r="O250" s="102">
        <v>274.97699999999998</v>
      </c>
      <c r="P250" s="466">
        <v>310.822</v>
      </c>
      <c r="Q250" s="85">
        <v>-35.845000000000027</v>
      </c>
      <c r="R250" s="86">
        <v>-0.11532323966771985</v>
      </c>
      <c r="S250" s="93">
        <v>8179</v>
      </c>
      <c r="T250" s="84">
        <v>10557</v>
      </c>
      <c r="U250" s="85">
        <v>-2378</v>
      </c>
      <c r="V250" s="94">
        <v>-0.22525338637870607</v>
      </c>
      <c r="W250" s="99">
        <v>2.974430588740149</v>
      </c>
      <c r="X250" s="100">
        <v>3.3964777268018351</v>
      </c>
      <c r="Y250" s="101">
        <v>-0.42204713806168614</v>
      </c>
      <c r="Z250" s="340"/>
      <c r="AI250" s="51"/>
    </row>
    <row r="251" spans="1:35" s="95" customFormat="1" ht="18" hidden="1" customHeight="1" outlineLevel="1" x14ac:dyDescent="0.35">
      <c r="A251" s="359" t="s">
        <v>181</v>
      </c>
      <c r="B251" s="96"/>
      <c r="C251" s="97">
        <v>13.374000000000001</v>
      </c>
      <c r="D251" s="466">
        <v>11.132</v>
      </c>
      <c r="E251" s="98">
        <v>2.2420000000000009</v>
      </c>
      <c r="F251" s="86">
        <v>0.20140136543298603</v>
      </c>
      <c r="G251" s="83">
        <v>744</v>
      </c>
      <c r="H251" s="84">
        <v>452</v>
      </c>
      <c r="I251" s="85">
        <v>292</v>
      </c>
      <c r="J251" s="86">
        <v>0.64601769911504414</v>
      </c>
      <c r="K251" s="99">
        <v>5.5630327501121579</v>
      </c>
      <c r="L251" s="100">
        <v>4.0603665109593967</v>
      </c>
      <c r="M251" s="101">
        <v>1.5026662391527612</v>
      </c>
      <c r="N251" s="90"/>
      <c r="O251" s="102">
        <v>115.136</v>
      </c>
      <c r="P251" s="466">
        <v>111.563</v>
      </c>
      <c r="Q251" s="85">
        <v>3.5729999999999933</v>
      </c>
      <c r="R251" s="86">
        <v>3.202674721906007E-2</v>
      </c>
      <c r="S251" s="93">
        <v>5107</v>
      </c>
      <c r="T251" s="84">
        <v>3194</v>
      </c>
      <c r="U251" s="85">
        <v>1913</v>
      </c>
      <c r="V251" s="94">
        <v>0.59893550407013141</v>
      </c>
      <c r="W251" s="99">
        <v>4.4356239577543084</v>
      </c>
      <c r="X251" s="100">
        <v>2.8629563564981222</v>
      </c>
      <c r="Y251" s="101">
        <v>1.5726676012561862</v>
      </c>
      <c r="Z251" s="340"/>
      <c r="AI251" s="51"/>
    </row>
    <row r="252" spans="1:35" s="95" customFormat="1" ht="18" hidden="1" customHeight="1" outlineLevel="1" x14ac:dyDescent="0.35">
      <c r="A252" s="359" t="s">
        <v>182</v>
      </c>
      <c r="B252" s="96"/>
      <c r="C252" s="97">
        <v>10.504</v>
      </c>
      <c r="D252" s="466">
        <v>10.052</v>
      </c>
      <c r="E252" s="98">
        <v>0.45199999999999996</v>
      </c>
      <c r="F252" s="86">
        <v>4.4966175885395865E-2</v>
      </c>
      <c r="G252" s="83">
        <v>221</v>
      </c>
      <c r="H252" s="84">
        <v>195</v>
      </c>
      <c r="I252" s="85">
        <v>26</v>
      </c>
      <c r="J252" s="86">
        <v>0.1333333333333333</v>
      </c>
      <c r="K252" s="99">
        <v>2.1039603960396041</v>
      </c>
      <c r="L252" s="100">
        <v>1.9399124552327895</v>
      </c>
      <c r="M252" s="101">
        <v>0.16404794080681451</v>
      </c>
      <c r="N252" s="90"/>
      <c r="O252" s="102">
        <v>92.725999999999999</v>
      </c>
      <c r="P252" s="466">
        <v>96.837999999999994</v>
      </c>
      <c r="Q252" s="85">
        <v>-4.1119999999999948</v>
      </c>
      <c r="R252" s="86">
        <v>-4.2462669613168358E-2</v>
      </c>
      <c r="S252" s="93">
        <v>2641</v>
      </c>
      <c r="T252" s="84">
        <v>1585</v>
      </c>
      <c r="U252" s="85">
        <v>1056</v>
      </c>
      <c r="V252" s="94">
        <v>0.66624605678233428</v>
      </c>
      <c r="W252" s="99">
        <v>2.8481763475184954</v>
      </c>
      <c r="X252" s="100">
        <v>1.636754166752721</v>
      </c>
      <c r="Y252" s="101">
        <v>1.2114221807657743</v>
      </c>
      <c r="Z252" s="340"/>
      <c r="AI252" s="51"/>
    </row>
    <row r="253" spans="1:35" s="95" customFormat="1" ht="18" hidden="1" customHeight="1" outlineLevel="1" x14ac:dyDescent="0.35">
      <c r="A253" s="359" t="s">
        <v>183</v>
      </c>
      <c r="B253" s="96"/>
      <c r="C253" s="97">
        <v>3.44</v>
      </c>
      <c r="D253" s="466">
        <v>3.4260000000000002</v>
      </c>
      <c r="E253" s="98">
        <v>1.399999999999979E-2</v>
      </c>
      <c r="F253" s="86">
        <v>4.086398131932123E-3</v>
      </c>
      <c r="G253" s="83">
        <v>436</v>
      </c>
      <c r="H253" s="84">
        <v>445</v>
      </c>
      <c r="I253" s="85">
        <v>-9</v>
      </c>
      <c r="J253" s="86">
        <v>-2.0224719101123556E-2</v>
      </c>
      <c r="K253" s="235">
        <v>12.674418604651164</v>
      </c>
      <c r="L253" s="236">
        <v>12.988908347927614</v>
      </c>
      <c r="M253" s="101">
        <v>-0.31448974327645018</v>
      </c>
      <c r="N253" s="90"/>
      <c r="O253" s="102">
        <v>29.588999999999999</v>
      </c>
      <c r="P253" s="466">
        <v>32.435000000000002</v>
      </c>
      <c r="Q253" s="85">
        <v>-2.8460000000000036</v>
      </c>
      <c r="R253" s="86">
        <v>-8.7744720209650184E-2</v>
      </c>
      <c r="S253" s="93">
        <v>4394</v>
      </c>
      <c r="T253" s="84">
        <v>4336</v>
      </c>
      <c r="U253" s="85">
        <v>58</v>
      </c>
      <c r="V253" s="94">
        <v>1.3376383763837651E-2</v>
      </c>
      <c r="W253" s="235">
        <v>14.850113217749838</v>
      </c>
      <c r="X253" s="236">
        <v>13.368275011561584</v>
      </c>
      <c r="Y253" s="101">
        <v>1.4818382061882538</v>
      </c>
      <c r="Z253" s="340"/>
      <c r="AI253" s="51"/>
    </row>
    <row r="254" spans="1:35" s="77" customFormat="1" ht="18" hidden="1" customHeight="1" outlineLevel="1" collapsed="1" x14ac:dyDescent="0.35">
      <c r="A254" s="380" t="s">
        <v>197</v>
      </c>
      <c r="B254" s="52"/>
      <c r="C254" s="123">
        <v>14.605</v>
      </c>
      <c r="D254" s="468">
        <v>15.46</v>
      </c>
      <c r="E254" s="124">
        <v>-0.85500000000000043</v>
      </c>
      <c r="F254" s="125">
        <v>-5.5304010349288557E-2</v>
      </c>
      <c r="G254" s="126">
        <v>89</v>
      </c>
      <c r="H254" s="127">
        <v>176</v>
      </c>
      <c r="I254" s="128">
        <v>-87</v>
      </c>
      <c r="J254" s="125">
        <v>-0.49431818181818177</v>
      </c>
      <c r="K254" s="129">
        <v>0.60938034919548101</v>
      </c>
      <c r="L254" s="130">
        <v>1.1384217335058213</v>
      </c>
      <c r="M254" s="131">
        <v>-0.52904138431034031</v>
      </c>
      <c r="N254" s="47"/>
      <c r="O254" s="161">
        <v>132.06799999999998</v>
      </c>
      <c r="P254" s="468">
        <v>142.82399999999998</v>
      </c>
      <c r="Q254" s="128">
        <v>-10.756</v>
      </c>
      <c r="R254" s="125">
        <v>-7.5309471797457062E-2</v>
      </c>
      <c r="S254" s="192">
        <v>1119</v>
      </c>
      <c r="T254" s="127">
        <v>1023</v>
      </c>
      <c r="U254" s="128">
        <v>96</v>
      </c>
      <c r="V254" s="193">
        <v>9.384164222873892E-2</v>
      </c>
      <c r="W254" s="129">
        <v>0.84729078959324011</v>
      </c>
      <c r="X254" s="130">
        <v>0.71626617375231072</v>
      </c>
      <c r="Y254" s="131">
        <v>0.13102461584092939</v>
      </c>
      <c r="AI254" s="51"/>
    </row>
    <row r="255" spans="1:35" s="95" customFormat="1" ht="18" hidden="1" customHeight="1" outlineLevel="2" x14ac:dyDescent="0.35">
      <c r="A255" s="374" t="s">
        <v>184</v>
      </c>
      <c r="B255" s="96"/>
      <c r="C255" s="97">
        <v>3.2269999999999999</v>
      </c>
      <c r="D255" s="466">
        <v>3.0920000000000001</v>
      </c>
      <c r="E255" s="98">
        <v>0.13499999999999979</v>
      </c>
      <c r="F255" s="86">
        <v>4.3661060802069773E-2</v>
      </c>
      <c r="G255" s="83">
        <v>11</v>
      </c>
      <c r="H255" s="84">
        <v>70</v>
      </c>
      <c r="I255" s="85">
        <v>-59</v>
      </c>
      <c r="J255" s="86">
        <v>-0.84285714285714286</v>
      </c>
      <c r="K255" s="99">
        <v>0.34087387666563373</v>
      </c>
      <c r="L255" s="100">
        <v>2.2639068564036222</v>
      </c>
      <c r="M255" s="101">
        <v>-1.9230329797379886</v>
      </c>
      <c r="N255" s="90"/>
      <c r="O255" s="102">
        <v>26.9</v>
      </c>
      <c r="P255" s="466">
        <v>29.396999999999998</v>
      </c>
      <c r="Q255" s="85">
        <v>-2.4969999999999999</v>
      </c>
      <c r="R255" s="86">
        <v>-8.4940640201381146E-2</v>
      </c>
      <c r="S255" s="93">
        <v>211</v>
      </c>
      <c r="T255" s="84">
        <v>217</v>
      </c>
      <c r="U255" s="85">
        <v>-6</v>
      </c>
      <c r="V255" s="94">
        <v>-2.7649769585253448E-2</v>
      </c>
      <c r="W255" s="99">
        <v>0.78438661710037183</v>
      </c>
      <c r="X255" s="100">
        <v>0.73817056162193417</v>
      </c>
      <c r="Y255" s="101">
        <v>4.6216055478437656E-2</v>
      </c>
      <c r="AI255" s="51"/>
    </row>
    <row r="256" spans="1:35" s="95" customFormat="1" ht="18" hidden="1" customHeight="1" outlineLevel="2" x14ac:dyDescent="0.35">
      <c r="A256" s="374" t="s">
        <v>206</v>
      </c>
      <c r="B256" s="96"/>
      <c r="C256" s="97">
        <v>1.2E-2</v>
      </c>
      <c r="D256" s="466">
        <v>1.0999999999999999E-2</v>
      </c>
      <c r="E256" s="98">
        <v>1.0000000000000009E-3</v>
      </c>
      <c r="F256" s="86">
        <v>9.090909090909105E-2</v>
      </c>
      <c r="G256" s="83">
        <v>0</v>
      </c>
      <c r="H256" s="84">
        <v>0</v>
      </c>
      <c r="I256" s="85">
        <v>0</v>
      </c>
      <c r="J256" s="86">
        <v>0</v>
      </c>
      <c r="K256" s="99">
        <v>0</v>
      </c>
      <c r="L256" s="100">
        <v>0</v>
      </c>
      <c r="M256" s="101">
        <v>0</v>
      </c>
      <c r="N256" s="90"/>
      <c r="O256" s="102">
        <v>0.14599999999999999</v>
      </c>
      <c r="P256" s="466">
        <v>0.13400000000000001</v>
      </c>
      <c r="Q256" s="85">
        <v>1.1999999999999983E-2</v>
      </c>
      <c r="R256" s="86">
        <v>8.9552238805969964E-2</v>
      </c>
      <c r="S256" s="93">
        <v>33</v>
      </c>
      <c r="T256" s="84">
        <v>37</v>
      </c>
      <c r="U256" s="85">
        <v>-4</v>
      </c>
      <c r="V256" s="94">
        <v>-0.10810810810810811</v>
      </c>
      <c r="W256" s="99">
        <v>22.602739726027394</v>
      </c>
      <c r="X256" s="100">
        <v>27.611940298507463</v>
      </c>
      <c r="Y256" s="101">
        <v>-5.0092005724800686</v>
      </c>
      <c r="AI256" s="51"/>
    </row>
    <row r="257" spans="1:35" s="95" customFormat="1" ht="18" hidden="1" customHeight="1" outlineLevel="2" x14ac:dyDescent="0.35">
      <c r="A257" s="374" t="s">
        <v>185</v>
      </c>
      <c r="B257" s="96"/>
      <c r="C257" s="97">
        <v>0.11799999999999999</v>
      </c>
      <c r="D257" s="466">
        <v>0.12</v>
      </c>
      <c r="E257" s="98">
        <v>-2.0000000000000018E-3</v>
      </c>
      <c r="F257" s="86">
        <v>-1.6666666666666718E-2</v>
      </c>
      <c r="G257" s="83">
        <v>5</v>
      </c>
      <c r="H257" s="84">
        <v>33</v>
      </c>
      <c r="I257" s="85">
        <v>-28</v>
      </c>
      <c r="J257" s="86">
        <v>-0.84848484848484851</v>
      </c>
      <c r="K257" s="235">
        <v>4.2372881355932197</v>
      </c>
      <c r="L257" s="236">
        <v>27.500000000000004</v>
      </c>
      <c r="M257" s="101">
        <v>-23.262711864406782</v>
      </c>
      <c r="N257" s="90"/>
      <c r="O257" s="102">
        <v>1.08</v>
      </c>
      <c r="P257" s="466">
        <v>1.08</v>
      </c>
      <c r="Q257" s="85">
        <v>0</v>
      </c>
      <c r="R257" s="86">
        <v>0</v>
      </c>
      <c r="S257" s="93">
        <v>130</v>
      </c>
      <c r="T257" s="84">
        <v>156</v>
      </c>
      <c r="U257" s="85">
        <v>-26</v>
      </c>
      <c r="V257" s="94">
        <v>-0.16666666666666663</v>
      </c>
      <c r="W257" s="235">
        <v>12.037037037037036</v>
      </c>
      <c r="X257" s="236">
        <v>14.444444444444443</v>
      </c>
      <c r="Y257" s="101">
        <v>-2.4074074074074066</v>
      </c>
      <c r="AI257" s="51"/>
    </row>
    <row r="258" spans="1:35" s="95" customFormat="1" ht="18" hidden="1" customHeight="1" outlineLevel="2" x14ac:dyDescent="0.35">
      <c r="A258" s="374" t="s">
        <v>186</v>
      </c>
      <c r="B258" s="96"/>
      <c r="C258" s="97">
        <v>0.29899999999999999</v>
      </c>
      <c r="D258" s="466">
        <v>0.29499999999999998</v>
      </c>
      <c r="E258" s="98">
        <v>4.0000000000000036E-3</v>
      </c>
      <c r="F258" s="86">
        <v>1.3559322033898313E-2</v>
      </c>
      <c r="G258" s="83">
        <v>1</v>
      </c>
      <c r="H258" s="84">
        <v>3</v>
      </c>
      <c r="I258" s="85">
        <v>-2</v>
      </c>
      <c r="J258" s="86">
        <v>-0.66666666666666674</v>
      </c>
      <c r="K258" s="99">
        <v>0.33444816053511706</v>
      </c>
      <c r="L258" s="100">
        <v>1.0169491525423728</v>
      </c>
      <c r="M258" s="101">
        <v>-0.68250099200725578</v>
      </c>
      <c r="N258" s="90"/>
      <c r="O258" s="102">
        <v>2.7109999999999999</v>
      </c>
      <c r="P258" s="466">
        <v>2.6749999999999998</v>
      </c>
      <c r="Q258" s="85">
        <v>3.6000000000000032E-2</v>
      </c>
      <c r="R258" s="86">
        <v>1.3457943925233584E-2</v>
      </c>
      <c r="S258" s="93">
        <v>41</v>
      </c>
      <c r="T258" s="84">
        <v>38</v>
      </c>
      <c r="U258" s="85">
        <v>3</v>
      </c>
      <c r="V258" s="94">
        <v>7.8947368421052655E-2</v>
      </c>
      <c r="W258" s="99">
        <v>1.5123570638140909</v>
      </c>
      <c r="X258" s="100">
        <v>1.4205607476635513</v>
      </c>
      <c r="Y258" s="101">
        <v>9.1796316150539514E-2</v>
      </c>
      <c r="AI258" s="51"/>
    </row>
    <row r="259" spans="1:35" s="95" customFormat="1" ht="18" hidden="1" customHeight="1" outlineLevel="2" x14ac:dyDescent="0.35">
      <c r="A259" s="374" t="s">
        <v>187</v>
      </c>
      <c r="B259" s="96"/>
      <c r="C259" s="97">
        <v>1.974</v>
      </c>
      <c r="D259" s="466">
        <v>2.1659999999999999</v>
      </c>
      <c r="E259" s="98">
        <v>-0.19199999999999995</v>
      </c>
      <c r="F259" s="86">
        <v>-8.8642659279778324E-2</v>
      </c>
      <c r="G259" s="83">
        <v>36</v>
      </c>
      <c r="H259" s="84">
        <v>35</v>
      </c>
      <c r="I259" s="85">
        <v>1</v>
      </c>
      <c r="J259" s="86">
        <v>2.857142857142847E-2</v>
      </c>
      <c r="K259" s="99">
        <v>1.8237082066869299</v>
      </c>
      <c r="L259" s="100">
        <v>1.6158818097876269</v>
      </c>
      <c r="M259" s="101">
        <v>0.20782639689930305</v>
      </c>
      <c r="N259" s="90"/>
      <c r="O259" s="102">
        <v>17.887</v>
      </c>
      <c r="P259" s="466">
        <v>18.495999999999999</v>
      </c>
      <c r="Q259" s="85">
        <v>-0.60899999999999821</v>
      </c>
      <c r="R259" s="86">
        <v>-3.2926038062283669E-2</v>
      </c>
      <c r="S259" s="93">
        <v>288</v>
      </c>
      <c r="T259" s="84">
        <v>335</v>
      </c>
      <c r="U259" s="85">
        <v>-47</v>
      </c>
      <c r="V259" s="94">
        <v>-0.14029850746268657</v>
      </c>
      <c r="W259" s="99">
        <v>1.6101078995918825</v>
      </c>
      <c r="X259" s="100">
        <v>1.8112024221453287</v>
      </c>
      <c r="Y259" s="101">
        <v>-0.20109452255344618</v>
      </c>
      <c r="AI259" s="51"/>
    </row>
    <row r="260" spans="1:35" s="95" customFormat="1" ht="18" hidden="1" customHeight="1" outlineLevel="2" x14ac:dyDescent="0.35">
      <c r="A260" s="374" t="s">
        <v>188</v>
      </c>
      <c r="B260" s="96"/>
      <c r="C260" s="97">
        <v>0.36599999999999999</v>
      </c>
      <c r="D260" s="466">
        <v>0.35099999999999998</v>
      </c>
      <c r="E260" s="98">
        <v>1.5000000000000013E-2</v>
      </c>
      <c r="F260" s="86">
        <v>4.2735042735042805E-2</v>
      </c>
      <c r="G260" s="83">
        <v>0</v>
      </c>
      <c r="H260" s="84">
        <v>0</v>
      </c>
      <c r="I260" s="85">
        <v>0</v>
      </c>
      <c r="J260" s="86">
        <v>0</v>
      </c>
      <c r="K260" s="235">
        <v>0</v>
      </c>
      <c r="L260" s="236">
        <v>0</v>
      </c>
      <c r="M260" s="101">
        <v>0</v>
      </c>
      <c r="N260" s="90"/>
      <c r="O260" s="102">
        <v>3.294</v>
      </c>
      <c r="P260" s="466">
        <v>3.157</v>
      </c>
      <c r="Q260" s="85">
        <v>0.13700000000000001</v>
      </c>
      <c r="R260" s="86">
        <v>4.3395628761482508E-2</v>
      </c>
      <c r="S260" s="93">
        <v>0</v>
      </c>
      <c r="T260" s="84">
        <v>0</v>
      </c>
      <c r="U260" s="85">
        <v>0</v>
      </c>
      <c r="V260" s="94">
        <v>0</v>
      </c>
      <c r="W260" s="235">
        <v>0</v>
      </c>
      <c r="X260" s="236">
        <v>0</v>
      </c>
      <c r="Y260" s="101">
        <v>0</v>
      </c>
      <c r="AI260" s="51"/>
    </row>
    <row r="261" spans="1:35" s="95" customFormat="1" ht="18" hidden="1" customHeight="1" outlineLevel="2" x14ac:dyDescent="0.35">
      <c r="A261" s="374" t="s">
        <v>189</v>
      </c>
      <c r="B261" s="96"/>
      <c r="C261" s="97">
        <v>0.95</v>
      </c>
      <c r="D261" s="466">
        <v>1.0309999999999999</v>
      </c>
      <c r="E261" s="98">
        <v>-8.0999999999999961E-2</v>
      </c>
      <c r="F261" s="86">
        <v>-7.8564500484965993E-2</v>
      </c>
      <c r="G261" s="83">
        <v>0</v>
      </c>
      <c r="H261" s="84">
        <v>0</v>
      </c>
      <c r="I261" s="85">
        <v>0</v>
      </c>
      <c r="J261" s="86">
        <v>0</v>
      </c>
      <c r="K261" s="99">
        <v>0</v>
      </c>
      <c r="L261" s="100">
        <v>0</v>
      </c>
      <c r="M261" s="101">
        <v>0</v>
      </c>
      <c r="N261" s="90"/>
      <c r="O261" s="102">
        <v>8.5500000000000007</v>
      </c>
      <c r="P261" s="466">
        <v>9.2799999999999994</v>
      </c>
      <c r="Q261" s="85">
        <v>-0.72999999999999865</v>
      </c>
      <c r="R261" s="86">
        <v>-7.8663793103448176E-2</v>
      </c>
      <c r="S261" s="93">
        <v>0</v>
      </c>
      <c r="T261" s="84">
        <v>0</v>
      </c>
      <c r="U261" s="85">
        <v>0</v>
      </c>
      <c r="V261" s="94">
        <v>0</v>
      </c>
      <c r="W261" s="99">
        <v>0</v>
      </c>
      <c r="X261" s="100">
        <v>0</v>
      </c>
      <c r="Y261" s="101">
        <v>0</v>
      </c>
      <c r="AI261" s="51"/>
    </row>
    <row r="262" spans="1:35" s="95" customFormat="1" ht="18" hidden="1" customHeight="1" outlineLevel="2" x14ac:dyDescent="0.35">
      <c r="A262" s="374" t="s">
        <v>190</v>
      </c>
      <c r="B262" s="96"/>
      <c r="C262" s="97">
        <v>5.3999999999999999E-2</v>
      </c>
      <c r="D262" s="466">
        <v>5.2999999999999999E-2</v>
      </c>
      <c r="E262" s="98">
        <v>1.0000000000000009E-3</v>
      </c>
      <c r="F262" s="86">
        <v>1.8867924528301883E-2</v>
      </c>
      <c r="G262" s="83">
        <v>0</v>
      </c>
      <c r="H262" s="84">
        <v>0</v>
      </c>
      <c r="I262" s="85">
        <v>0</v>
      </c>
      <c r="J262" s="86">
        <v>0</v>
      </c>
      <c r="K262" s="99">
        <v>0</v>
      </c>
      <c r="L262" s="100">
        <v>0</v>
      </c>
      <c r="M262" s="101">
        <v>0</v>
      </c>
      <c r="N262" s="90"/>
      <c r="O262" s="102">
        <v>0.47</v>
      </c>
      <c r="P262" s="466">
        <v>0.46100000000000002</v>
      </c>
      <c r="Q262" s="85">
        <v>8.9999999999999525E-3</v>
      </c>
      <c r="R262" s="86">
        <v>1.9522776572667988E-2</v>
      </c>
      <c r="S262" s="93">
        <v>0</v>
      </c>
      <c r="T262" s="84">
        <v>0</v>
      </c>
      <c r="U262" s="85">
        <v>0</v>
      </c>
      <c r="V262" s="94">
        <v>0</v>
      </c>
      <c r="W262" s="99">
        <v>0</v>
      </c>
      <c r="X262" s="100">
        <v>0</v>
      </c>
      <c r="Y262" s="101">
        <v>0</v>
      </c>
      <c r="AI262" s="51"/>
    </row>
    <row r="263" spans="1:35" s="95" customFormat="1" ht="18" hidden="1" customHeight="1" outlineLevel="2" x14ac:dyDescent="0.35">
      <c r="A263" s="374" t="s">
        <v>191</v>
      </c>
      <c r="B263" s="96"/>
      <c r="C263" s="97">
        <v>0.13300000000000001</v>
      </c>
      <c r="D263" s="466">
        <v>0.98399999999999999</v>
      </c>
      <c r="E263" s="98">
        <v>-0.85099999999999998</v>
      </c>
      <c r="F263" s="86">
        <v>-0.86483739837398377</v>
      </c>
      <c r="G263" s="83">
        <v>0</v>
      </c>
      <c r="H263" s="84">
        <v>0</v>
      </c>
      <c r="I263" s="85">
        <v>0</v>
      </c>
      <c r="J263" s="86">
        <v>0</v>
      </c>
      <c r="K263" s="99">
        <v>0</v>
      </c>
      <c r="L263" s="100">
        <v>0</v>
      </c>
      <c r="M263" s="101">
        <v>0</v>
      </c>
      <c r="N263" s="90"/>
      <c r="O263" s="102">
        <v>1.2</v>
      </c>
      <c r="P263" s="466">
        <v>8.859</v>
      </c>
      <c r="Q263" s="85">
        <v>-7.6589999999999998</v>
      </c>
      <c r="R263" s="86">
        <v>-0.86454453098543849</v>
      </c>
      <c r="S263" s="93">
        <v>0</v>
      </c>
      <c r="T263" s="84">
        <v>0</v>
      </c>
      <c r="U263" s="85">
        <v>0</v>
      </c>
      <c r="V263" s="94">
        <v>0</v>
      </c>
      <c r="W263" s="99">
        <v>0</v>
      </c>
      <c r="X263" s="100">
        <v>0</v>
      </c>
      <c r="Y263" s="101">
        <v>0</v>
      </c>
      <c r="AI263" s="51"/>
    </row>
    <row r="264" spans="1:35" s="95" customFormat="1" ht="18" hidden="1" customHeight="1" outlineLevel="2" x14ac:dyDescent="0.35">
      <c r="A264" s="374" t="s">
        <v>192</v>
      </c>
      <c r="B264" s="96"/>
      <c r="C264" s="97">
        <v>3.5169999999999999</v>
      </c>
      <c r="D264" s="466">
        <v>3.4540000000000002</v>
      </c>
      <c r="E264" s="98">
        <v>6.2999999999999723E-2</v>
      </c>
      <c r="F264" s="86">
        <v>1.8239722061378139E-2</v>
      </c>
      <c r="G264" s="83">
        <v>11</v>
      </c>
      <c r="H264" s="84">
        <v>6</v>
      </c>
      <c r="I264" s="85">
        <v>5</v>
      </c>
      <c r="J264" s="86">
        <v>0.83333333333333326</v>
      </c>
      <c r="K264" s="99">
        <v>0.31276656241114587</v>
      </c>
      <c r="L264" s="100">
        <v>0.17371163867979156</v>
      </c>
      <c r="M264" s="101">
        <v>0.13905492373135431</v>
      </c>
      <c r="N264" s="90"/>
      <c r="O264" s="102">
        <v>33.76</v>
      </c>
      <c r="P264" s="466">
        <v>34.021999999999998</v>
      </c>
      <c r="Q264" s="85">
        <v>-0.26200000000000045</v>
      </c>
      <c r="R264" s="86">
        <v>-7.7008994180236545E-3</v>
      </c>
      <c r="S264" s="93">
        <v>185</v>
      </c>
      <c r="T264" s="84">
        <v>42</v>
      </c>
      <c r="U264" s="85">
        <v>143</v>
      </c>
      <c r="V264" s="94">
        <v>3.4047619047619051</v>
      </c>
      <c r="W264" s="99">
        <v>0.54798578199052139</v>
      </c>
      <c r="X264" s="100">
        <v>0.12344953265534067</v>
      </c>
      <c r="Y264" s="101">
        <v>0.42453624933518075</v>
      </c>
      <c r="AI264" s="51"/>
    </row>
    <row r="265" spans="1:35" s="95" customFormat="1" ht="18" hidden="1" customHeight="1" outlineLevel="2" x14ac:dyDescent="0.35">
      <c r="A265" s="374" t="s">
        <v>193</v>
      </c>
      <c r="B265" s="96"/>
      <c r="C265" s="97">
        <v>1.7669999999999999</v>
      </c>
      <c r="D265" s="466">
        <v>1.7170000000000001</v>
      </c>
      <c r="E265" s="98">
        <v>4.9999999999999822E-2</v>
      </c>
      <c r="F265" s="86">
        <v>2.912055911473499E-2</v>
      </c>
      <c r="G265" s="83">
        <v>15</v>
      </c>
      <c r="H265" s="84">
        <v>7</v>
      </c>
      <c r="I265" s="85">
        <v>8</v>
      </c>
      <c r="J265" s="86">
        <v>1.1428571428571428</v>
      </c>
      <c r="K265" s="235">
        <v>0.84889643463497455</v>
      </c>
      <c r="L265" s="236">
        <v>0.40768782760629008</v>
      </c>
      <c r="M265" s="101">
        <v>0.44120860702868447</v>
      </c>
      <c r="N265" s="90"/>
      <c r="O265" s="102">
        <v>16.347000000000001</v>
      </c>
      <c r="P265" s="466">
        <v>15.564</v>
      </c>
      <c r="Q265" s="85">
        <v>0.78300000000000125</v>
      </c>
      <c r="R265" s="86">
        <v>5.0308404009252294E-2</v>
      </c>
      <c r="S265" s="93">
        <v>163</v>
      </c>
      <c r="T265" s="84">
        <v>176</v>
      </c>
      <c r="U265" s="85">
        <v>-13</v>
      </c>
      <c r="V265" s="94">
        <v>-7.3863636363636354E-2</v>
      </c>
      <c r="W265" s="235">
        <v>0.99712485471340295</v>
      </c>
      <c r="X265" s="236">
        <v>1.1308147005911076</v>
      </c>
      <c r="Y265" s="101">
        <v>-0.13368984587770461</v>
      </c>
      <c r="AI265" s="51"/>
    </row>
    <row r="266" spans="1:35" s="95" customFormat="1" ht="18" hidden="1" customHeight="1" outlineLevel="2" x14ac:dyDescent="0.35">
      <c r="A266" s="374" t="s">
        <v>194</v>
      </c>
      <c r="B266" s="96"/>
      <c r="C266" s="97">
        <v>0.66600000000000004</v>
      </c>
      <c r="D266" s="466">
        <v>0.78100000000000003</v>
      </c>
      <c r="E266" s="98">
        <v>-0.11499999999999999</v>
      </c>
      <c r="F266" s="86">
        <v>-0.14724711907810495</v>
      </c>
      <c r="G266" s="83">
        <v>0</v>
      </c>
      <c r="H266" s="84">
        <v>0</v>
      </c>
      <c r="I266" s="85">
        <v>0</v>
      </c>
      <c r="J266" s="86">
        <v>0</v>
      </c>
      <c r="K266" s="99">
        <v>0</v>
      </c>
      <c r="L266" s="100">
        <v>0</v>
      </c>
      <c r="M266" s="101">
        <v>0</v>
      </c>
      <c r="N266" s="90"/>
      <c r="O266" s="102">
        <v>6</v>
      </c>
      <c r="P266" s="466">
        <v>7.03</v>
      </c>
      <c r="Q266" s="85">
        <v>-1.0300000000000002</v>
      </c>
      <c r="R266" s="86">
        <v>-0.1465149359886202</v>
      </c>
      <c r="S266" s="93">
        <v>0</v>
      </c>
      <c r="T266" s="84">
        <v>0</v>
      </c>
      <c r="U266" s="85">
        <v>0</v>
      </c>
      <c r="V266" s="94">
        <v>0</v>
      </c>
      <c r="W266" s="99">
        <v>0</v>
      </c>
      <c r="X266" s="100">
        <v>0</v>
      </c>
      <c r="Y266" s="101">
        <v>0</v>
      </c>
      <c r="AI266" s="51"/>
    </row>
    <row r="267" spans="1:35" s="95" customFormat="1" ht="18" hidden="1" customHeight="1" outlineLevel="2" x14ac:dyDescent="0.35">
      <c r="A267" s="374" t="s">
        <v>195</v>
      </c>
      <c r="B267" s="96"/>
      <c r="C267" s="97">
        <v>0.29799999999999999</v>
      </c>
      <c r="D267" s="466">
        <v>0.29499999999999998</v>
      </c>
      <c r="E267" s="98">
        <v>3.0000000000000027E-3</v>
      </c>
      <c r="F267" s="86">
        <v>1.0169491525423791E-2</v>
      </c>
      <c r="G267" s="83">
        <v>0</v>
      </c>
      <c r="H267" s="84">
        <v>0</v>
      </c>
      <c r="I267" s="85">
        <v>0</v>
      </c>
      <c r="J267" s="86">
        <v>0</v>
      </c>
      <c r="K267" s="99">
        <v>0</v>
      </c>
      <c r="L267" s="100">
        <v>0</v>
      </c>
      <c r="M267" s="101">
        <v>0</v>
      </c>
      <c r="N267" s="90"/>
      <c r="O267" s="102">
        <v>2.7069999999999999</v>
      </c>
      <c r="P267" s="466">
        <v>2.6749999999999998</v>
      </c>
      <c r="Q267" s="85">
        <v>3.2000000000000028E-2</v>
      </c>
      <c r="R267" s="86">
        <v>1.1962616822429828E-2</v>
      </c>
      <c r="S267" s="93">
        <v>0</v>
      </c>
      <c r="T267" s="84">
        <v>0</v>
      </c>
      <c r="U267" s="85">
        <v>0</v>
      </c>
      <c r="V267" s="94">
        <v>0</v>
      </c>
      <c r="W267" s="99">
        <v>0</v>
      </c>
      <c r="X267" s="100">
        <v>0</v>
      </c>
      <c r="Y267" s="101">
        <v>0</v>
      </c>
      <c r="AI267" s="51"/>
    </row>
    <row r="268" spans="1:35" s="95" customFormat="1" ht="18" hidden="1" customHeight="1" outlineLevel="2" x14ac:dyDescent="0.35">
      <c r="A268" s="374" t="s">
        <v>196</v>
      </c>
      <c r="B268" s="96"/>
      <c r="C268" s="97">
        <v>1.224</v>
      </c>
      <c r="D268" s="466">
        <v>1.1100000000000001</v>
      </c>
      <c r="E268" s="98">
        <v>0.11399999999999988</v>
      </c>
      <c r="F268" s="86">
        <v>0.10270270270270254</v>
      </c>
      <c r="G268" s="83">
        <v>10</v>
      </c>
      <c r="H268" s="84">
        <v>22</v>
      </c>
      <c r="I268" s="85">
        <v>-12</v>
      </c>
      <c r="J268" s="86">
        <v>-0.54545454545454541</v>
      </c>
      <c r="K268" s="99">
        <v>0.81699346405228768</v>
      </c>
      <c r="L268" s="100">
        <v>1.9819819819819819</v>
      </c>
      <c r="M268" s="101">
        <v>-1.1649885179296944</v>
      </c>
      <c r="N268" s="90"/>
      <c r="O268" s="102">
        <v>11.016</v>
      </c>
      <c r="P268" s="466">
        <v>9.9939999999999998</v>
      </c>
      <c r="Q268" s="85">
        <v>1.0220000000000002</v>
      </c>
      <c r="R268" s="86">
        <v>0.10226135681408843</v>
      </c>
      <c r="S268" s="93">
        <v>68</v>
      </c>
      <c r="T268" s="84">
        <v>22</v>
      </c>
      <c r="U268" s="85">
        <v>46</v>
      </c>
      <c r="V268" s="94">
        <v>2.0909090909090908</v>
      </c>
      <c r="W268" s="99">
        <v>0.61728395061728392</v>
      </c>
      <c r="X268" s="100">
        <v>0.22013207924754855</v>
      </c>
      <c r="Y268" s="101">
        <v>0.3971518713697354</v>
      </c>
      <c r="AI268" s="51"/>
    </row>
    <row r="269" spans="1:35" s="95" customFormat="1" ht="18" hidden="1" customHeight="1" outlineLevel="1" x14ac:dyDescent="0.35">
      <c r="A269" s="359" t="s">
        <v>198</v>
      </c>
      <c r="B269" s="96"/>
      <c r="C269" s="97">
        <v>2.9780000000000002</v>
      </c>
      <c r="D269" s="466">
        <v>2.9780000000000002</v>
      </c>
      <c r="E269" s="98">
        <v>0</v>
      </c>
      <c r="F269" s="86">
        <v>0</v>
      </c>
      <c r="G269" s="83">
        <v>378</v>
      </c>
      <c r="H269" s="84">
        <v>208</v>
      </c>
      <c r="I269" s="85">
        <v>170</v>
      </c>
      <c r="J269" s="86">
        <v>0.81730769230769229</v>
      </c>
      <c r="K269" s="99">
        <v>12.693082605775688</v>
      </c>
      <c r="L269" s="100">
        <v>6.9845533915379452</v>
      </c>
      <c r="M269" s="101">
        <v>5.7085292142377426</v>
      </c>
      <c r="N269" s="90"/>
      <c r="O269" s="102">
        <v>25.835000000000001</v>
      </c>
      <c r="P269" s="466">
        <v>25.716000000000001</v>
      </c>
      <c r="Q269" s="85">
        <v>0.11899999999999977</v>
      </c>
      <c r="R269" s="86">
        <v>4.6274692798258243E-3</v>
      </c>
      <c r="S269" s="93">
        <v>2755</v>
      </c>
      <c r="T269" s="84">
        <v>1464</v>
      </c>
      <c r="U269" s="85">
        <v>1291</v>
      </c>
      <c r="V269" s="94">
        <v>0.88183060109289624</v>
      </c>
      <c r="W269" s="99">
        <v>10.663828140119993</v>
      </c>
      <c r="X269" s="100">
        <v>5.6929538030797948</v>
      </c>
      <c r="Y269" s="101">
        <v>4.9708743370401978</v>
      </c>
      <c r="AI269" s="51"/>
    </row>
    <row r="270" spans="1:35" s="95" customFormat="1" ht="18" hidden="1" customHeight="1" outlineLevel="1" collapsed="1" x14ac:dyDescent="0.35">
      <c r="A270" s="359" t="s">
        <v>199</v>
      </c>
      <c r="B270" s="96"/>
      <c r="C270" s="97">
        <v>2.7170000000000001</v>
      </c>
      <c r="D270" s="466">
        <v>2.6080000000000001</v>
      </c>
      <c r="E270" s="98">
        <v>0.10899999999999999</v>
      </c>
      <c r="F270" s="86">
        <v>4.1794478527607426E-2</v>
      </c>
      <c r="G270" s="83">
        <v>49</v>
      </c>
      <c r="H270" s="84">
        <v>45</v>
      </c>
      <c r="I270" s="85">
        <v>4</v>
      </c>
      <c r="J270" s="86">
        <v>8.8888888888888795E-2</v>
      </c>
      <c r="K270" s="99">
        <v>1.8034596981965401</v>
      </c>
      <c r="L270" s="100">
        <v>1.7254601226993866</v>
      </c>
      <c r="M270" s="101">
        <v>7.7999575497153417E-2</v>
      </c>
      <c r="N270" s="90"/>
      <c r="O270" s="102">
        <v>21.565000000000001</v>
      </c>
      <c r="P270" s="466">
        <v>25.407</v>
      </c>
      <c r="Q270" s="85">
        <v>-3.8419999999999987</v>
      </c>
      <c r="R270" s="86">
        <v>-0.15121816822135625</v>
      </c>
      <c r="S270" s="93">
        <v>546</v>
      </c>
      <c r="T270" s="84">
        <v>161</v>
      </c>
      <c r="U270" s="85">
        <v>385</v>
      </c>
      <c r="V270" s="94">
        <v>2.3913043478260869</v>
      </c>
      <c r="W270" s="99">
        <v>2.5318803616971945</v>
      </c>
      <c r="X270" s="100">
        <v>0.63368363049553278</v>
      </c>
      <c r="Y270" s="101">
        <v>1.8981967312016619</v>
      </c>
      <c r="AI270" s="51"/>
    </row>
    <row r="271" spans="1:35" s="95" customFormat="1" ht="18" hidden="1" customHeight="1" outlineLevel="2" x14ac:dyDescent="0.35">
      <c r="A271" s="375" t="s">
        <v>200</v>
      </c>
      <c r="B271" s="165"/>
      <c r="C271" s="172">
        <v>0.374</v>
      </c>
      <c r="D271" s="471">
        <v>0.11</v>
      </c>
      <c r="E271" s="173">
        <v>0.26400000000000001</v>
      </c>
      <c r="F271" s="174">
        <v>2.4</v>
      </c>
      <c r="G271" s="175">
        <v>0</v>
      </c>
      <c r="H271" s="176">
        <v>0</v>
      </c>
      <c r="I271" s="177">
        <v>0</v>
      </c>
      <c r="J271" s="174">
        <v>0</v>
      </c>
      <c r="K271" s="178">
        <v>0</v>
      </c>
      <c r="L271" s="179">
        <v>0</v>
      </c>
      <c r="M271" s="180">
        <v>0</v>
      </c>
      <c r="N271" s="90"/>
      <c r="O271" s="181">
        <v>3.3660000000000001</v>
      </c>
      <c r="P271" s="471">
        <v>1.7250000000000001</v>
      </c>
      <c r="Q271" s="177">
        <v>1.641</v>
      </c>
      <c r="R271" s="174">
        <v>0.95130434782608697</v>
      </c>
      <c r="S271" s="175">
        <v>0</v>
      </c>
      <c r="T271" s="176">
        <v>0</v>
      </c>
      <c r="U271" s="70">
        <v>0</v>
      </c>
      <c r="V271" s="174">
        <v>0</v>
      </c>
      <c r="W271" s="178">
        <v>0</v>
      </c>
      <c r="X271" s="179">
        <v>0</v>
      </c>
      <c r="Y271" s="180">
        <v>0</v>
      </c>
      <c r="AI271" s="51"/>
    </row>
    <row r="272" spans="1:35" s="77" customFormat="1" ht="18" hidden="1" customHeight="1" outlineLevel="1" x14ac:dyDescent="0.35">
      <c r="A272" s="271" t="s">
        <v>216</v>
      </c>
      <c r="B272" s="164"/>
      <c r="C272" s="272">
        <v>10.208</v>
      </c>
      <c r="D272" s="480">
        <v>9.2140000000000004</v>
      </c>
      <c r="E272" s="273">
        <v>0.99399999999999977</v>
      </c>
      <c r="F272" s="274">
        <v>0.10787931408725848</v>
      </c>
      <c r="G272" s="275">
        <v>0</v>
      </c>
      <c r="H272" s="276">
        <v>0</v>
      </c>
      <c r="I272" s="277">
        <v>0</v>
      </c>
      <c r="J272" s="274">
        <v>0</v>
      </c>
      <c r="K272" s="278">
        <v>0</v>
      </c>
      <c r="L272" s="279">
        <v>0</v>
      </c>
      <c r="M272" s="280">
        <v>0</v>
      </c>
      <c r="N272" s="47"/>
      <c r="O272" s="281">
        <v>91.873999999999981</v>
      </c>
      <c r="P272" s="480">
        <v>82.925999999999988</v>
      </c>
      <c r="Q272" s="277">
        <v>8.9479999999999933</v>
      </c>
      <c r="R272" s="274">
        <v>0.10790343197549612</v>
      </c>
      <c r="S272" s="282">
        <v>0</v>
      </c>
      <c r="T272" s="283">
        <v>0</v>
      </c>
      <c r="U272" s="277">
        <v>0</v>
      </c>
      <c r="V272" s="284">
        <v>0</v>
      </c>
      <c r="W272" s="278">
        <v>0</v>
      </c>
      <c r="X272" s="279">
        <v>0</v>
      </c>
      <c r="Y272" s="280">
        <v>0</v>
      </c>
      <c r="AI272" s="51"/>
    </row>
    <row r="273" spans="1:35" s="95" customFormat="1" ht="18" hidden="1" customHeight="1" outlineLevel="2" x14ac:dyDescent="0.35">
      <c r="A273" s="359" t="s">
        <v>201</v>
      </c>
      <c r="B273" s="96"/>
      <c r="C273" s="97">
        <v>8.4000000000000005E-2</v>
      </c>
      <c r="D273" s="466">
        <v>8.4000000000000005E-2</v>
      </c>
      <c r="E273" s="98">
        <v>0</v>
      </c>
      <c r="F273" s="86">
        <v>0</v>
      </c>
      <c r="G273" s="83">
        <v>0</v>
      </c>
      <c r="H273" s="84">
        <v>0</v>
      </c>
      <c r="I273" s="85">
        <v>0</v>
      </c>
      <c r="J273" s="86">
        <v>0</v>
      </c>
      <c r="K273" s="99">
        <v>0</v>
      </c>
      <c r="L273" s="100">
        <v>0</v>
      </c>
      <c r="M273" s="101">
        <v>0</v>
      </c>
      <c r="N273" s="90"/>
      <c r="O273" s="102">
        <v>0.75600000000000001</v>
      </c>
      <c r="P273" s="466">
        <v>0.75600000000000001</v>
      </c>
      <c r="Q273" s="85">
        <v>0</v>
      </c>
      <c r="R273" s="86">
        <v>0</v>
      </c>
      <c r="S273" s="93">
        <v>0</v>
      </c>
      <c r="T273" s="84">
        <v>0</v>
      </c>
      <c r="U273" s="85">
        <v>0</v>
      </c>
      <c r="V273" s="94">
        <v>0</v>
      </c>
      <c r="W273" s="99">
        <v>0</v>
      </c>
      <c r="X273" s="100">
        <v>0</v>
      </c>
      <c r="Y273" s="101">
        <v>0</v>
      </c>
      <c r="AI273" s="51"/>
    </row>
    <row r="274" spans="1:35" s="95" customFormat="1" ht="18" hidden="1" customHeight="1" outlineLevel="2" x14ac:dyDescent="0.35">
      <c r="A274" s="359" t="s">
        <v>202</v>
      </c>
      <c r="B274" s="96"/>
      <c r="C274" s="97">
        <v>0.33400000000000002</v>
      </c>
      <c r="D274" s="466">
        <v>0.33400000000000002</v>
      </c>
      <c r="E274" s="98">
        <v>0</v>
      </c>
      <c r="F274" s="86">
        <v>0</v>
      </c>
      <c r="G274" s="83">
        <v>0</v>
      </c>
      <c r="H274" s="84">
        <v>0</v>
      </c>
      <c r="I274" s="85">
        <v>0</v>
      </c>
      <c r="J274" s="86">
        <v>0</v>
      </c>
      <c r="K274" s="99">
        <v>0</v>
      </c>
      <c r="L274" s="100">
        <v>0</v>
      </c>
      <c r="M274" s="101">
        <v>0</v>
      </c>
      <c r="N274" s="90"/>
      <c r="O274" s="102">
        <v>3.0059999999999998</v>
      </c>
      <c r="P274" s="466">
        <v>3.0059999999999998</v>
      </c>
      <c r="Q274" s="85">
        <v>0</v>
      </c>
      <c r="R274" s="86">
        <v>0</v>
      </c>
      <c r="S274" s="93">
        <v>0</v>
      </c>
      <c r="T274" s="84">
        <v>0</v>
      </c>
      <c r="U274" s="85">
        <v>0</v>
      </c>
      <c r="V274" s="94">
        <v>0</v>
      </c>
      <c r="W274" s="99">
        <v>0</v>
      </c>
      <c r="X274" s="100">
        <v>0</v>
      </c>
      <c r="Y274" s="101">
        <v>0</v>
      </c>
      <c r="AI274" s="51"/>
    </row>
    <row r="275" spans="1:35" s="95" customFormat="1" ht="18" hidden="1" customHeight="1" outlineLevel="2" x14ac:dyDescent="0.35">
      <c r="A275" s="359" t="s">
        <v>203</v>
      </c>
      <c r="B275" s="96"/>
      <c r="C275" s="97">
        <v>0.13700000000000001</v>
      </c>
      <c r="D275" s="466">
        <v>0.13700000000000001</v>
      </c>
      <c r="E275" s="98">
        <v>0</v>
      </c>
      <c r="F275" s="86">
        <v>0</v>
      </c>
      <c r="G275" s="83">
        <v>0</v>
      </c>
      <c r="H275" s="84">
        <v>0</v>
      </c>
      <c r="I275" s="85">
        <v>0</v>
      </c>
      <c r="J275" s="86">
        <v>0</v>
      </c>
      <c r="K275" s="99">
        <v>0</v>
      </c>
      <c r="L275" s="100">
        <v>0</v>
      </c>
      <c r="M275" s="101">
        <v>0</v>
      </c>
      <c r="N275" s="90"/>
      <c r="O275" s="102">
        <v>1.2330000000000001</v>
      </c>
      <c r="P275" s="466">
        <v>1.2330000000000001</v>
      </c>
      <c r="Q275" s="85">
        <v>0</v>
      </c>
      <c r="R275" s="86">
        <v>0</v>
      </c>
      <c r="S275" s="93">
        <v>0</v>
      </c>
      <c r="T275" s="84">
        <v>0</v>
      </c>
      <c r="U275" s="85">
        <v>0</v>
      </c>
      <c r="V275" s="94">
        <v>0</v>
      </c>
      <c r="W275" s="99">
        <v>0</v>
      </c>
      <c r="X275" s="100">
        <v>0</v>
      </c>
      <c r="Y275" s="101">
        <v>0</v>
      </c>
      <c r="AI275" s="51"/>
    </row>
    <row r="276" spans="1:35" s="95" customFormat="1" ht="18" hidden="1" customHeight="1" outlineLevel="2" x14ac:dyDescent="0.35">
      <c r="A276" s="359" t="s">
        <v>204</v>
      </c>
      <c r="B276" s="96"/>
      <c r="C276" s="97">
        <v>0.28100000000000003</v>
      </c>
      <c r="D276" s="466">
        <v>0.28100000000000003</v>
      </c>
      <c r="E276" s="98">
        <v>0</v>
      </c>
      <c r="F276" s="86">
        <v>0</v>
      </c>
      <c r="G276" s="83">
        <v>0</v>
      </c>
      <c r="H276" s="84">
        <v>0</v>
      </c>
      <c r="I276" s="85">
        <v>0</v>
      </c>
      <c r="J276" s="86">
        <v>0</v>
      </c>
      <c r="K276" s="99">
        <v>0</v>
      </c>
      <c r="L276" s="100">
        <v>0</v>
      </c>
      <c r="M276" s="101">
        <v>0</v>
      </c>
      <c r="N276" s="90"/>
      <c r="O276" s="102">
        <v>2.5289999999999999</v>
      </c>
      <c r="P276" s="466">
        <v>2.5289999999999999</v>
      </c>
      <c r="Q276" s="85">
        <v>0</v>
      </c>
      <c r="R276" s="86">
        <v>0</v>
      </c>
      <c r="S276" s="93">
        <v>0</v>
      </c>
      <c r="T276" s="84">
        <v>0</v>
      </c>
      <c r="U276" s="85">
        <v>0</v>
      </c>
      <c r="V276" s="94">
        <v>0</v>
      </c>
      <c r="W276" s="99">
        <v>0</v>
      </c>
      <c r="X276" s="100">
        <v>0</v>
      </c>
      <c r="Y276" s="101">
        <v>0</v>
      </c>
      <c r="AI276" s="51"/>
    </row>
    <row r="277" spans="1:35" s="95" customFormat="1" ht="18" hidden="1" customHeight="1" outlineLevel="2" x14ac:dyDescent="0.35">
      <c r="A277" s="359" t="s">
        <v>205</v>
      </c>
      <c r="B277" s="96"/>
      <c r="C277" s="97">
        <v>4.3999999999999997E-2</v>
      </c>
      <c r="D277" s="466">
        <v>4.3999999999999997E-2</v>
      </c>
      <c r="E277" s="98">
        <v>0</v>
      </c>
      <c r="F277" s="86">
        <v>0</v>
      </c>
      <c r="G277" s="83">
        <v>0</v>
      </c>
      <c r="H277" s="84">
        <v>0</v>
      </c>
      <c r="I277" s="85">
        <v>0</v>
      </c>
      <c r="J277" s="86">
        <v>0</v>
      </c>
      <c r="K277" s="99">
        <v>0</v>
      </c>
      <c r="L277" s="100">
        <v>0</v>
      </c>
      <c r="M277" s="101">
        <v>0</v>
      </c>
      <c r="N277" s="90"/>
      <c r="O277" s="102">
        <v>0.39600000000000002</v>
      </c>
      <c r="P277" s="466">
        <v>0.39600000000000002</v>
      </c>
      <c r="Q277" s="85">
        <v>0</v>
      </c>
      <c r="R277" s="86">
        <v>0</v>
      </c>
      <c r="S277" s="93">
        <v>0</v>
      </c>
      <c r="T277" s="84">
        <v>0</v>
      </c>
      <c r="U277" s="85">
        <v>0</v>
      </c>
      <c r="V277" s="94">
        <v>0</v>
      </c>
      <c r="W277" s="99">
        <v>0</v>
      </c>
      <c r="X277" s="100">
        <v>0</v>
      </c>
      <c r="Y277" s="101">
        <v>0</v>
      </c>
      <c r="AI277" s="51"/>
    </row>
    <row r="278" spans="1:35" s="95" customFormat="1" ht="18" hidden="1" customHeight="1" outlineLevel="2" x14ac:dyDescent="0.35">
      <c r="A278" s="359" t="s">
        <v>207</v>
      </c>
      <c r="B278" s="96"/>
      <c r="C278" s="97">
        <v>7.0000000000000007E-2</v>
      </c>
      <c r="D278" s="466">
        <v>7.0000000000000007E-2</v>
      </c>
      <c r="E278" s="98">
        <v>0</v>
      </c>
      <c r="F278" s="86">
        <v>0</v>
      </c>
      <c r="G278" s="83">
        <v>0</v>
      </c>
      <c r="H278" s="84">
        <v>0</v>
      </c>
      <c r="I278" s="85">
        <v>0</v>
      </c>
      <c r="J278" s="86">
        <v>0</v>
      </c>
      <c r="K278" s="99">
        <v>0</v>
      </c>
      <c r="L278" s="100">
        <v>0</v>
      </c>
      <c r="M278" s="101">
        <v>0</v>
      </c>
      <c r="N278" s="90"/>
      <c r="O278" s="102">
        <v>0.63</v>
      </c>
      <c r="P278" s="466">
        <v>0.63</v>
      </c>
      <c r="Q278" s="85">
        <v>0</v>
      </c>
      <c r="R278" s="86">
        <v>0</v>
      </c>
      <c r="S278" s="93">
        <v>0</v>
      </c>
      <c r="T278" s="84">
        <v>0</v>
      </c>
      <c r="U278" s="85">
        <v>0</v>
      </c>
      <c r="V278" s="94">
        <v>0</v>
      </c>
      <c r="W278" s="99">
        <v>0</v>
      </c>
      <c r="X278" s="100">
        <v>0</v>
      </c>
      <c r="Y278" s="101">
        <v>0</v>
      </c>
      <c r="AI278" s="51"/>
    </row>
    <row r="279" spans="1:35" s="95" customFormat="1" ht="18" hidden="1" customHeight="1" outlineLevel="2" x14ac:dyDescent="0.35">
      <c r="A279" s="359" t="s">
        <v>208</v>
      </c>
      <c r="B279" s="96"/>
      <c r="C279" s="97">
        <v>1.2999999999999999E-2</v>
      </c>
      <c r="D279" s="466">
        <v>1.2999999999999999E-2</v>
      </c>
      <c r="E279" s="98">
        <v>0</v>
      </c>
      <c r="F279" s="86">
        <v>0</v>
      </c>
      <c r="G279" s="83">
        <v>0</v>
      </c>
      <c r="H279" s="84">
        <v>0</v>
      </c>
      <c r="I279" s="85">
        <v>0</v>
      </c>
      <c r="J279" s="86">
        <v>0</v>
      </c>
      <c r="K279" s="99">
        <v>0</v>
      </c>
      <c r="L279" s="100">
        <v>0</v>
      </c>
      <c r="M279" s="101">
        <v>0</v>
      </c>
      <c r="N279" s="90"/>
      <c r="O279" s="102">
        <v>0.11700000000000001</v>
      </c>
      <c r="P279" s="466">
        <v>0.11700000000000001</v>
      </c>
      <c r="Q279" s="85">
        <v>0</v>
      </c>
      <c r="R279" s="86">
        <v>0</v>
      </c>
      <c r="S279" s="93">
        <v>0</v>
      </c>
      <c r="T279" s="84">
        <v>0</v>
      </c>
      <c r="U279" s="85">
        <v>0</v>
      </c>
      <c r="V279" s="94">
        <v>0</v>
      </c>
      <c r="W279" s="99">
        <v>0</v>
      </c>
      <c r="X279" s="100">
        <v>0</v>
      </c>
      <c r="Y279" s="101">
        <v>0</v>
      </c>
      <c r="AI279" s="51"/>
    </row>
    <row r="280" spans="1:35" s="95" customFormat="1" ht="18" hidden="1" customHeight="1" outlineLevel="2" x14ac:dyDescent="0.35">
      <c r="A280" s="359" t="s">
        <v>209</v>
      </c>
      <c r="B280" s="96"/>
      <c r="C280" s="97">
        <v>0.59799999999999998</v>
      </c>
      <c r="D280" s="466">
        <v>0.59799999999999998</v>
      </c>
      <c r="E280" s="98">
        <v>0</v>
      </c>
      <c r="F280" s="86">
        <v>0</v>
      </c>
      <c r="G280" s="83">
        <v>0</v>
      </c>
      <c r="H280" s="84">
        <v>0</v>
      </c>
      <c r="I280" s="85">
        <v>0</v>
      </c>
      <c r="J280" s="86">
        <v>0</v>
      </c>
      <c r="K280" s="99">
        <v>0</v>
      </c>
      <c r="L280" s="100">
        <v>0</v>
      </c>
      <c r="M280" s="101">
        <v>0</v>
      </c>
      <c r="N280" s="90"/>
      <c r="O280" s="102">
        <v>5.3819999999999997</v>
      </c>
      <c r="P280" s="466">
        <v>5.3819999999999997</v>
      </c>
      <c r="Q280" s="85">
        <v>0</v>
      </c>
      <c r="R280" s="86">
        <v>0</v>
      </c>
      <c r="S280" s="93">
        <v>0</v>
      </c>
      <c r="T280" s="84">
        <v>0</v>
      </c>
      <c r="U280" s="85">
        <v>0</v>
      </c>
      <c r="V280" s="94">
        <v>0</v>
      </c>
      <c r="W280" s="99">
        <v>0</v>
      </c>
      <c r="X280" s="100">
        <v>0</v>
      </c>
      <c r="Y280" s="101">
        <v>0</v>
      </c>
      <c r="AI280" s="51"/>
    </row>
    <row r="281" spans="1:35" s="95" customFormat="1" ht="18" hidden="1" customHeight="1" outlineLevel="2" x14ac:dyDescent="0.35">
      <c r="A281" s="359" t="s">
        <v>210</v>
      </c>
      <c r="B281" s="96"/>
      <c r="C281" s="97">
        <v>3.0000000000000001E-3</v>
      </c>
      <c r="D281" s="466">
        <v>3.0000000000000001E-3</v>
      </c>
      <c r="E281" s="98">
        <v>0</v>
      </c>
      <c r="F281" s="86">
        <v>0</v>
      </c>
      <c r="G281" s="83">
        <v>0</v>
      </c>
      <c r="H281" s="84">
        <v>0</v>
      </c>
      <c r="I281" s="85">
        <v>0</v>
      </c>
      <c r="J281" s="86">
        <v>0</v>
      </c>
      <c r="K281" s="99">
        <v>0</v>
      </c>
      <c r="L281" s="100">
        <v>0</v>
      </c>
      <c r="M281" s="101">
        <v>0</v>
      </c>
      <c r="N281" s="90"/>
      <c r="O281" s="102">
        <v>2.7E-2</v>
      </c>
      <c r="P281" s="466">
        <v>2.7E-2</v>
      </c>
      <c r="Q281" s="85">
        <v>0</v>
      </c>
      <c r="R281" s="86">
        <v>0</v>
      </c>
      <c r="S281" s="93">
        <v>0</v>
      </c>
      <c r="T281" s="84">
        <v>0</v>
      </c>
      <c r="U281" s="85">
        <v>0</v>
      </c>
      <c r="V281" s="94">
        <v>0</v>
      </c>
      <c r="W281" s="99">
        <v>0</v>
      </c>
      <c r="X281" s="100">
        <v>0</v>
      </c>
      <c r="Y281" s="101">
        <v>0</v>
      </c>
      <c r="AI281" s="51"/>
    </row>
    <row r="282" spans="1:35" s="95" customFormat="1" ht="18" hidden="1" customHeight="1" outlineLevel="2" x14ac:dyDescent="0.35">
      <c r="A282" s="359" t="s">
        <v>211</v>
      </c>
      <c r="B282" s="96"/>
      <c r="C282" s="97">
        <v>8.4939999999999998</v>
      </c>
      <c r="D282" s="466">
        <v>7.5</v>
      </c>
      <c r="E282" s="98">
        <v>0.99399999999999977</v>
      </c>
      <c r="F282" s="86">
        <v>0.13253333333333339</v>
      </c>
      <c r="G282" s="83">
        <v>0</v>
      </c>
      <c r="H282" s="84">
        <v>0</v>
      </c>
      <c r="I282" s="85">
        <v>0</v>
      </c>
      <c r="J282" s="86">
        <v>0</v>
      </c>
      <c r="K282" s="99">
        <v>0</v>
      </c>
      <c r="L282" s="100">
        <v>0</v>
      </c>
      <c r="M282" s="101">
        <v>0</v>
      </c>
      <c r="N282" s="90"/>
      <c r="O282" s="102">
        <v>76.447999999999993</v>
      </c>
      <c r="P282" s="466">
        <v>67.5</v>
      </c>
      <c r="Q282" s="85">
        <v>8.9479999999999933</v>
      </c>
      <c r="R282" s="86">
        <v>0.13256296296296277</v>
      </c>
      <c r="S282" s="93">
        <v>0</v>
      </c>
      <c r="T282" s="84">
        <v>0</v>
      </c>
      <c r="U282" s="85">
        <v>0</v>
      </c>
      <c r="V282" s="94">
        <v>0</v>
      </c>
      <c r="W282" s="99">
        <v>0</v>
      </c>
      <c r="X282" s="100">
        <v>0</v>
      </c>
      <c r="Y282" s="101">
        <v>0</v>
      </c>
      <c r="AI282" s="51"/>
    </row>
    <row r="283" spans="1:35" s="95" customFormat="1" ht="18" hidden="1" customHeight="1" outlineLevel="2" x14ac:dyDescent="0.35">
      <c r="A283" s="359" t="s">
        <v>212</v>
      </c>
      <c r="B283" s="96"/>
      <c r="C283" s="97">
        <v>0.03</v>
      </c>
      <c r="D283" s="466">
        <v>0.03</v>
      </c>
      <c r="E283" s="98">
        <v>0</v>
      </c>
      <c r="F283" s="86">
        <v>0</v>
      </c>
      <c r="G283" s="83">
        <v>0</v>
      </c>
      <c r="H283" s="84">
        <v>0</v>
      </c>
      <c r="I283" s="85">
        <v>0</v>
      </c>
      <c r="J283" s="86">
        <v>0</v>
      </c>
      <c r="K283" s="99">
        <v>0</v>
      </c>
      <c r="L283" s="100">
        <v>0</v>
      </c>
      <c r="M283" s="101">
        <v>0</v>
      </c>
      <c r="N283" s="90"/>
      <c r="O283" s="102">
        <v>0.27</v>
      </c>
      <c r="P283" s="466">
        <v>0.27</v>
      </c>
      <c r="Q283" s="85">
        <v>0</v>
      </c>
      <c r="R283" s="86">
        <v>0</v>
      </c>
      <c r="S283" s="93">
        <v>0</v>
      </c>
      <c r="T283" s="84">
        <v>0</v>
      </c>
      <c r="U283" s="85">
        <v>0</v>
      </c>
      <c r="V283" s="94">
        <v>0</v>
      </c>
      <c r="W283" s="99">
        <v>0</v>
      </c>
      <c r="X283" s="100">
        <v>0</v>
      </c>
      <c r="Y283" s="101">
        <v>0</v>
      </c>
      <c r="AI283" s="51"/>
    </row>
    <row r="284" spans="1:35" s="95" customFormat="1" ht="18" hidden="1" customHeight="1" outlineLevel="2" x14ac:dyDescent="0.35">
      <c r="A284" s="359" t="s">
        <v>213</v>
      </c>
      <c r="B284" s="96"/>
      <c r="C284" s="97">
        <v>5.0000000000000001E-3</v>
      </c>
      <c r="D284" s="466">
        <v>5.0000000000000001E-3</v>
      </c>
      <c r="E284" s="98">
        <v>0</v>
      </c>
      <c r="F284" s="86">
        <v>0</v>
      </c>
      <c r="G284" s="83">
        <v>0</v>
      </c>
      <c r="H284" s="84">
        <v>0</v>
      </c>
      <c r="I284" s="85">
        <v>0</v>
      </c>
      <c r="J284" s="86">
        <v>0</v>
      </c>
      <c r="K284" s="99">
        <v>0</v>
      </c>
      <c r="L284" s="100">
        <v>0</v>
      </c>
      <c r="M284" s="101">
        <v>0</v>
      </c>
      <c r="N284" s="90"/>
      <c r="O284" s="102">
        <v>4.4999999999999998E-2</v>
      </c>
      <c r="P284" s="466">
        <v>4.4999999999999998E-2</v>
      </c>
      <c r="Q284" s="85">
        <v>0</v>
      </c>
      <c r="R284" s="86">
        <v>0</v>
      </c>
      <c r="S284" s="93">
        <v>0</v>
      </c>
      <c r="T284" s="84">
        <v>0</v>
      </c>
      <c r="U284" s="85">
        <v>0</v>
      </c>
      <c r="V284" s="94">
        <v>0</v>
      </c>
      <c r="W284" s="99">
        <v>0</v>
      </c>
      <c r="X284" s="100">
        <v>0</v>
      </c>
      <c r="Y284" s="101">
        <v>0</v>
      </c>
      <c r="AI284" s="51"/>
    </row>
    <row r="285" spans="1:35" s="95" customFormat="1" ht="18" hidden="1" customHeight="1" outlineLevel="2" x14ac:dyDescent="0.35">
      <c r="A285" s="359" t="s">
        <v>214</v>
      </c>
      <c r="B285" s="96"/>
      <c r="C285" s="97">
        <v>7.0000000000000007E-2</v>
      </c>
      <c r="D285" s="466">
        <v>7.0000000000000007E-2</v>
      </c>
      <c r="E285" s="98">
        <v>0</v>
      </c>
      <c r="F285" s="86">
        <v>0</v>
      </c>
      <c r="G285" s="83">
        <v>0</v>
      </c>
      <c r="H285" s="84">
        <v>0</v>
      </c>
      <c r="I285" s="85">
        <v>0</v>
      </c>
      <c r="J285" s="86">
        <v>0</v>
      </c>
      <c r="K285" s="99">
        <v>0</v>
      </c>
      <c r="L285" s="100">
        <v>0</v>
      </c>
      <c r="M285" s="101">
        <v>0</v>
      </c>
      <c r="N285" s="90"/>
      <c r="O285" s="102">
        <v>0.63</v>
      </c>
      <c r="P285" s="466">
        <v>0.63</v>
      </c>
      <c r="Q285" s="85">
        <v>0</v>
      </c>
      <c r="R285" s="86">
        <v>0</v>
      </c>
      <c r="S285" s="93">
        <v>0</v>
      </c>
      <c r="T285" s="84">
        <v>0</v>
      </c>
      <c r="U285" s="85">
        <v>0</v>
      </c>
      <c r="V285" s="94">
        <v>0</v>
      </c>
      <c r="W285" s="99">
        <v>0</v>
      </c>
      <c r="X285" s="100">
        <v>0</v>
      </c>
      <c r="Y285" s="101">
        <v>0</v>
      </c>
      <c r="AI285" s="51"/>
    </row>
    <row r="286" spans="1:35" s="95" customFormat="1" ht="18" hidden="1" customHeight="1" outlineLevel="2" x14ac:dyDescent="0.35">
      <c r="A286" s="375" t="s">
        <v>215</v>
      </c>
      <c r="B286" s="96"/>
      <c r="C286" s="172">
        <v>4.4999999999999998E-2</v>
      </c>
      <c r="D286" s="471">
        <v>4.4999999999999998E-2</v>
      </c>
      <c r="E286" s="173">
        <v>0</v>
      </c>
      <c r="F286" s="174">
        <v>0</v>
      </c>
      <c r="G286" s="175">
        <v>0</v>
      </c>
      <c r="H286" s="176">
        <v>0</v>
      </c>
      <c r="I286" s="177">
        <v>0</v>
      </c>
      <c r="J286" s="174">
        <v>0</v>
      </c>
      <c r="K286" s="178">
        <v>0</v>
      </c>
      <c r="L286" s="179">
        <v>0</v>
      </c>
      <c r="M286" s="180">
        <v>0</v>
      </c>
      <c r="N286" s="90"/>
      <c r="O286" s="181">
        <v>0.40500000000000003</v>
      </c>
      <c r="P286" s="471">
        <v>0.40500000000000003</v>
      </c>
      <c r="Q286" s="177">
        <v>0</v>
      </c>
      <c r="R286" s="174">
        <v>0</v>
      </c>
      <c r="S286" s="182">
        <v>0</v>
      </c>
      <c r="T286" s="176">
        <v>0</v>
      </c>
      <c r="U286" s="177">
        <v>0</v>
      </c>
      <c r="V286" s="183">
        <v>0</v>
      </c>
      <c r="W286" s="178">
        <v>0</v>
      </c>
      <c r="X286" s="179">
        <v>0</v>
      </c>
      <c r="Y286" s="180">
        <v>0</v>
      </c>
      <c r="AI286" s="51"/>
    </row>
    <row r="287" spans="1:35" s="167" customFormat="1" ht="18" hidden="1" customHeight="1" outlineLevel="1" x14ac:dyDescent="0.25">
      <c r="A287" s="285" t="s">
        <v>63</v>
      </c>
      <c r="B287" s="265"/>
      <c r="C287" s="266"/>
      <c r="D287" s="265"/>
      <c r="E287" s="265"/>
      <c r="F287" s="265"/>
      <c r="G287" s="265"/>
      <c r="H287" s="265"/>
      <c r="I287" s="265"/>
      <c r="J287" s="265"/>
      <c r="K287" s="265"/>
      <c r="L287" s="265"/>
      <c r="M287" s="265"/>
      <c r="N287" s="265"/>
      <c r="O287" s="266"/>
      <c r="P287" s="265"/>
      <c r="Q287" s="265"/>
      <c r="R287" s="265"/>
      <c r="S287" s="265"/>
      <c r="T287" s="265"/>
      <c r="U287" s="265"/>
      <c r="V287" s="265"/>
      <c r="W287" s="265"/>
      <c r="X287" s="265"/>
      <c r="Y287" s="265"/>
      <c r="Z287" s="265"/>
      <c r="AI287" s="51"/>
    </row>
    <row r="288" spans="1:35" s="51" customFormat="1" ht="19" customHeight="1" collapsed="1" x14ac:dyDescent="0.35">
      <c r="A288" s="414" t="s">
        <v>445</v>
      </c>
      <c r="B288" s="37"/>
      <c r="C288" s="38">
        <v>2249.9219999999996</v>
      </c>
      <c r="D288" s="462">
        <v>2328.8639999999996</v>
      </c>
      <c r="E288" s="39">
        <v>-78.942000000000007</v>
      </c>
      <c r="F288" s="40">
        <v>-3.3897213405334137E-2</v>
      </c>
      <c r="G288" s="41">
        <v>16703</v>
      </c>
      <c r="H288" s="42">
        <v>16571</v>
      </c>
      <c r="I288" s="43">
        <v>132</v>
      </c>
      <c r="J288" s="40">
        <v>7.9657232514633858E-3</v>
      </c>
      <c r="K288" s="44">
        <v>0.74238129144032561</v>
      </c>
      <c r="L288" s="45">
        <v>0.71154863487090714</v>
      </c>
      <c r="M288" s="46">
        <v>3.0832656569418471E-2</v>
      </c>
      <c r="N288" s="47"/>
      <c r="O288" s="48">
        <v>17672.031000000003</v>
      </c>
      <c r="P288" s="462">
        <v>19724.503000000004</v>
      </c>
      <c r="Q288" s="43">
        <v>-2052.4720000000016</v>
      </c>
      <c r="R288" s="40">
        <v>-0.10405696914137719</v>
      </c>
      <c r="S288" s="190">
        <v>132138</v>
      </c>
      <c r="T288" s="42">
        <v>167849</v>
      </c>
      <c r="U288" s="43">
        <v>-35711</v>
      </c>
      <c r="V288" s="50">
        <v>-0.21275670394223378</v>
      </c>
      <c r="W288" s="44">
        <v>0.74772390338156358</v>
      </c>
      <c r="X288" s="45">
        <v>0.8509669419807433</v>
      </c>
      <c r="Y288" s="46">
        <v>-0.10324303859917972</v>
      </c>
      <c r="Z288" s="339"/>
    </row>
    <row r="289" spans="1:35" s="77" customFormat="1" ht="18" hidden="1" customHeight="1" outlineLevel="1" x14ac:dyDescent="0.35">
      <c r="A289" s="415" t="s">
        <v>217</v>
      </c>
      <c r="B289" s="52"/>
      <c r="C289" s="416">
        <v>2214.7759999999998</v>
      </c>
      <c r="D289" s="481">
        <v>2296.1959999999999</v>
      </c>
      <c r="E289" s="417">
        <v>-81.420000000000073</v>
      </c>
      <c r="F289" s="418">
        <v>-3.5458645516323606E-2</v>
      </c>
      <c r="G289" s="419">
        <v>16699</v>
      </c>
      <c r="H289" s="420">
        <v>16556</v>
      </c>
      <c r="I289" s="186">
        <v>143</v>
      </c>
      <c r="J289" s="418">
        <v>8.637352017395461E-3</v>
      </c>
      <c r="K289" s="421">
        <v>0.75398144101254483</v>
      </c>
      <c r="L289" s="422">
        <v>0.72101858900546822</v>
      </c>
      <c r="M289" s="423">
        <v>3.2962852007076604E-2</v>
      </c>
      <c r="N289" s="90"/>
      <c r="O289" s="424">
        <v>17334.917000000001</v>
      </c>
      <c r="P289" s="481">
        <v>19382.185000000001</v>
      </c>
      <c r="Q289" s="186">
        <v>-2047.268</v>
      </c>
      <c r="R289" s="418">
        <v>-0.10562627484981701</v>
      </c>
      <c r="S289" s="419">
        <v>132078</v>
      </c>
      <c r="T289" s="420">
        <v>167743</v>
      </c>
      <c r="U289" s="186">
        <v>-35665</v>
      </c>
      <c r="V289" s="187">
        <v>-0.212616919931085</v>
      </c>
      <c r="W289" s="421">
        <v>0.76191884852981995</v>
      </c>
      <c r="X289" s="422">
        <v>0.86544938044910824</v>
      </c>
      <c r="Y289" s="423">
        <v>-0.10353053191928829</v>
      </c>
      <c r="Z289" s="339"/>
      <c r="AI289" s="51"/>
    </row>
    <row r="290" spans="1:35" s="95" customFormat="1" ht="18" hidden="1" customHeight="1" outlineLevel="2" x14ac:dyDescent="0.35">
      <c r="A290" s="78" t="s">
        <v>226</v>
      </c>
      <c r="B290" s="96"/>
      <c r="C290" s="286">
        <v>3.6019999999999999</v>
      </c>
      <c r="D290" s="466">
        <v>2.903</v>
      </c>
      <c r="E290" s="98">
        <v>0.69899999999999984</v>
      </c>
      <c r="F290" s="86">
        <v>0.24078539441956592</v>
      </c>
      <c r="G290" s="83">
        <v>4</v>
      </c>
      <c r="H290" s="84">
        <v>15</v>
      </c>
      <c r="I290" s="85">
        <v>-11</v>
      </c>
      <c r="J290" s="86">
        <v>-0.73333333333333339</v>
      </c>
      <c r="K290" s="235">
        <v>0.11104941699056081</v>
      </c>
      <c r="L290" s="236">
        <v>0.51670685497760938</v>
      </c>
      <c r="M290" s="287">
        <v>-0.40565743798704856</v>
      </c>
      <c r="N290" s="90"/>
      <c r="O290" s="288">
        <v>26.018000000000001</v>
      </c>
      <c r="P290" s="466">
        <v>28.15</v>
      </c>
      <c r="Q290" s="85">
        <v>-2.1319999999999979</v>
      </c>
      <c r="R290" s="86">
        <v>-7.5737122557726355E-2</v>
      </c>
      <c r="S290" s="93">
        <v>60</v>
      </c>
      <c r="T290" s="84">
        <v>106</v>
      </c>
      <c r="U290" s="85">
        <v>-46</v>
      </c>
      <c r="V290" s="94">
        <v>-0.43396226415094341</v>
      </c>
      <c r="W290" s="235">
        <v>0.23060957798447229</v>
      </c>
      <c r="X290" s="236">
        <v>0.37655417406749558</v>
      </c>
      <c r="Y290" s="287">
        <v>-0.14594459608302329</v>
      </c>
      <c r="AI290" s="51"/>
    </row>
    <row r="291" spans="1:35" s="95" customFormat="1" ht="18" hidden="1" customHeight="1" outlineLevel="2" x14ac:dyDescent="0.35">
      <c r="A291" s="171" t="s">
        <v>230</v>
      </c>
      <c r="B291" s="96"/>
      <c r="C291" s="401">
        <v>31.544</v>
      </c>
      <c r="D291" s="471">
        <v>29.765000000000001</v>
      </c>
      <c r="E291" s="173">
        <v>1.7789999999999999</v>
      </c>
      <c r="F291" s="174">
        <v>5.9768184108852651E-2</v>
      </c>
      <c r="G291" s="175">
        <v>0</v>
      </c>
      <c r="H291" s="176">
        <v>0</v>
      </c>
      <c r="I291" s="177">
        <v>0</v>
      </c>
      <c r="J291" s="174">
        <v>0</v>
      </c>
      <c r="K291" s="178">
        <v>0</v>
      </c>
      <c r="L291" s="179">
        <v>0</v>
      </c>
      <c r="M291" s="293">
        <v>0</v>
      </c>
      <c r="N291" s="90"/>
      <c r="O291" s="294">
        <v>311.096</v>
      </c>
      <c r="P291" s="471">
        <v>314.16800000000001</v>
      </c>
      <c r="Q291" s="177">
        <v>-3.0720000000000027</v>
      </c>
      <c r="R291" s="174">
        <v>-9.7782078378447768E-3</v>
      </c>
      <c r="S291" s="182">
        <v>0</v>
      </c>
      <c r="T291" s="176">
        <v>0</v>
      </c>
      <c r="U291" s="177">
        <v>0</v>
      </c>
      <c r="V291" s="183">
        <v>0</v>
      </c>
      <c r="W291" s="178">
        <v>0</v>
      </c>
      <c r="X291" s="179">
        <v>0</v>
      </c>
      <c r="Y291" s="293">
        <v>0</v>
      </c>
      <c r="AI291" s="51"/>
    </row>
    <row r="292" spans="1:35" s="77" customFormat="1" ht="18" hidden="1" customHeight="1" outlineLevel="1" x14ac:dyDescent="0.35">
      <c r="A292" s="425"/>
      <c r="B292" s="52"/>
      <c r="C292" s="252"/>
      <c r="D292" s="466"/>
      <c r="E292" s="98"/>
      <c r="F292" s="94"/>
      <c r="G292" s="93"/>
      <c r="H292" s="84"/>
      <c r="I292" s="85"/>
      <c r="J292" s="94"/>
      <c r="K292" s="254"/>
      <c r="L292" s="100"/>
      <c r="M292" s="255"/>
      <c r="N292" s="90"/>
      <c r="O292" s="256"/>
      <c r="P292" s="466"/>
      <c r="Q292" s="85"/>
      <c r="R292" s="94"/>
      <c r="S292" s="93"/>
      <c r="T292" s="84"/>
      <c r="U292" s="85"/>
      <c r="V292" s="94"/>
      <c r="W292" s="254"/>
      <c r="X292" s="100"/>
      <c r="Y292" s="255"/>
      <c r="Z292" s="339"/>
      <c r="AI292" s="51"/>
    </row>
    <row r="293" spans="1:35" ht="18" customHeight="1" collapsed="1" x14ac:dyDescent="0.35">
      <c r="A293" s="426"/>
      <c r="D293" s="3"/>
      <c r="E293" s="3"/>
      <c r="G293" s="299"/>
      <c r="I293" s="3"/>
      <c r="J293" s="3"/>
      <c r="K293" s="3"/>
      <c r="L293" s="3"/>
      <c r="M293" s="3"/>
      <c r="N293" s="3"/>
      <c r="O293" s="300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I293" s="51"/>
    </row>
    <row r="294" spans="1:35" ht="9" customHeight="1" x14ac:dyDescent="0.45">
      <c r="A294" s="427"/>
      <c r="AI294" s="51"/>
    </row>
    <row r="295" spans="1:35" s="51" customFormat="1" ht="19" customHeight="1" x14ac:dyDescent="0.35">
      <c r="A295" s="301" t="s">
        <v>246</v>
      </c>
      <c r="B295" s="37"/>
      <c r="C295" s="38">
        <v>7426.4889999999996</v>
      </c>
      <c r="D295" s="462">
        <v>7525.7939999999999</v>
      </c>
      <c r="E295" s="39">
        <v>-99.305000000000291</v>
      </c>
      <c r="F295" s="40">
        <v>-1.3195285440978144E-2</v>
      </c>
      <c r="G295" s="41">
        <v>299688</v>
      </c>
      <c r="H295" s="42">
        <v>257310</v>
      </c>
      <c r="I295" s="43">
        <v>42378</v>
      </c>
      <c r="J295" s="40">
        <v>0.16469628075084519</v>
      </c>
      <c r="K295" s="44">
        <v>4.0353793023863629</v>
      </c>
      <c r="L295" s="45">
        <v>3.4190146581211232</v>
      </c>
      <c r="M295" s="46">
        <v>0.61636464426523974</v>
      </c>
      <c r="N295" s="47"/>
      <c r="O295" s="48">
        <v>65341.099000000002</v>
      </c>
      <c r="P295" s="462">
        <v>68627.831000000006</v>
      </c>
      <c r="Q295" s="43">
        <v>-3286.7320000000036</v>
      </c>
      <c r="R295" s="40">
        <v>-4.7892115372260569E-2</v>
      </c>
      <c r="S295" s="49">
        <v>2791278</v>
      </c>
      <c r="T295" s="42">
        <v>2868907</v>
      </c>
      <c r="U295" s="43">
        <v>-77629</v>
      </c>
      <c r="V295" s="50">
        <v>-2.7058737003325617E-2</v>
      </c>
      <c r="W295" s="44">
        <v>4.2715810457978369</v>
      </c>
      <c r="X295" s="45">
        <v>4.1802647092256198</v>
      </c>
      <c r="Y295" s="46">
        <v>9.131633657221716E-2</v>
      </c>
      <c r="Z295" s="339"/>
    </row>
    <row r="296" spans="1:35" ht="19" customHeight="1" x14ac:dyDescent="0.35">
      <c r="A296" s="302" t="s">
        <v>247</v>
      </c>
      <c r="B296" s="37"/>
      <c r="C296" s="38">
        <v>5986.5689999999995</v>
      </c>
      <c r="D296" s="462">
        <v>5911.58</v>
      </c>
      <c r="E296" s="39">
        <v>74.988999999999578</v>
      </c>
      <c r="F296" s="40">
        <v>1.2685102798236647E-2</v>
      </c>
      <c r="G296" s="41">
        <v>299688</v>
      </c>
      <c r="H296" s="42">
        <v>257310</v>
      </c>
      <c r="I296" s="43">
        <v>42378</v>
      </c>
      <c r="J296" s="40">
        <v>0.16469628075084519</v>
      </c>
      <c r="K296" s="44">
        <v>5.0059892402476285</v>
      </c>
      <c r="L296" s="45">
        <v>4.3526096238230725</v>
      </c>
      <c r="M296" s="46">
        <v>0.653379616424556</v>
      </c>
      <c r="N296" s="47"/>
      <c r="O296" s="48">
        <v>51064.141000000003</v>
      </c>
      <c r="P296" s="462">
        <v>55115.624000000003</v>
      </c>
      <c r="Q296" s="43">
        <v>-4051.4830000000002</v>
      </c>
      <c r="R296" s="40">
        <v>-7.3508793078347456E-2</v>
      </c>
      <c r="S296" s="49">
        <v>2791278</v>
      </c>
      <c r="T296" s="42">
        <v>2970254</v>
      </c>
      <c r="U296" s="43">
        <v>-178976</v>
      </c>
      <c r="V296" s="50">
        <v>-6.0256126243748875E-2</v>
      </c>
      <c r="W296" s="44">
        <v>5.4658669378184586</v>
      </c>
      <c r="X296" s="45">
        <v>5.3889837117692796</v>
      </c>
      <c r="Y296" s="46">
        <v>7.6883226049178965E-2</v>
      </c>
      <c r="Z296" s="339"/>
      <c r="AI296" s="51"/>
    </row>
    <row r="297" spans="1:35" ht="19" customHeight="1" collapsed="1" x14ac:dyDescent="0.35">
      <c r="A297" s="303" t="s">
        <v>248</v>
      </c>
      <c r="C297" s="304">
        <v>1439.92</v>
      </c>
      <c r="D297" s="482">
        <v>1614.2139999999999</v>
      </c>
      <c r="E297" s="305">
        <v>-174.29399999999987</v>
      </c>
      <c r="F297" s="306">
        <v>-0.10797453125793721</v>
      </c>
      <c r="G297" s="307"/>
      <c r="H297" s="308"/>
      <c r="I297" s="309"/>
      <c r="J297" s="310"/>
      <c r="K297" s="311"/>
      <c r="L297" s="312"/>
      <c r="M297" s="313"/>
      <c r="N297" s="47"/>
      <c r="O297" s="314">
        <v>14276.958000000001</v>
      </c>
      <c r="P297" s="482">
        <v>14471.834999999999</v>
      </c>
      <c r="Q297" s="315">
        <v>-194.87699999999859</v>
      </c>
      <c r="R297" s="306">
        <v>-1.3465949549590572E-2</v>
      </c>
      <c r="S297" s="316"/>
      <c r="T297" s="308"/>
      <c r="U297" s="309"/>
      <c r="V297" s="317"/>
      <c r="W297" s="311"/>
      <c r="X297" s="312"/>
      <c r="Y297" s="313"/>
      <c r="AI297" s="51"/>
    </row>
    <row r="298" spans="1:35" ht="18" hidden="1" outlineLevel="1" x14ac:dyDescent="0.35">
      <c r="A298" s="257" t="s">
        <v>250</v>
      </c>
      <c r="C298" s="318">
        <v>1273.432</v>
      </c>
      <c r="D298" s="483">
        <v>1441.24</v>
      </c>
      <c r="E298" s="319">
        <v>-167.80799999999999</v>
      </c>
      <c r="F298" s="320">
        <v>-0.1164330715217452</v>
      </c>
      <c r="G298" s="321"/>
      <c r="H298" s="322"/>
      <c r="I298" s="323"/>
      <c r="J298" s="324"/>
      <c r="K298" s="325"/>
      <c r="L298" s="326"/>
      <c r="M298" s="327"/>
      <c r="N298" s="90"/>
      <c r="O298" s="328">
        <v>12769.733</v>
      </c>
      <c r="P298" s="483">
        <v>12905.924999999999</v>
      </c>
      <c r="Q298" s="297">
        <v>-136.1919999999991</v>
      </c>
      <c r="R298" s="320">
        <v>-1.0552672512818662E-2</v>
      </c>
      <c r="S298" s="321"/>
      <c r="T298" s="322"/>
      <c r="U298" s="323"/>
      <c r="V298" s="324"/>
      <c r="W298" s="325"/>
      <c r="X298" s="326"/>
      <c r="Y298" s="327"/>
      <c r="AI298" s="51"/>
    </row>
    <row r="299" spans="1:35" ht="15" hidden="1" customHeight="1" outlineLevel="1" x14ac:dyDescent="0.35">
      <c r="A299" s="291" t="s">
        <v>249</v>
      </c>
      <c r="C299" s="172">
        <v>166.488</v>
      </c>
      <c r="D299" s="471">
        <v>172.97399999999999</v>
      </c>
      <c r="E299" s="173">
        <v>-6.48599999999999</v>
      </c>
      <c r="F299" s="174">
        <v>-3.749696486177112E-2</v>
      </c>
      <c r="G299" s="329"/>
      <c r="H299" s="330"/>
      <c r="I299" s="210"/>
      <c r="J299" s="205"/>
      <c r="K299" s="206"/>
      <c r="L299" s="207"/>
      <c r="M299" s="208"/>
      <c r="N299" s="90"/>
      <c r="O299" s="181">
        <v>1507.2249999999999</v>
      </c>
      <c r="P299" s="471">
        <v>1565.91</v>
      </c>
      <c r="Q299" s="177">
        <v>-58.685000000000173</v>
      </c>
      <c r="R299" s="174">
        <v>-3.7476611044057528E-2</v>
      </c>
      <c r="S299" s="329"/>
      <c r="T299" s="330"/>
      <c r="U299" s="210"/>
      <c r="V299" s="205"/>
      <c r="W299" s="206"/>
      <c r="X299" s="207"/>
      <c r="Y299" s="208"/>
      <c r="AI299" s="51"/>
    </row>
    <row r="300" spans="1:35" s="51" customFormat="1" ht="18" collapsed="1" x14ac:dyDescent="0.35">
      <c r="A300" s="1"/>
      <c r="B300" s="3"/>
      <c r="C300" s="331"/>
      <c r="D300" s="1"/>
      <c r="E300" s="1"/>
      <c r="F300" s="1"/>
      <c r="G300" s="4"/>
      <c r="H300" s="3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339"/>
    </row>
    <row r="301" spans="1:35" ht="18" customHeight="1" x14ac:dyDescent="0.35">
      <c r="A301" s="428" t="s">
        <v>251</v>
      </c>
      <c r="B301" s="429"/>
      <c r="C301" s="430">
        <v>4538.8459999999995</v>
      </c>
      <c r="D301" s="484">
        <v>4604.9539999999997</v>
      </c>
      <c r="E301" s="431">
        <v>-66.108000000000175</v>
      </c>
      <c r="F301" s="59">
        <v>-1.4355843728297901E-2</v>
      </c>
      <c r="G301" s="56">
        <v>160375</v>
      </c>
      <c r="H301" s="57">
        <v>142520</v>
      </c>
      <c r="I301" s="58">
        <v>17855</v>
      </c>
      <c r="J301" s="59">
        <v>0.12528066236317703</v>
      </c>
      <c r="K301" s="432">
        <v>3.5333871208672867</v>
      </c>
      <c r="L301" s="433">
        <v>3.0949277669223187</v>
      </c>
      <c r="M301" s="434">
        <v>0.43845935394496793</v>
      </c>
      <c r="N301" s="47"/>
      <c r="O301" s="435">
        <v>37390.483000000007</v>
      </c>
      <c r="P301" s="484">
        <v>41304.172000000006</v>
      </c>
      <c r="Q301" s="58">
        <v>-3913.6889999999985</v>
      </c>
      <c r="R301" s="59">
        <v>-9.4752873874338839E-2</v>
      </c>
      <c r="S301" s="436">
        <v>1302739</v>
      </c>
      <c r="T301" s="57">
        <v>1467332</v>
      </c>
      <c r="U301" s="58">
        <v>-164593</v>
      </c>
      <c r="V301" s="437">
        <v>-0.11217161487652416</v>
      </c>
      <c r="W301" s="432">
        <v>3.4841459523269593</v>
      </c>
      <c r="X301" s="433">
        <v>3.55250312244487</v>
      </c>
      <c r="Y301" s="434">
        <v>-6.8357170117910648E-2</v>
      </c>
      <c r="Z301" s="339"/>
      <c r="AI301" s="51"/>
    </row>
    <row r="302" spans="1:35" ht="17.5" x14ac:dyDescent="0.35">
      <c r="A302" s="438" t="s">
        <v>252</v>
      </c>
      <c r="B302" s="429"/>
      <c r="C302" s="439">
        <v>0.61116982735718051</v>
      </c>
      <c r="D302" s="440">
        <v>0.61188945644805048</v>
      </c>
      <c r="E302" s="441"/>
      <c r="F302" s="442">
        <v>-7.1962909086997762E-2</v>
      </c>
      <c r="G302" s="439">
        <v>0.53513987880729297</v>
      </c>
      <c r="H302" s="440">
        <v>0.55388441957172285</v>
      </c>
      <c r="I302" s="441"/>
      <c r="J302" s="442">
        <v>-1.8744540764429884</v>
      </c>
      <c r="K302" s="443"/>
      <c r="L302" s="444"/>
      <c r="M302" s="445"/>
      <c r="N302" s="332"/>
      <c r="O302" s="439">
        <v>0.57223529405282891</v>
      </c>
      <c r="P302" s="446">
        <v>0.59355769837780692</v>
      </c>
      <c r="Q302" s="447"/>
      <c r="R302" s="442">
        <v>-2.1322404324978006</v>
      </c>
      <c r="S302" s="439">
        <v>0.4667177543763108</v>
      </c>
      <c r="T302" s="440">
        <v>0.49400892987603079</v>
      </c>
      <c r="U302" s="447"/>
      <c r="V302" s="442">
        <v>-2.7291175499719991</v>
      </c>
      <c r="W302" s="443"/>
      <c r="X302" s="444"/>
      <c r="Y302" s="445"/>
    </row>
    <row r="303" spans="1:35" collapsed="1" x14ac:dyDescent="0.45">
      <c r="A303" s="448"/>
      <c r="C303" s="3"/>
      <c r="D303" s="3"/>
      <c r="E303" s="3"/>
      <c r="F303" s="3"/>
      <c r="G303" s="299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35" ht="18" hidden="1" customHeight="1" outlineLevel="1" x14ac:dyDescent="0.35">
      <c r="A304" s="449" t="s">
        <v>253</v>
      </c>
      <c r="B304" s="37"/>
      <c r="C304" s="430">
        <v>4538.8459999999995</v>
      </c>
      <c r="D304" s="484">
        <v>4604.9539999999997</v>
      </c>
      <c r="E304" s="431">
        <v>-66.108000000000175</v>
      </c>
      <c r="F304" s="59">
        <v>-1.4355843728297901E-2</v>
      </c>
      <c r="G304" s="56">
        <v>160375</v>
      </c>
      <c r="H304" s="57">
        <v>142520</v>
      </c>
      <c r="I304" s="58">
        <v>17855</v>
      </c>
      <c r="J304" s="59">
        <v>0.12528066236317703</v>
      </c>
      <c r="K304" s="432">
        <v>3.5333871208672867</v>
      </c>
      <c r="L304" s="433">
        <v>3.0949277669223187</v>
      </c>
      <c r="M304" s="434">
        <v>0.43845935394496793</v>
      </c>
      <c r="N304" s="47"/>
      <c r="O304" s="435">
        <v>37390.483000000007</v>
      </c>
      <c r="P304" s="484">
        <v>40344.544000000009</v>
      </c>
      <c r="Q304" s="58">
        <v>-2954.0610000000015</v>
      </c>
      <c r="R304" s="59">
        <v>-7.3220830058210673E-2</v>
      </c>
      <c r="S304" s="436">
        <v>1302739</v>
      </c>
      <c r="T304" s="57">
        <v>1365985</v>
      </c>
      <c r="U304" s="58">
        <v>-63246</v>
      </c>
      <c r="V304" s="437">
        <v>-4.6300654838815958E-2</v>
      </c>
      <c r="W304" s="432">
        <v>3.4841459523269593</v>
      </c>
      <c r="X304" s="433">
        <v>3.3857985853056114</v>
      </c>
      <c r="Y304" s="434">
        <v>9.8347367021347942E-2</v>
      </c>
      <c r="Z304" s="339"/>
      <c r="AI304" s="51"/>
    </row>
    <row r="305" spans="1:25" ht="17.5" hidden="1" outlineLevel="1" x14ac:dyDescent="0.35">
      <c r="A305" s="450" t="s">
        <v>254</v>
      </c>
      <c r="C305" s="439">
        <v>0.61116982735718051</v>
      </c>
      <c r="D305" s="440">
        <v>0.61188945644805048</v>
      </c>
      <c r="E305" s="441"/>
      <c r="F305" s="442">
        <v>-7.1962909086997762E-2</v>
      </c>
      <c r="G305" s="439">
        <v>0.53513987880729297</v>
      </c>
      <c r="H305" s="440">
        <v>0.55388441957172285</v>
      </c>
      <c r="I305" s="441"/>
      <c r="J305" s="442">
        <v>-1.8744540764429884</v>
      </c>
      <c r="K305" s="443"/>
      <c r="L305" s="444"/>
      <c r="M305" s="445"/>
      <c r="N305" s="332"/>
      <c r="O305" s="439">
        <v>0.57223529405282891</v>
      </c>
      <c r="P305" s="446">
        <v>0.57976745493753423</v>
      </c>
      <c r="Q305" s="447"/>
      <c r="R305" s="442">
        <v>-0.7532160884705319</v>
      </c>
      <c r="S305" s="439">
        <v>0.4667177543763108</v>
      </c>
      <c r="T305" s="440">
        <v>0.45988827891486722</v>
      </c>
      <c r="U305" s="447"/>
      <c r="V305" s="442">
        <v>0.68294754614435793</v>
      </c>
      <c r="W305" s="443"/>
      <c r="X305" s="444"/>
      <c r="Y305" s="445"/>
    </row>
    <row r="306" spans="1:25" collapsed="1" x14ac:dyDescent="0.45"/>
    <row r="307" spans="1:25" ht="17.5" x14ac:dyDescent="0.35">
      <c r="A307" s="512"/>
      <c r="B307" s="512"/>
      <c r="C307" s="512"/>
    </row>
  </sheetData>
  <mergeCells count="15">
    <mergeCell ref="A307:C307"/>
    <mergeCell ref="A6:A7"/>
    <mergeCell ref="C6:C7"/>
    <mergeCell ref="G6:G7"/>
    <mergeCell ref="O6:O7"/>
    <mergeCell ref="S6:S7"/>
    <mergeCell ref="A4:A5"/>
    <mergeCell ref="C4:M4"/>
    <mergeCell ref="O4:Y4"/>
    <mergeCell ref="C5:F5"/>
    <mergeCell ref="G5:J5"/>
    <mergeCell ref="K5:M5"/>
    <mergeCell ref="O5:R5"/>
    <mergeCell ref="S5:V5"/>
    <mergeCell ref="W5:Y5"/>
  </mergeCells>
  <conditionalFormatting sqref="D293:E293 A2:C2 AA71:XFD71 AA77:XFD77 B3 D3:F3 H3:I3 K77:M77 K71:M71 W77:Y77 W71:Y71 Z9:XFD10 P2:XFD2 K3:XFD3 G293:XFD293 D308:XFD308 A294:XFD301 B73:XFD76 A303:XFD304 A4:XFD8 A11:XFD70 A309:XFD1048576 A306:XFD307 A72:XFD72 B78:XFD78 B305:XFD305 B302:XFD302 A79:XFD292 A1:XFD1">
    <cfRule type="cellIs" dxfId="86" priority="72" operator="equal">
      <formula>OR(0,FALSE)</formula>
    </cfRule>
  </conditionalFormatting>
  <conditionalFormatting sqref="C2">
    <cfRule type="cellIs" dxfId="85" priority="69" operator="equal">
      <formula>OR(0,FALSE)</formula>
    </cfRule>
  </conditionalFormatting>
  <conditionalFormatting sqref="A78">
    <cfRule type="cellIs" dxfId="84" priority="61" operator="equal">
      <formula>OR(0,FALSE)</formula>
    </cfRule>
  </conditionalFormatting>
  <conditionalFormatting sqref="A73:A76 A78">
    <cfRule type="cellIs" dxfId="83" priority="60" operator="equal">
      <formula>OR(0,FALSE)</formula>
    </cfRule>
  </conditionalFormatting>
  <conditionalFormatting sqref="AA77:XFD77">
    <cfRule type="cellIs" dxfId="82" priority="59" operator="equal">
      <formula>OR(0,FALSE)</formula>
    </cfRule>
  </conditionalFormatting>
  <conditionalFormatting sqref="A305">
    <cfRule type="cellIs" dxfId="81" priority="51" operator="equal">
      <formula>OR(0,FALSE)</formula>
    </cfRule>
  </conditionalFormatting>
  <conditionalFormatting sqref="A302">
    <cfRule type="cellIs" dxfId="80" priority="37" operator="equal">
      <formula>OR(0,FALSE)</formula>
    </cfRule>
  </conditionalFormatting>
  <conditionalFormatting sqref="Z71 S71:T71 N71:P71 G71:H71 B71:D71">
    <cfRule type="cellIs" dxfId="79" priority="31" operator="equal">
      <formula>OR(0,FALSE)</formula>
    </cfRule>
  </conditionalFormatting>
  <conditionalFormatting sqref="A71">
    <cfRule type="cellIs" dxfId="78" priority="30" operator="equal">
      <formula>OR(0,FALSE)</formula>
    </cfRule>
  </conditionalFormatting>
  <conditionalFormatting sqref="B77:D77 G77:H77 N77:P77 S77:T77 Z77">
    <cfRule type="cellIs" dxfId="77" priority="29" operator="equal">
      <formula>OR(0,FALSE)</formula>
    </cfRule>
  </conditionalFormatting>
  <conditionalFormatting sqref="A77">
    <cfRule type="cellIs" dxfId="76" priority="28" operator="equal">
      <formula>OR(0,FALSE)</formula>
    </cfRule>
  </conditionalFormatting>
  <conditionalFormatting sqref="A77">
    <cfRule type="cellIs" dxfId="75" priority="27" operator="equal">
      <formula>OR(0,FALSE)</formula>
    </cfRule>
  </conditionalFormatting>
  <conditionalFormatting sqref="E77:F77">
    <cfRule type="cellIs" dxfId="74" priority="24" operator="equal">
      <formula>OR(0,FALSE)</formula>
    </cfRule>
  </conditionalFormatting>
  <conditionalFormatting sqref="I77:J77">
    <cfRule type="cellIs" dxfId="73" priority="21" operator="equal">
      <formula>OR(0,FALSE)</formula>
    </cfRule>
  </conditionalFormatting>
  <conditionalFormatting sqref="Q77:R77">
    <cfRule type="cellIs" dxfId="72" priority="18" operator="equal">
      <formula>OR(0,FALSE)</formula>
    </cfRule>
  </conditionalFormatting>
  <conditionalFormatting sqref="U77:V77">
    <cfRule type="cellIs" dxfId="71" priority="16" operator="equal">
      <formula>OR(0,FALSE)</formula>
    </cfRule>
  </conditionalFormatting>
  <conditionalFormatting sqref="U71:V71">
    <cfRule type="cellIs" dxfId="70" priority="12" operator="equal">
      <formula>OR(0,FALSE)</formula>
    </cfRule>
  </conditionalFormatting>
  <conditionalFormatting sqref="Q71:R71">
    <cfRule type="cellIs" dxfId="69" priority="10" operator="equal">
      <formula>OR(0,FALSE)</formula>
    </cfRule>
  </conditionalFormatting>
  <conditionalFormatting sqref="I71:J71">
    <cfRule type="cellIs" dxfId="68" priority="7" operator="equal">
      <formula>OR(0,FALSE)</formula>
    </cfRule>
  </conditionalFormatting>
  <conditionalFormatting sqref="E71:F71">
    <cfRule type="cellIs" dxfId="67" priority="4" operator="equal">
      <formula>OR(0,FALSE)</formula>
    </cfRule>
  </conditionalFormatting>
  <conditionalFormatting sqref="A3">
    <cfRule type="cellIs" dxfId="66" priority="1" operator="equal">
      <formula>OR(0,FALSE)</formula>
    </cfRule>
  </conditionalFormatting>
  <printOptions horizontalCentered="1"/>
  <pageMargins left="0.23622047244094502" right="3.9370078740157501E-2" top="0.35433070866141703" bottom="0.35433070866141703" header="0" footer="0"/>
  <pageSetup paperSize="9" scale="52" orientation="landscape" r:id="rId1"/>
  <headerFooter>
    <oddFooter>&amp;R&amp;1#&amp;"Arial"&amp;10&amp;K000000Confidential C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1" id="{D8CB0BA1-FA28-41F0-ABE6-4327CC4D4719}">
            <xm:f>VLOOKUP($A1048464,'C:\Users\a192804\OneDrive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C289:C291 C278:C286 C255:C256 C224:C240 C269:C272</xm:sqref>
        </x14:conditionalFormatting>
        <x14:conditionalFormatting xmlns:xm="http://schemas.microsoft.com/office/excel/2006/main">
          <x14:cfRule type="expression" priority="70" id="{995454EF-0F40-497F-B0F7-B70413516C79}">
            <xm:f>IF(VLOOKUP($A2,'C:\Users\a192804\OneDrive - Alliance\Bureau\[201909 D9 Results.xlsm]Libellés'!#REF!,3,FALSE)=TRUE,TRUE,FALSE)</xm:f>
            <x14:dxf>
              <font>
                <b val="0"/>
                <i/>
              </font>
            </x14:dxf>
          </x14:cfRule>
          <xm:sqref>C294:C300 C309:C342 C306:C307 C303 C186:C292 C77:C184 C4:C75 C2 D183:Y183</xm:sqref>
        </x14:conditionalFormatting>
        <x14:conditionalFormatting xmlns:xm="http://schemas.microsoft.com/office/excel/2006/main">
          <x14:cfRule type="expression" priority="73" id="{D6DE68F2-8B41-4744-BBBE-23E5BE0527C6}">
            <xm:f>VLOOKUP($A19,'C:\Users\a192804\OneDrive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C342 C309:C319 C306</xm:sqref>
        </x14:conditionalFormatting>
        <x14:conditionalFormatting xmlns:xm="http://schemas.microsoft.com/office/excel/2006/main">
          <x14:cfRule type="expression" priority="74" id="{CB1E7E0D-6B00-4435-9C12-5D3A55C37D3F}">
            <xm:f>VLOOKUP(#REF!,'C:\Users\a192804\OneDrive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C220</xm:sqref>
        </x14:conditionalFormatting>
        <x14:conditionalFormatting xmlns:xm="http://schemas.microsoft.com/office/excel/2006/main">
          <x14:cfRule type="expression" priority="75" id="{D5CAF4BF-CF2B-4C4F-A866-F30480B7D1B5}">
            <xm:f>VLOOKUP(#REF!,'C:\Users\a192804\OneDrive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C83:C92 C72:C76 C94:C97 C78 C102:C185 D183:Y185</xm:sqref>
        </x14:conditionalFormatting>
        <x14:conditionalFormatting xmlns:xm="http://schemas.microsoft.com/office/excel/2006/main">
          <x14:cfRule type="expression" priority="68" id="{BA396795-A302-455E-BA02-6B1F1FF126C8}">
            <xm:f>VLOOKUP(#REF!,'C:\Users\a192804\OneDrive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C82 C73:C74</xm:sqref>
        </x14:conditionalFormatting>
        <x14:conditionalFormatting xmlns:xm="http://schemas.microsoft.com/office/excel/2006/main">
          <x14:cfRule type="expression" priority="67" id="{1D4FF0FA-D3A7-4839-A319-CDB91E82265A}">
            <xm:f>VLOOKUP($A83,'C:\Users\a192804\OneDrive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C181:C182</xm:sqref>
        </x14:conditionalFormatting>
        <x14:conditionalFormatting xmlns:xm="http://schemas.microsoft.com/office/excel/2006/main">
          <x14:cfRule type="expression" priority="66" id="{A1202DE5-33F9-4301-A95B-D18AA5350A45}">
            <xm:f>VLOOKUP(#REF!,'C:\Users\a192804\OneDrive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C75:C76 C78</xm:sqref>
        </x14:conditionalFormatting>
        <x14:conditionalFormatting xmlns:xm="http://schemas.microsoft.com/office/excel/2006/main">
          <x14:cfRule type="expression" priority="76" id="{AE9BDF62-4B6E-44D5-AB15-DA0C902CCB5F}">
            <xm:f>VLOOKUP($A12,'C:\Users\a192804\OneDrive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C71:C76</xm:sqref>
        </x14:conditionalFormatting>
        <x14:conditionalFormatting xmlns:xm="http://schemas.microsoft.com/office/excel/2006/main">
          <x14:cfRule type="expression" priority="77" id="{C5197D01-D272-4FE4-8CD9-9F2DFE02EAFC}">
            <xm:f>VLOOKUP($A1048482,'C:\Users\a192804\OneDrive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C223</xm:sqref>
        </x14:conditionalFormatting>
        <x14:conditionalFormatting xmlns:xm="http://schemas.microsoft.com/office/excel/2006/main">
          <x14:cfRule type="expression" priority="78" id="{C2A621FE-15E8-49F6-9317-6B90ABC5A4A9}">
            <xm:f>VLOOKUP($A1048426,'C:\Users\a192804\OneDrive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C194</xm:sqref>
        </x14:conditionalFormatting>
        <x14:conditionalFormatting xmlns:xm="http://schemas.microsoft.com/office/excel/2006/main">
          <x14:cfRule type="expression" priority="65" id="{CA39304D-A09E-42DD-8AAC-B0EA1C391115}">
            <xm:f>VLOOKUP(#REF!,'C:\Users\a192804\OneDrive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C240</xm:sqref>
        </x14:conditionalFormatting>
        <x14:conditionalFormatting xmlns:xm="http://schemas.microsoft.com/office/excel/2006/main">
          <x14:cfRule type="expression" priority="64" id="{ACB24AEE-46CB-4D3A-B3FC-55C047652DB9}">
            <xm:f>VLOOKUP($A15,'C:\Users\a192804\OneDrive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C128:C144 C174</xm:sqref>
        </x14:conditionalFormatting>
        <x14:conditionalFormatting xmlns:xm="http://schemas.microsoft.com/office/excel/2006/main">
          <x14:cfRule type="expression" priority="63" id="{EC6DE513-B864-42B1-9A17-32D7E8D1781F}">
            <xm:f>VLOOKUP(#REF!,'C:\Users\a192804\OneDrive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C103</xm:sqref>
        </x14:conditionalFormatting>
        <x14:conditionalFormatting xmlns:xm="http://schemas.microsoft.com/office/excel/2006/main">
          <x14:cfRule type="expression" priority="79" id="{203486C4-16E5-47FF-B39E-9E31DBBA2A7F}">
            <xm:f>VLOOKUP($A16,'C:\Users\a192804\OneDrive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C71:C76</xm:sqref>
        </x14:conditionalFormatting>
        <x14:conditionalFormatting xmlns:xm="http://schemas.microsoft.com/office/excel/2006/main">
          <x14:cfRule type="expression" priority="80" id="{778B53F6-6E7B-4169-B218-337AF566B0A1}">
            <xm:f>VLOOKUP($A78,'C:\Users\a192804\OneDrive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C123:C127</xm:sqref>
        </x14:conditionalFormatting>
        <x14:conditionalFormatting xmlns:xm="http://schemas.microsoft.com/office/excel/2006/main">
          <x14:cfRule type="expression" priority="81" id="{A5AB3282-E024-4EFC-8C16-24279BFD7985}">
            <xm:f>VLOOKUP($A84,'C:\Users\a192804\OneDrive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C184</xm:sqref>
        </x14:conditionalFormatting>
        <x14:conditionalFormatting xmlns:xm="http://schemas.microsoft.com/office/excel/2006/main">
          <x14:cfRule type="expression" priority="82" id="{27E0A444-86C5-4F8D-AF9F-B271FFB1F164}">
            <xm:f>VLOOKUP($A112,'C:\Users\a192804\OneDrive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C240</xm:sqref>
        </x14:conditionalFormatting>
        <x14:conditionalFormatting xmlns:xm="http://schemas.microsoft.com/office/excel/2006/main">
          <x14:cfRule type="expression" priority="83" id="{3CEEA65A-EC7D-43CB-A09D-737376B156FA}">
            <xm:f>VLOOKUP($A73,'C:\Users\a192804\OneDrive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C179</xm:sqref>
        </x14:conditionalFormatting>
        <x14:conditionalFormatting xmlns:xm="http://schemas.microsoft.com/office/excel/2006/main">
          <x14:cfRule type="expression" priority="84" id="{8058ED99-940B-4028-AC10-B266960A3988}">
            <xm:f>VLOOKUP($A70,'C:\Users\a192804\OneDrive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C122</xm:sqref>
        </x14:conditionalFormatting>
        <x14:conditionalFormatting xmlns:xm="http://schemas.microsoft.com/office/excel/2006/main">
          <x14:cfRule type="expression" priority="85" id="{43D5C75F-1125-4C20-AF1C-6B05503CB16E}">
            <xm:f>VLOOKUP($A16,'C:\Users\a192804\OneDrive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C77:C78</xm:sqref>
        </x14:conditionalFormatting>
        <x14:conditionalFormatting xmlns:xm="http://schemas.microsoft.com/office/excel/2006/main">
          <x14:cfRule type="expression" priority="86" id="{9DAD6E77-60DB-4C60-8C41-DF635A30C0F4}">
            <xm:f>VLOOKUP($A20,'C:\Users\a192804\OneDrive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C77:C78</xm:sqref>
        </x14:conditionalFormatting>
        <x14:conditionalFormatting xmlns:xm="http://schemas.microsoft.com/office/excel/2006/main">
          <x14:cfRule type="expression" priority="57" id="{25A84CF8-160B-4B5C-8B41-D55F5619BEB1}">
            <xm:f>VLOOKUP(#REF!,'C:\Users\a192804\OneDrive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C184 C71 C77</xm:sqref>
        </x14:conditionalFormatting>
        <x14:conditionalFormatting xmlns:xm="http://schemas.microsoft.com/office/excel/2006/main">
          <x14:cfRule type="expression" priority="52" id="{AD36B837-7EE5-4426-89F6-DB49197817CB}">
            <xm:f>IF(VLOOKUP($A305,'C:\Users\a001142\Desktop\[201901 D1 Results.xlsm]Libellés'!#REF!,3,FALSE)=TRUE,TRUE,FALSE)</xm:f>
            <x14:dxf>
              <font>
                <b val="0"/>
                <i/>
              </font>
            </x14:dxf>
          </x14:cfRule>
          <xm:sqref>C305</xm:sqref>
        </x14:conditionalFormatting>
        <x14:conditionalFormatting xmlns:xm="http://schemas.microsoft.com/office/excel/2006/main">
          <x14:cfRule type="expression" priority="54" id="{9C7CF90F-9B32-4497-A76D-18A4E71E0E97}">
            <xm:f>VLOOKUP($A18,'C:\Users\a001142\Desktop\[201901 D1 Results.xlsm]Libellés'!#REF!,3,FALSE)</xm:f>
            <x14:dxf>
              <font>
                <b val="0"/>
                <i/>
              </font>
            </x14:dxf>
          </x14:cfRule>
          <xm:sqref>C305</xm:sqref>
        </x14:conditionalFormatting>
        <x14:conditionalFormatting xmlns:xm="http://schemas.microsoft.com/office/excel/2006/main">
          <x14:cfRule type="expression" priority="55" id="{F83A2092-CE53-42FB-8AB9-45C0A7AA792D}">
            <xm:f>VLOOKUP($A5,'C:\Users\a001142\Desktop\[201901 D1 Results.xlsm]Libellés'!#REF!,3,FALSE)</xm:f>
            <x14:dxf>
              <font>
                <b val="0"/>
                <i/>
              </font>
            </x14:dxf>
          </x14:cfRule>
          <xm:sqref>C305</xm:sqref>
        </x14:conditionalFormatting>
        <x14:conditionalFormatting xmlns:xm="http://schemas.microsoft.com/office/excel/2006/main">
          <x14:cfRule type="expression" priority="87" id="{C5603F66-9163-4B6E-A2A1-325DE9C4AF24}">
            <xm:f>VLOOKUP($A21,'C:\Users\a192804\OneDrive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C307 C320:C340</xm:sqref>
        </x14:conditionalFormatting>
        <x14:conditionalFormatting xmlns:xm="http://schemas.microsoft.com/office/excel/2006/main">
          <x14:cfRule type="expression" priority="88" id="{E0C72189-666F-43A8-A164-2DE004BEA7FB}">
            <xm:f>VLOOKUP($A1048480,'C:\Users\a192804\OneDrive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C292 C241 C273:C277 C257:C268</xm:sqref>
        </x14:conditionalFormatting>
        <x14:conditionalFormatting xmlns:xm="http://schemas.microsoft.com/office/excel/2006/main">
          <x14:cfRule type="expression" priority="50" id="{8A5107D4-3580-483A-8429-7D078FA594C4}">
            <xm:f>VLOOKUP($A1048524,'C:\Users\a192804\OneDrive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C288</xm:sqref>
        </x14:conditionalFormatting>
        <x14:conditionalFormatting xmlns:xm="http://schemas.microsoft.com/office/excel/2006/main">
          <x14:cfRule type="expression" priority="89" id="{43F0BC4A-CDF0-471D-BB53-47A35DD471A5}">
            <xm:f>VLOOKUP(#REF!,'C:\Users\a192804\OneDrive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C169</xm:sqref>
        </x14:conditionalFormatting>
        <x14:conditionalFormatting xmlns:xm="http://schemas.microsoft.com/office/excel/2006/main">
          <x14:cfRule type="expression" priority="90" id="{FD5E6B8D-3742-4023-9445-5BF35EB9246C}">
            <xm:f>VLOOKUP($A9,'C:\Users\a192804\OneDrive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C116:C127</xm:sqref>
        </x14:conditionalFormatting>
        <x14:conditionalFormatting xmlns:xm="http://schemas.microsoft.com/office/excel/2006/main">
          <x14:cfRule type="expression" priority="91" id="{51ECA2D5-D134-4C0B-B574-D4E6184345A8}">
            <xm:f>VLOOKUP($A58,'C:\Users\a192804\OneDrive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C170:C172</xm:sqref>
        </x14:conditionalFormatting>
        <x14:conditionalFormatting xmlns:xm="http://schemas.microsoft.com/office/excel/2006/main">
          <x14:cfRule type="expression" priority="92" id="{8E022A26-9D21-41E3-B89A-9BFA768AC593}">
            <xm:f>VLOOKUP(#REF!,'C:\Users\a192804\OneDrive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C341</xm:sqref>
        </x14:conditionalFormatting>
        <x14:conditionalFormatting xmlns:xm="http://schemas.microsoft.com/office/excel/2006/main">
          <x14:cfRule type="expression" priority="93" id="{243C396D-776A-496E-82BD-1AC48ED1D7F8}">
            <xm:f>VLOOKUP($A34,'C:\Users\a192804\OneDrive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C173 C166:C168 C175:C178 C145:C162</xm:sqref>
        </x14:conditionalFormatting>
        <x14:conditionalFormatting xmlns:xm="http://schemas.microsoft.com/office/excel/2006/main">
          <x14:cfRule type="expression" priority="94" id="{6A348301-4963-4AF4-9CEC-A94529034E9F}">
            <xm:f>VLOOKUP(#REF!,'C:\Users\a192804\OneDrive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C165</xm:sqref>
        </x14:conditionalFormatting>
        <x14:conditionalFormatting xmlns:xm="http://schemas.microsoft.com/office/excel/2006/main">
          <x14:cfRule type="expression" priority="47" id="{5C32965B-FB5E-4742-8D1D-C0FA462D4E2D}">
            <xm:f>IF(VLOOKUP($A301,'C:\Users\a001142\Desktop\[201901 D1 Results.xlsm]Libellés'!#REF!,3,FALSE)=TRUE,TRUE,FALSE)</xm:f>
            <x14:dxf>
              <font>
                <b val="0"/>
                <i/>
              </font>
            </x14:dxf>
          </x14:cfRule>
          <xm:sqref>C301</xm:sqref>
        </x14:conditionalFormatting>
        <x14:conditionalFormatting xmlns:xm="http://schemas.microsoft.com/office/excel/2006/main">
          <x14:cfRule type="expression" priority="49" id="{BF7F5BAF-B69C-49B7-8635-D09B1D539B52}">
            <xm:f>VLOOKUP($A1,'C:\Users\a001142\Desktop\[201901 D1 Results.xlsm]Libellés'!#REF!,3,FALSE)</xm:f>
            <x14:dxf>
              <font>
                <b val="0"/>
                <i/>
              </font>
            </x14:dxf>
          </x14:cfRule>
          <xm:sqref>C301</xm:sqref>
        </x14:conditionalFormatting>
        <x14:conditionalFormatting xmlns:xm="http://schemas.microsoft.com/office/excel/2006/main">
          <x14:cfRule type="expression" priority="43" id="{B0815C19-C29B-435F-AF78-2A0D448285A1}">
            <xm:f>IF(VLOOKUP($A304,'C:\Users\a001142\Desktop\[201901 D1 Results.xlsm]Libellés'!#REF!,3,FALSE)=TRUE,TRUE,FALSE)</xm:f>
            <x14:dxf>
              <font>
                <b val="0"/>
                <i/>
              </font>
            </x14:dxf>
          </x14:cfRule>
          <xm:sqref>C304</xm:sqref>
        </x14:conditionalFormatting>
        <x14:conditionalFormatting xmlns:xm="http://schemas.microsoft.com/office/excel/2006/main">
          <x14:cfRule type="expression" priority="45" id="{1319BB5F-061F-4A82-938D-652ABB2BE13A}">
            <xm:f>VLOOKUP($A4,'C:\Users\a001142\Desktop\[201901 D1 Results.xlsm]Libellés'!#REF!,3,FALSE)</xm:f>
            <x14:dxf>
              <font>
                <b val="0"/>
                <i/>
              </font>
            </x14:dxf>
          </x14:cfRule>
          <xm:sqref>C304</xm:sqref>
        </x14:conditionalFormatting>
        <x14:conditionalFormatting xmlns:xm="http://schemas.microsoft.com/office/excel/2006/main">
          <x14:cfRule type="expression" priority="38" id="{AF661592-5428-436A-BA5C-930ADC781BE4}">
            <xm:f>IF(VLOOKUP($A302,'C:\Users\a001142\Desktop\[201901 D1 Results.xlsm]Libellés'!#REF!,3,FALSE)=TRUE,TRUE,FALSE)</xm:f>
            <x14:dxf>
              <font>
                <b val="0"/>
                <i/>
              </font>
            </x14:dxf>
          </x14:cfRule>
          <xm:sqref>C302</xm:sqref>
        </x14:conditionalFormatting>
        <x14:conditionalFormatting xmlns:xm="http://schemas.microsoft.com/office/excel/2006/main">
          <x14:cfRule type="expression" priority="40" id="{F3A8AFF0-A5A9-40EC-B43D-65D89A0A7842}">
            <xm:f>VLOOKUP($A15,'C:\Users\a001142\Desktop\[201901 D1 Results.xlsm]Libellés'!#REF!,3,FALSE)</xm:f>
            <x14:dxf>
              <font>
                <b val="0"/>
                <i/>
              </font>
            </x14:dxf>
          </x14:cfRule>
          <xm:sqref>C302</xm:sqref>
        </x14:conditionalFormatting>
        <x14:conditionalFormatting xmlns:xm="http://schemas.microsoft.com/office/excel/2006/main">
          <x14:cfRule type="expression" priority="41" id="{07D90E04-01C5-446D-87D1-914563756D6B}">
            <xm:f>VLOOKUP($A2,'C:\Users\a001142\Desktop\[201901 D1 Results.xlsm]Libellés'!#REF!,3,FALSE)</xm:f>
            <x14:dxf>
              <font>
                <b val="0"/>
                <i/>
              </font>
            </x14:dxf>
          </x14:cfRule>
          <xm:sqref>C302</xm:sqref>
        </x14:conditionalFormatting>
        <x14:conditionalFormatting xmlns:xm="http://schemas.microsoft.com/office/excel/2006/main">
          <x14:cfRule type="expression" priority="95" id="{3140444E-D98A-417B-8943-051DA2383D17}">
            <xm:f>VLOOKUP(#REF!,'C:\Users\a192804\OneDrive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C307</xm:sqref>
        </x14:conditionalFormatting>
        <x14:conditionalFormatting xmlns:xm="http://schemas.microsoft.com/office/excel/2006/main">
          <x14:cfRule type="expression" priority="96" id="{913AC359-284B-4B8C-B83E-B965857AA904}">
            <xm:f>VLOOKUP($A3,'C:\Users\a192804\OneDrive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C303</xm:sqref>
        </x14:conditionalFormatting>
        <x14:conditionalFormatting xmlns:xm="http://schemas.microsoft.com/office/excel/2006/main">
          <x14:cfRule type="expression" priority="97" id="{1A98599F-EF73-4F2D-AADC-A37B88F9BFAA}">
            <xm:f>VLOOKUP($A1048427,'C:\Users\a192804\OneDrive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C292 C189:C191</xm:sqref>
        </x14:conditionalFormatting>
        <x14:conditionalFormatting xmlns:xm="http://schemas.microsoft.com/office/excel/2006/main">
          <x14:cfRule type="expression" priority="98" id="{C1DAC957-FAC3-480F-882E-18D9C5C1D5B2}">
            <xm:f>VLOOKUP($A1048462,'C:\Users\a192804\OneDrive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C287:C291 C242:C254 C221:C223 C240</xm:sqref>
        </x14:conditionalFormatting>
        <x14:conditionalFormatting xmlns:xm="http://schemas.microsoft.com/office/excel/2006/main">
          <x14:cfRule type="expression" priority="99" id="{D67D3131-FDF9-4C4B-B6EF-D72390FCC508}">
            <xm:f>VLOOKUP(#REF!,'C:\Users\a192804\OneDrive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C205:C219 C203 C198:C199 C189:C193</xm:sqref>
        </x14:conditionalFormatting>
        <x14:conditionalFormatting xmlns:xm="http://schemas.microsoft.com/office/excel/2006/main">
          <x14:cfRule type="expression" priority="100" id="{B5848F99-D915-4ACA-85E5-EEAF53EDDD50}">
            <xm:f>VLOOKUP(#REF!,'C:\Users\a192804\OneDrive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C200:C201 C190:C193</xm:sqref>
        </x14:conditionalFormatting>
        <x14:conditionalFormatting xmlns:xm="http://schemas.microsoft.com/office/excel/2006/main">
          <x14:cfRule type="expression" priority="101" id="{BDEEA4CB-5EAE-4647-A49E-B86635C1DAFF}">
            <xm:f>VLOOKUP(#REF!,'C:\Users\a192804\OneDrive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C204 C195:C199 C189:C193</xm:sqref>
        </x14:conditionalFormatting>
        <x14:conditionalFormatting xmlns:xm="http://schemas.microsoft.com/office/excel/2006/main">
          <x14:cfRule type="expression" priority="102" id="{66706758-6606-42D4-B272-889206013E7E}">
            <xm:f>VLOOKUP(#REF!,'C:\Users\a192804\OneDrive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C290:C291</xm:sqref>
        </x14:conditionalFormatting>
        <x14:conditionalFormatting xmlns:xm="http://schemas.microsoft.com/office/excel/2006/main">
          <x14:cfRule type="expression" priority="103" id="{3D2470A5-CA0D-490D-9EC7-2C4468A5F852}">
            <xm:f>VLOOKUP(#REF!,'C:\Users\a192804\OneDrive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C291</xm:sqref>
        </x14:conditionalFormatting>
        <x14:conditionalFormatting xmlns:xm="http://schemas.microsoft.com/office/excel/2006/main">
          <x14:cfRule type="expression" priority="104" id="{FFABF824-D305-4F53-81AE-01EC6F661736}">
            <xm:f>VLOOKUP(#REF!,'C:\Users\a192804\OneDrive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C189:C193 C197:C203 C77</xm:sqref>
        </x14:conditionalFormatting>
        <x14:conditionalFormatting xmlns:xm="http://schemas.microsoft.com/office/excel/2006/main">
          <x14:cfRule type="expression" priority="105" id="{F4A8C446-43F6-4634-9D31-EB73E4E4E9BE}">
            <xm:f>VLOOKUP($A1048529,'C:\Users\a192804\OneDrive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C186</xm:sqref>
        </x14:conditionalFormatting>
        <x14:conditionalFormatting xmlns:xm="http://schemas.microsoft.com/office/excel/2006/main">
          <x14:cfRule type="expression" priority="106" id="{7DF6E57B-A2DE-4CF7-9589-52CF392770DE}">
            <xm:f>VLOOKUP($A74,'C:\Users\a192804\OneDrive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C97</xm:sqref>
        </x14:conditionalFormatting>
        <x14:conditionalFormatting xmlns:xm="http://schemas.microsoft.com/office/excel/2006/main">
          <x14:cfRule type="expression" priority="107" id="{16F67BCE-DA11-4638-84D7-3E39DC3DA328}">
            <xm:f>VLOOKUP($A75,'C:\Users\a192804\OneDrive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C180</xm:sqref>
        </x14:conditionalFormatting>
        <x14:conditionalFormatting xmlns:xm="http://schemas.microsoft.com/office/excel/2006/main">
          <x14:cfRule type="expression" priority="108" id="{6608B4DC-84C6-48C6-B9C9-9CAEA50714F7}">
            <xm:f>VLOOKUP($A1048533,'C:\Users\a192804\OneDrive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C216</xm:sqref>
        </x14:conditionalFormatting>
        <x14:conditionalFormatting xmlns:xm="http://schemas.microsoft.com/office/excel/2006/main">
          <x14:cfRule type="expression" priority="109" id="{BEE5B9B6-E72D-412D-86BE-5A8EC62C37DC}">
            <xm:f>VLOOKUP($A1048532,'C:\Users\a192804\OneDrive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C187</xm:sqref>
        </x14:conditionalFormatting>
        <x14:conditionalFormatting xmlns:xm="http://schemas.microsoft.com/office/excel/2006/main">
          <x14:cfRule type="expression" priority="110" id="{5B896DA7-EE28-4E98-9B23-ADC35D38AF4C}">
            <xm:f>VLOOKUP($A1048426,'C:\Users\a192804\OneDrive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C192:C193</xm:sqref>
        </x14:conditionalFormatting>
        <x14:conditionalFormatting xmlns:xm="http://schemas.microsoft.com/office/excel/2006/main">
          <x14:cfRule type="expression" priority="111" id="{82E9C402-4084-48D4-9C31-B47891372FA3}">
            <xm:f>VLOOKUP($A53,'C:\Users\a192804\OneDrive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C163:C164</xm:sqref>
        </x14:conditionalFormatting>
        <x14:conditionalFormatting xmlns:xm="http://schemas.microsoft.com/office/excel/2006/main">
          <x14:cfRule type="expression" priority="112" id="{EFB84522-5C5A-43E7-B850-9F8DEA6EFFDF}">
            <xm:f>VLOOKUP($A1048508,'C:\Users\a192804\OneDrive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C254</xm:sqref>
        </x14:conditionalFormatting>
        <x14:conditionalFormatting xmlns:xm="http://schemas.microsoft.com/office/excel/2006/main">
          <x14:cfRule type="expression" priority="113" id="{31A49E2B-69E2-4F89-9EFA-D86AD5F9D26C}">
            <xm:f>VLOOKUP($A1048527,'C:\Users\a192804\OneDrive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C272</xm:sqref>
        </x14:conditionalFormatting>
        <x14:conditionalFormatting xmlns:xm="http://schemas.microsoft.com/office/excel/2006/main">
          <x14:cfRule type="expression" priority="114" id="{4FF06951-8A5D-4B0C-AC8F-8C0961C52DA9}">
            <xm:f>VLOOKUP($A1048425,'C:\Users\a192804\OneDrive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C188 C193</xm:sqref>
        </x14:conditionalFormatting>
        <x14:conditionalFormatting xmlns:xm="http://schemas.microsoft.com/office/excel/2006/main">
          <x14:cfRule type="expression" priority="115" id="{44288738-EF8F-49E6-91C6-76D5A7B44563}">
            <xm:f>VLOOKUP($A1048517,'C:\Users\a192804\OneDrive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C256</xm:sqref>
        </x14:conditionalFormatting>
        <x14:conditionalFormatting xmlns:xm="http://schemas.microsoft.com/office/excel/2006/main">
          <x14:cfRule type="expression" priority="116" id="{C970DCF2-BC67-4992-A287-D72FF82BD7AE}">
            <xm:f>VLOOKUP(#REF!,'C:\Users\a192804\OneDrive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C294:C298</xm:sqref>
        </x14:conditionalFormatting>
        <x14:conditionalFormatting xmlns:xm="http://schemas.microsoft.com/office/excel/2006/main">
          <x14:cfRule type="expression" priority="117" id="{D3AC5A03-CCD4-47FF-8192-D64D38C9F29E}">
            <xm:f>IF(VLOOKUP($A3,'C:\Users\a192804\OneDrive - Alliance\Bureau\[201909 D9 Results.xlsm]Libellés'!#REF!,3,FALSE)=TRUE,TRUE,FALSE)</xm:f>
            <x14:dxf>
              <font>
                <b val="0"/>
                <i/>
              </font>
            </x14:dxf>
          </x14:cfRule>
          <xm:sqref>C1</xm:sqref>
        </x14:conditionalFormatting>
        <x14:conditionalFormatting xmlns:xm="http://schemas.microsoft.com/office/excel/2006/main">
          <x14:cfRule type="expression" priority="125" id="{913AC359-284B-4B8C-B83E-B965857AA904}">
            <xm:f>VLOOKUP(#REF!,'C:\Users\a192804\OneDrive - Alliance\Bureau\[201909 D9 Results.xlsm]Libellés'!#REF!,3,FALSE)</xm:f>
            <x14:dxf>
              <font>
                <b val="0"/>
                <i/>
              </font>
            </x14:dxf>
          </x14:cfRule>
          <xm:sqref>C299:C300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3E848-286C-4640-B047-42D229DAED12}">
  <dimension ref="A2:G99"/>
  <sheetViews>
    <sheetView workbookViewId="0">
      <selection activeCell="D11" sqref="D11"/>
    </sheetView>
  </sheetViews>
  <sheetFormatPr baseColWidth="10" defaultRowHeight="14.5" x14ac:dyDescent="0.35"/>
  <cols>
    <col min="5" max="7" width="12" bestFit="1" customWidth="1"/>
  </cols>
  <sheetData>
    <row r="2" spans="1:7" x14ac:dyDescent="0.35">
      <c r="A2" s="485" t="s">
        <v>447</v>
      </c>
      <c r="B2" s="485" t="s">
        <v>504</v>
      </c>
      <c r="C2" s="485" t="s">
        <v>351</v>
      </c>
      <c r="D2" s="485" t="s">
        <v>352</v>
      </c>
      <c r="E2" s="485"/>
      <c r="F2" s="485"/>
      <c r="G2" s="486"/>
    </row>
    <row r="3" spans="1:7" x14ac:dyDescent="0.35">
      <c r="A3" s="487" t="s">
        <v>355</v>
      </c>
      <c r="B3" s="488" t="s">
        <v>505</v>
      </c>
      <c r="C3" s="489" t="s">
        <v>256</v>
      </c>
      <c r="D3" s="489" t="s">
        <v>258</v>
      </c>
      <c r="E3" s="489">
        <v>172960</v>
      </c>
      <c r="F3" s="489">
        <v>166832</v>
      </c>
      <c r="G3" s="490">
        <v>339792</v>
      </c>
    </row>
    <row r="4" spans="1:7" x14ac:dyDescent="0.35">
      <c r="A4" s="487"/>
      <c r="B4" s="488"/>
      <c r="C4" s="489"/>
      <c r="D4" s="489" t="s">
        <v>356</v>
      </c>
      <c r="E4" s="489">
        <v>2</v>
      </c>
      <c r="F4" s="489">
        <v>1</v>
      </c>
      <c r="G4" s="490">
        <v>3</v>
      </c>
    </row>
    <row r="5" spans="1:7" x14ac:dyDescent="0.35">
      <c r="A5" s="487"/>
      <c r="B5" s="488"/>
      <c r="C5" s="489"/>
      <c r="D5" s="489" t="s">
        <v>260</v>
      </c>
      <c r="E5" s="489">
        <v>258697</v>
      </c>
      <c r="F5" s="489">
        <v>217011</v>
      </c>
      <c r="G5" s="490">
        <v>475708</v>
      </c>
    </row>
    <row r="6" spans="1:7" x14ac:dyDescent="0.35">
      <c r="A6" s="487"/>
      <c r="B6" s="488"/>
      <c r="C6" s="489"/>
      <c r="D6" s="489" t="s">
        <v>357</v>
      </c>
      <c r="E6" s="489">
        <v>952</v>
      </c>
      <c r="F6" s="489">
        <v>952</v>
      </c>
      <c r="G6" s="490">
        <v>1904</v>
      </c>
    </row>
    <row r="7" spans="1:7" x14ac:dyDescent="0.35">
      <c r="A7" s="487"/>
      <c r="B7" s="488"/>
      <c r="C7" s="489"/>
      <c r="D7" s="489" t="s">
        <v>261</v>
      </c>
      <c r="E7" s="489">
        <v>10628</v>
      </c>
      <c r="F7" s="489">
        <v>7946</v>
      </c>
      <c r="G7" s="490">
        <v>18574</v>
      </c>
    </row>
    <row r="8" spans="1:7" x14ac:dyDescent="0.35">
      <c r="A8" s="487"/>
      <c r="B8" s="488"/>
      <c r="C8" s="489"/>
      <c r="D8" s="489" t="s">
        <v>263</v>
      </c>
      <c r="E8" s="489">
        <v>82856</v>
      </c>
      <c r="F8" s="489">
        <v>82401</v>
      </c>
      <c r="G8" s="490">
        <v>165257</v>
      </c>
    </row>
    <row r="9" spans="1:7" x14ac:dyDescent="0.35">
      <c r="A9" s="487"/>
      <c r="B9" s="488"/>
      <c r="C9" s="489"/>
      <c r="D9" s="489" t="s">
        <v>358</v>
      </c>
      <c r="E9" s="489">
        <v>18857</v>
      </c>
      <c r="F9" s="489">
        <v>6869</v>
      </c>
      <c r="G9" s="490">
        <v>25726</v>
      </c>
    </row>
    <row r="10" spans="1:7" x14ac:dyDescent="0.35">
      <c r="A10" s="487"/>
      <c r="B10" s="488"/>
      <c r="C10" s="489"/>
      <c r="D10" s="489" t="s">
        <v>265</v>
      </c>
      <c r="E10" s="489">
        <v>2</v>
      </c>
      <c r="F10" s="489"/>
      <c r="G10" s="490">
        <v>2</v>
      </c>
    </row>
    <row r="11" spans="1:7" x14ac:dyDescent="0.35">
      <c r="A11" s="487"/>
      <c r="B11" s="488"/>
      <c r="C11" s="489"/>
      <c r="D11" s="489" t="s">
        <v>299</v>
      </c>
      <c r="E11" s="489"/>
      <c r="F11" s="489">
        <v>46</v>
      </c>
      <c r="G11" s="490">
        <v>46</v>
      </c>
    </row>
    <row r="12" spans="1:7" x14ac:dyDescent="0.35">
      <c r="A12" s="487"/>
      <c r="B12" s="488"/>
      <c r="C12" s="489"/>
      <c r="D12" s="489" t="s">
        <v>266</v>
      </c>
      <c r="E12" s="489">
        <v>15696</v>
      </c>
      <c r="F12" s="489">
        <v>8192</v>
      </c>
      <c r="G12" s="490">
        <v>23888</v>
      </c>
    </row>
    <row r="13" spans="1:7" x14ac:dyDescent="0.35">
      <c r="A13" s="487"/>
      <c r="B13" s="488"/>
      <c r="C13" s="489"/>
      <c r="D13" s="489" t="s">
        <v>267</v>
      </c>
      <c r="E13" s="489"/>
      <c r="F13" s="489">
        <v>3</v>
      </c>
      <c r="G13" s="490">
        <v>3</v>
      </c>
    </row>
    <row r="14" spans="1:7" x14ac:dyDescent="0.35">
      <c r="A14" s="487"/>
      <c r="B14" s="488"/>
      <c r="C14" s="489"/>
      <c r="D14" s="489" t="s">
        <v>377</v>
      </c>
      <c r="E14" s="489"/>
      <c r="F14" s="489">
        <v>2</v>
      </c>
      <c r="G14" s="490">
        <v>2</v>
      </c>
    </row>
    <row r="15" spans="1:7" x14ac:dyDescent="0.35">
      <c r="A15" s="487"/>
      <c r="B15" s="488"/>
      <c r="C15" s="489"/>
      <c r="D15" s="489" t="s">
        <v>359</v>
      </c>
      <c r="E15" s="489">
        <v>832</v>
      </c>
      <c r="F15" s="489">
        <v>520</v>
      </c>
      <c r="G15" s="490">
        <v>1352</v>
      </c>
    </row>
    <row r="16" spans="1:7" x14ac:dyDescent="0.35">
      <c r="A16" s="487"/>
      <c r="B16" s="488"/>
      <c r="C16" s="489"/>
      <c r="D16" s="489" t="s">
        <v>268</v>
      </c>
      <c r="E16" s="489">
        <v>41</v>
      </c>
      <c r="F16" s="489">
        <v>17</v>
      </c>
      <c r="G16" s="490">
        <v>58</v>
      </c>
    </row>
    <row r="17" spans="1:7" x14ac:dyDescent="0.35">
      <c r="A17" s="487"/>
      <c r="B17" s="488"/>
      <c r="C17" s="489"/>
      <c r="D17" s="489" t="s">
        <v>360</v>
      </c>
      <c r="E17" s="489">
        <v>14</v>
      </c>
      <c r="F17" s="489">
        <v>167</v>
      </c>
      <c r="G17" s="490">
        <v>181</v>
      </c>
    </row>
    <row r="18" spans="1:7" x14ac:dyDescent="0.35">
      <c r="A18" s="487"/>
      <c r="B18" s="488"/>
      <c r="C18" s="489"/>
      <c r="D18" s="489" t="s">
        <v>270</v>
      </c>
      <c r="E18" s="489">
        <v>193012</v>
      </c>
      <c r="F18" s="489">
        <v>157091</v>
      </c>
      <c r="G18" s="490">
        <v>350103</v>
      </c>
    </row>
    <row r="19" spans="1:7" x14ac:dyDescent="0.35">
      <c r="A19" s="487"/>
      <c r="B19" s="488"/>
      <c r="C19" s="489"/>
      <c r="D19" s="489" t="s">
        <v>448</v>
      </c>
      <c r="E19" s="489"/>
      <c r="F19" s="489">
        <v>1</v>
      </c>
      <c r="G19" s="490">
        <v>1</v>
      </c>
    </row>
    <row r="20" spans="1:7" x14ac:dyDescent="0.35">
      <c r="A20" s="487"/>
      <c r="B20" s="488"/>
      <c r="C20" s="489"/>
      <c r="D20" s="489" t="s">
        <v>271</v>
      </c>
      <c r="E20" s="489">
        <v>17187</v>
      </c>
      <c r="F20" s="489">
        <v>11823</v>
      </c>
      <c r="G20" s="490">
        <v>29010</v>
      </c>
    </row>
    <row r="21" spans="1:7" x14ac:dyDescent="0.35">
      <c r="A21" s="487"/>
      <c r="B21" s="488"/>
      <c r="C21" s="489"/>
      <c r="D21" s="489" t="s">
        <v>361</v>
      </c>
      <c r="E21" s="489">
        <v>103</v>
      </c>
      <c r="F21" s="489">
        <v>51</v>
      </c>
      <c r="G21" s="490">
        <v>154</v>
      </c>
    </row>
    <row r="22" spans="1:7" x14ac:dyDescent="0.35">
      <c r="A22" s="487"/>
      <c r="B22" s="488"/>
      <c r="C22" s="489"/>
      <c r="D22" s="489" t="s">
        <v>273</v>
      </c>
      <c r="E22" s="489">
        <v>14875</v>
      </c>
      <c r="F22" s="489">
        <v>9158</v>
      </c>
      <c r="G22" s="490">
        <v>24033</v>
      </c>
    </row>
    <row r="23" spans="1:7" x14ac:dyDescent="0.35">
      <c r="A23" s="487"/>
      <c r="B23" s="488"/>
      <c r="C23" s="489"/>
      <c r="D23" s="489" t="s">
        <v>274</v>
      </c>
      <c r="E23" s="489">
        <v>66109</v>
      </c>
      <c r="F23" s="489">
        <v>64332</v>
      </c>
      <c r="G23" s="490">
        <v>130441</v>
      </c>
    </row>
    <row r="24" spans="1:7" x14ac:dyDescent="0.35">
      <c r="A24" s="487"/>
      <c r="B24" s="488"/>
      <c r="C24" s="489"/>
      <c r="D24" s="489" t="s">
        <v>303</v>
      </c>
      <c r="E24" s="489"/>
      <c r="F24" s="489">
        <v>2</v>
      </c>
      <c r="G24" s="490">
        <v>2</v>
      </c>
    </row>
    <row r="25" spans="1:7" x14ac:dyDescent="0.35">
      <c r="A25" s="487"/>
      <c r="B25" s="488"/>
      <c r="C25" s="489"/>
      <c r="D25" s="489" t="s">
        <v>275</v>
      </c>
      <c r="E25" s="489">
        <v>23822</v>
      </c>
      <c r="F25" s="489">
        <v>34416</v>
      </c>
      <c r="G25" s="490">
        <v>58238</v>
      </c>
    </row>
    <row r="26" spans="1:7" x14ac:dyDescent="0.35">
      <c r="A26" s="487"/>
      <c r="B26" s="488"/>
      <c r="C26" s="489"/>
      <c r="D26" s="489" t="s">
        <v>403</v>
      </c>
      <c r="E26" s="489"/>
      <c r="F26" s="489">
        <v>30172</v>
      </c>
      <c r="G26" s="490">
        <v>30172</v>
      </c>
    </row>
    <row r="27" spans="1:7" x14ac:dyDescent="0.35">
      <c r="A27" s="487"/>
      <c r="B27" s="488"/>
      <c r="C27" s="488" t="s">
        <v>362</v>
      </c>
      <c r="D27" s="488"/>
      <c r="E27" s="488">
        <v>876645</v>
      </c>
      <c r="F27" s="488">
        <v>798005</v>
      </c>
      <c r="G27" s="490">
        <v>1674650</v>
      </c>
    </row>
    <row r="28" spans="1:7" x14ac:dyDescent="0.35">
      <c r="A28" s="487"/>
      <c r="B28" s="488"/>
      <c r="C28" s="489"/>
      <c r="D28" s="489"/>
      <c r="E28" s="489"/>
      <c r="F28" s="489"/>
      <c r="G28" s="490"/>
    </row>
    <row r="29" spans="1:7" x14ac:dyDescent="0.35">
      <c r="A29" s="487"/>
      <c r="B29" s="488"/>
      <c r="C29" s="489" t="s">
        <v>276</v>
      </c>
      <c r="D29" s="489" t="s">
        <v>357</v>
      </c>
      <c r="E29" s="489">
        <v>34</v>
      </c>
      <c r="F29" s="489">
        <v>23</v>
      </c>
      <c r="G29" s="490">
        <v>57</v>
      </c>
    </row>
    <row r="30" spans="1:7" x14ac:dyDescent="0.35">
      <c r="A30" s="487"/>
      <c r="B30" s="488"/>
      <c r="C30" s="489"/>
      <c r="D30" s="489" t="s">
        <v>277</v>
      </c>
      <c r="E30" s="489">
        <v>27031</v>
      </c>
      <c r="F30" s="489">
        <v>26928</v>
      </c>
      <c r="G30" s="490">
        <v>53959</v>
      </c>
    </row>
    <row r="31" spans="1:7" x14ac:dyDescent="0.35">
      <c r="A31" s="487"/>
      <c r="B31" s="488"/>
      <c r="C31" s="489"/>
      <c r="D31" s="489" t="s">
        <v>278</v>
      </c>
      <c r="E31" s="489">
        <v>31121</v>
      </c>
      <c r="F31" s="489">
        <v>1635</v>
      </c>
      <c r="G31" s="490">
        <v>32756</v>
      </c>
    </row>
    <row r="32" spans="1:7" x14ac:dyDescent="0.35">
      <c r="A32" s="487"/>
      <c r="B32" s="488"/>
      <c r="C32" s="489"/>
      <c r="D32" s="489" t="s">
        <v>280</v>
      </c>
      <c r="E32" s="489">
        <v>23435</v>
      </c>
      <c r="F32" s="489">
        <v>22980</v>
      </c>
      <c r="G32" s="490">
        <v>46415</v>
      </c>
    </row>
    <row r="33" spans="1:7" x14ac:dyDescent="0.35">
      <c r="A33" s="487"/>
      <c r="B33" s="488"/>
      <c r="C33" s="489"/>
      <c r="D33" s="489" t="s">
        <v>295</v>
      </c>
      <c r="E33" s="489">
        <v>2</v>
      </c>
      <c r="F33" s="489">
        <v>4</v>
      </c>
      <c r="G33" s="490">
        <v>6</v>
      </c>
    </row>
    <row r="34" spans="1:7" x14ac:dyDescent="0.35">
      <c r="A34" s="487"/>
      <c r="B34" s="488"/>
      <c r="C34" s="489"/>
      <c r="D34" s="489" t="s">
        <v>281</v>
      </c>
      <c r="E34" s="489">
        <v>26829</v>
      </c>
      <c r="F34" s="489">
        <v>29174</v>
      </c>
      <c r="G34" s="490">
        <v>56003</v>
      </c>
    </row>
    <row r="35" spans="1:7" x14ac:dyDescent="0.35">
      <c r="A35" s="487"/>
      <c r="B35" s="488"/>
      <c r="C35" s="489"/>
      <c r="D35" s="489" t="s">
        <v>282</v>
      </c>
      <c r="E35" s="489">
        <v>158517</v>
      </c>
      <c r="F35" s="489">
        <v>170022</v>
      </c>
      <c r="G35" s="490">
        <v>328539</v>
      </c>
    </row>
    <row r="36" spans="1:7" x14ac:dyDescent="0.35">
      <c r="A36" s="487"/>
      <c r="B36" s="488"/>
      <c r="C36" s="489"/>
      <c r="D36" s="489" t="s">
        <v>279</v>
      </c>
      <c r="E36" s="489">
        <v>102876</v>
      </c>
      <c r="F36" s="489">
        <v>160347</v>
      </c>
      <c r="G36" s="490">
        <v>263223</v>
      </c>
    </row>
    <row r="37" spans="1:7" x14ac:dyDescent="0.35">
      <c r="A37" s="487"/>
      <c r="B37" s="488"/>
      <c r="C37" s="488" t="s">
        <v>363</v>
      </c>
      <c r="D37" s="488"/>
      <c r="E37" s="488">
        <v>369845</v>
      </c>
      <c r="F37" s="488">
        <v>411113</v>
      </c>
      <c r="G37" s="490">
        <v>780958</v>
      </c>
    </row>
    <row r="38" spans="1:7" x14ac:dyDescent="0.35">
      <c r="A38" s="487"/>
      <c r="B38" s="488"/>
      <c r="C38" s="489"/>
      <c r="D38" s="489"/>
      <c r="E38" s="489"/>
      <c r="F38" s="489"/>
      <c r="G38" s="490"/>
    </row>
    <row r="39" spans="1:7" x14ac:dyDescent="0.35">
      <c r="A39" s="487"/>
      <c r="B39" s="488"/>
      <c r="C39" s="489" t="s">
        <v>257</v>
      </c>
      <c r="D39" s="489" t="s">
        <v>284</v>
      </c>
      <c r="E39" s="489">
        <v>1372</v>
      </c>
      <c r="F39" s="489">
        <v>3614</v>
      </c>
      <c r="G39" s="490">
        <v>4986</v>
      </c>
    </row>
    <row r="40" spans="1:7" x14ac:dyDescent="0.35">
      <c r="A40" s="487"/>
      <c r="B40" s="488"/>
      <c r="C40" s="488" t="s">
        <v>364</v>
      </c>
      <c r="D40" s="488"/>
      <c r="E40" s="488">
        <v>1372</v>
      </c>
      <c r="F40" s="488">
        <v>3614</v>
      </c>
      <c r="G40" s="490">
        <v>4986</v>
      </c>
    </row>
    <row r="41" spans="1:7" x14ac:dyDescent="0.35">
      <c r="A41" s="487"/>
      <c r="B41" s="488"/>
      <c r="C41" s="489"/>
      <c r="D41" s="489"/>
      <c r="E41" s="489"/>
      <c r="F41" s="489"/>
      <c r="G41" s="490"/>
    </row>
    <row r="42" spans="1:7" x14ac:dyDescent="0.35">
      <c r="A42" s="487"/>
      <c r="B42" s="488"/>
      <c r="C42" s="489" t="s">
        <v>285</v>
      </c>
      <c r="D42" s="489" t="s">
        <v>286</v>
      </c>
      <c r="E42" s="489">
        <v>2079</v>
      </c>
      <c r="F42" s="489">
        <v>2217</v>
      </c>
      <c r="G42" s="490">
        <v>4296</v>
      </c>
    </row>
    <row r="43" spans="1:7" x14ac:dyDescent="0.35">
      <c r="A43" s="487"/>
      <c r="B43" s="488"/>
      <c r="C43" s="489"/>
      <c r="D43" s="489" t="s">
        <v>357</v>
      </c>
      <c r="E43" s="489">
        <v>585</v>
      </c>
      <c r="F43" s="489">
        <v>712</v>
      </c>
      <c r="G43" s="490">
        <v>1297</v>
      </c>
    </row>
    <row r="44" spans="1:7" x14ac:dyDescent="0.35">
      <c r="A44" s="487"/>
      <c r="B44" s="488"/>
      <c r="C44" s="489"/>
      <c r="D44" s="489" t="s">
        <v>287</v>
      </c>
      <c r="E44" s="489">
        <v>145</v>
      </c>
      <c r="F44" s="489">
        <v>14</v>
      </c>
      <c r="G44" s="490">
        <v>159</v>
      </c>
    </row>
    <row r="45" spans="1:7" x14ac:dyDescent="0.35">
      <c r="A45" s="487"/>
      <c r="B45" s="488"/>
      <c r="C45" s="489"/>
      <c r="D45" s="489" t="s">
        <v>288</v>
      </c>
      <c r="E45" s="489">
        <v>470</v>
      </c>
      <c r="F45" s="489">
        <v>81</v>
      </c>
      <c r="G45" s="490">
        <v>551</v>
      </c>
    </row>
    <row r="46" spans="1:7" x14ac:dyDescent="0.35">
      <c r="A46" s="487"/>
      <c r="B46" s="488"/>
      <c r="C46" s="489"/>
      <c r="D46" s="489" t="s">
        <v>289</v>
      </c>
      <c r="E46" s="489">
        <v>1050</v>
      </c>
      <c r="F46" s="489">
        <v>1259</v>
      </c>
      <c r="G46" s="490">
        <v>2309</v>
      </c>
    </row>
    <row r="47" spans="1:7" x14ac:dyDescent="0.35">
      <c r="A47" s="487"/>
      <c r="B47" s="488"/>
      <c r="C47" s="488" t="s">
        <v>365</v>
      </c>
      <c r="D47" s="488"/>
      <c r="E47" s="488">
        <v>4329</v>
      </c>
      <c r="F47" s="488">
        <v>4283</v>
      </c>
      <c r="G47" s="490">
        <v>8612</v>
      </c>
    </row>
    <row r="48" spans="1:7" x14ac:dyDescent="0.35">
      <c r="A48" s="487"/>
      <c r="B48" s="488"/>
      <c r="C48" s="489"/>
      <c r="D48" s="489"/>
      <c r="E48" s="489"/>
      <c r="F48" s="489"/>
      <c r="G48" s="490"/>
    </row>
    <row r="49" spans="1:7" x14ac:dyDescent="0.35">
      <c r="A49" s="487"/>
      <c r="B49" s="491" t="s">
        <v>506</v>
      </c>
      <c r="C49" s="491"/>
      <c r="D49" s="491"/>
      <c r="E49" s="491">
        <v>1252191</v>
      </c>
      <c r="F49" s="491">
        <v>1217015</v>
      </c>
      <c r="G49" s="492">
        <v>2469206</v>
      </c>
    </row>
    <row r="50" spans="1:7" x14ac:dyDescent="0.35">
      <c r="A50" s="487"/>
      <c r="B50" s="489"/>
      <c r="C50" s="489"/>
      <c r="D50" s="489"/>
      <c r="E50" s="489"/>
      <c r="F50" s="489"/>
      <c r="G50" s="490"/>
    </row>
    <row r="51" spans="1:7" x14ac:dyDescent="0.35">
      <c r="A51" s="487"/>
      <c r="B51" s="488" t="s">
        <v>507</v>
      </c>
      <c r="C51" s="489" t="s">
        <v>256</v>
      </c>
      <c r="D51" s="489" t="s">
        <v>293</v>
      </c>
      <c r="E51" s="489">
        <v>1902</v>
      </c>
      <c r="F51" s="489">
        <v>837</v>
      </c>
      <c r="G51" s="490">
        <v>2739</v>
      </c>
    </row>
    <row r="52" spans="1:7" x14ac:dyDescent="0.35">
      <c r="A52" s="487"/>
      <c r="B52" s="488"/>
      <c r="C52" s="489"/>
      <c r="D52" s="489" t="s">
        <v>258</v>
      </c>
      <c r="E52" s="489">
        <v>1078</v>
      </c>
      <c r="F52" s="489">
        <v>1411</v>
      </c>
      <c r="G52" s="490">
        <v>2489</v>
      </c>
    </row>
    <row r="53" spans="1:7" x14ac:dyDescent="0.35">
      <c r="A53" s="487"/>
      <c r="B53" s="488"/>
      <c r="C53" s="489"/>
      <c r="D53" s="489" t="s">
        <v>260</v>
      </c>
      <c r="E53" s="489">
        <v>25585</v>
      </c>
      <c r="F53" s="489">
        <v>21058</v>
      </c>
      <c r="G53" s="490">
        <v>46643</v>
      </c>
    </row>
    <row r="54" spans="1:7" x14ac:dyDescent="0.35">
      <c r="A54" s="487"/>
      <c r="B54" s="488"/>
      <c r="C54" s="489"/>
      <c r="D54" s="489" t="s">
        <v>490</v>
      </c>
      <c r="E54" s="489"/>
      <c r="F54" s="489">
        <v>1</v>
      </c>
      <c r="G54" s="490">
        <v>1</v>
      </c>
    </row>
    <row r="55" spans="1:7" x14ac:dyDescent="0.35">
      <c r="A55" s="487"/>
      <c r="B55" s="488"/>
      <c r="C55" s="489"/>
      <c r="D55" s="489" t="s">
        <v>357</v>
      </c>
      <c r="E55" s="489">
        <v>459</v>
      </c>
      <c r="F55" s="489">
        <v>686</v>
      </c>
      <c r="G55" s="490">
        <v>1145</v>
      </c>
    </row>
    <row r="56" spans="1:7" x14ac:dyDescent="0.35">
      <c r="A56" s="487"/>
      <c r="B56" s="488"/>
      <c r="C56" s="489"/>
      <c r="D56" s="489" t="s">
        <v>261</v>
      </c>
      <c r="E56" s="489">
        <v>57</v>
      </c>
      <c r="F56" s="489">
        <v>34</v>
      </c>
      <c r="G56" s="490">
        <v>91</v>
      </c>
    </row>
    <row r="57" spans="1:7" x14ac:dyDescent="0.35">
      <c r="A57" s="487"/>
      <c r="B57" s="488"/>
      <c r="C57" s="489"/>
      <c r="D57" s="489" t="s">
        <v>263</v>
      </c>
      <c r="E57" s="489">
        <v>640</v>
      </c>
      <c r="F57" s="489">
        <v>411</v>
      </c>
      <c r="G57" s="490">
        <v>1051</v>
      </c>
    </row>
    <row r="58" spans="1:7" x14ac:dyDescent="0.35">
      <c r="A58" s="487"/>
      <c r="B58" s="488"/>
      <c r="C58" s="489"/>
      <c r="D58" s="489" t="s">
        <v>264</v>
      </c>
      <c r="E58" s="489">
        <v>2</v>
      </c>
      <c r="F58" s="489"/>
      <c r="G58" s="490">
        <v>2</v>
      </c>
    </row>
    <row r="59" spans="1:7" x14ac:dyDescent="0.35">
      <c r="A59" s="487"/>
      <c r="B59" s="488"/>
      <c r="C59" s="489"/>
      <c r="D59" s="489" t="s">
        <v>358</v>
      </c>
      <c r="E59" s="489">
        <v>58961</v>
      </c>
      <c r="F59" s="489">
        <v>68663</v>
      </c>
      <c r="G59" s="490">
        <v>127624</v>
      </c>
    </row>
    <row r="60" spans="1:7" x14ac:dyDescent="0.35">
      <c r="A60" s="487"/>
      <c r="B60" s="488"/>
      <c r="C60" s="489"/>
      <c r="D60" s="489" t="s">
        <v>265</v>
      </c>
      <c r="E60" s="489">
        <v>5619</v>
      </c>
      <c r="F60" s="489">
        <v>7474</v>
      </c>
      <c r="G60" s="490">
        <v>13093</v>
      </c>
    </row>
    <row r="61" spans="1:7" x14ac:dyDescent="0.35">
      <c r="A61" s="487"/>
      <c r="B61" s="488"/>
      <c r="C61" s="489"/>
      <c r="D61" s="489" t="s">
        <v>266</v>
      </c>
      <c r="E61" s="489">
        <v>60</v>
      </c>
      <c r="F61" s="489">
        <v>16</v>
      </c>
      <c r="G61" s="490">
        <v>76</v>
      </c>
    </row>
    <row r="62" spans="1:7" x14ac:dyDescent="0.35">
      <c r="A62" s="487"/>
      <c r="B62" s="488"/>
      <c r="C62" s="489"/>
      <c r="D62" s="489" t="s">
        <v>267</v>
      </c>
      <c r="E62" s="489"/>
      <c r="F62" s="489">
        <v>8</v>
      </c>
      <c r="G62" s="490">
        <v>8</v>
      </c>
    </row>
    <row r="63" spans="1:7" x14ac:dyDescent="0.35">
      <c r="A63" s="487"/>
      <c r="B63" s="488"/>
      <c r="C63" s="489"/>
      <c r="D63" s="489" t="s">
        <v>377</v>
      </c>
      <c r="E63" s="489"/>
      <c r="F63" s="489">
        <v>1</v>
      </c>
      <c r="G63" s="490">
        <v>1</v>
      </c>
    </row>
    <row r="64" spans="1:7" x14ac:dyDescent="0.35">
      <c r="A64" s="487"/>
      <c r="B64" s="488"/>
      <c r="C64" s="489"/>
      <c r="D64" s="489" t="s">
        <v>359</v>
      </c>
      <c r="E64" s="489">
        <v>59807</v>
      </c>
      <c r="F64" s="489">
        <v>61240</v>
      </c>
      <c r="G64" s="490">
        <v>121047</v>
      </c>
    </row>
    <row r="65" spans="1:7" x14ac:dyDescent="0.35">
      <c r="A65" s="487"/>
      <c r="B65" s="488"/>
      <c r="C65" s="489"/>
      <c r="D65" s="489" t="s">
        <v>268</v>
      </c>
      <c r="E65" s="489">
        <v>8318</v>
      </c>
      <c r="F65" s="489">
        <v>10014</v>
      </c>
      <c r="G65" s="490">
        <v>18332</v>
      </c>
    </row>
    <row r="66" spans="1:7" x14ac:dyDescent="0.35">
      <c r="A66" s="487"/>
      <c r="B66" s="488"/>
      <c r="C66" s="489"/>
      <c r="D66" s="489" t="s">
        <v>367</v>
      </c>
      <c r="E66" s="489">
        <v>1910</v>
      </c>
      <c r="F66" s="489">
        <v>2047</v>
      </c>
      <c r="G66" s="490">
        <v>3957</v>
      </c>
    </row>
    <row r="67" spans="1:7" x14ac:dyDescent="0.35">
      <c r="A67" s="487"/>
      <c r="B67" s="488"/>
      <c r="C67" s="489"/>
      <c r="D67" s="489" t="s">
        <v>269</v>
      </c>
      <c r="E67" s="489">
        <v>1</v>
      </c>
      <c r="F67" s="489"/>
      <c r="G67" s="490">
        <v>1</v>
      </c>
    </row>
    <row r="68" spans="1:7" x14ac:dyDescent="0.35">
      <c r="A68" s="487"/>
      <c r="B68" s="488"/>
      <c r="C68" s="489"/>
      <c r="D68" s="489" t="s">
        <v>391</v>
      </c>
      <c r="E68" s="489"/>
      <c r="F68" s="489">
        <v>16</v>
      </c>
      <c r="G68" s="490">
        <v>16</v>
      </c>
    </row>
    <row r="69" spans="1:7" x14ac:dyDescent="0.35">
      <c r="A69" s="487"/>
      <c r="B69" s="488"/>
      <c r="C69" s="489"/>
      <c r="D69" s="489" t="s">
        <v>360</v>
      </c>
      <c r="E69" s="489"/>
      <c r="F69" s="489">
        <v>3</v>
      </c>
      <c r="G69" s="490">
        <v>3</v>
      </c>
    </row>
    <row r="70" spans="1:7" x14ac:dyDescent="0.35">
      <c r="A70" s="487"/>
      <c r="B70" s="488"/>
      <c r="C70" s="489"/>
      <c r="D70" s="489" t="s">
        <v>270</v>
      </c>
      <c r="E70" s="489">
        <v>4621</v>
      </c>
      <c r="F70" s="489">
        <v>4120</v>
      </c>
      <c r="G70" s="490">
        <v>8741</v>
      </c>
    </row>
    <row r="71" spans="1:7" x14ac:dyDescent="0.35">
      <c r="A71" s="487"/>
      <c r="B71" s="488"/>
      <c r="C71" s="489"/>
      <c r="D71" s="489" t="s">
        <v>271</v>
      </c>
      <c r="E71" s="489">
        <v>41</v>
      </c>
      <c r="F71" s="489">
        <v>31</v>
      </c>
      <c r="G71" s="490">
        <v>72</v>
      </c>
    </row>
    <row r="72" spans="1:7" x14ac:dyDescent="0.35">
      <c r="A72" s="487"/>
      <c r="B72" s="488"/>
      <c r="C72" s="489"/>
      <c r="D72" s="489" t="s">
        <v>361</v>
      </c>
      <c r="E72" s="489"/>
      <c r="F72" s="489">
        <v>4</v>
      </c>
      <c r="G72" s="490">
        <v>4</v>
      </c>
    </row>
    <row r="73" spans="1:7" x14ac:dyDescent="0.35">
      <c r="A73" s="487"/>
      <c r="B73" s="488"/>
      <c r="C73" s="489"/>
      <c r="D73" s="489" t="s">
        <v>273</v>
      </c>
      <c r="E73" s="489">
        <v>55422</v>
      </c>
      <c r="F73" s="489">
        <v>62599</v>
      </c>
      <c r="G73" s="490">
        <v>118021</v>
      </c>
    </row>
    <row r="74" spans="1:7" x14ac:dyDescent="0.35">
      <c r="A74" s="487"/>
      <c r="B74" s="488"/>
      <c r="C74" s="489"/>
      <c r="D74" s="489" t="s">
        <v>274</v>
      </c>
      <c r="E74" s="489">
        <v>128</v>
      </c>
      <c r="F74" s="489">
        <v>146</v>
      </c>
      <c r="G74" s="490">
        <v>274</v>
      </c>
    </row>
    <row r="75" spans="1:7" x14ac:dyDescent="0.35">
      <c r="A75" s="487"/>
      <c r="B75" s="488"/>
      <c r="C75" s="489"/>
      <c r="D75" s="489" t="s">
        <v>275</v>
      </c>
      <c r="E75" s="489">
        <v>665</v>
      </c>
      <c r="F75" s="489">
        <v>1097</v>
      </c>
      <c r="G75" s="490">
        <v>1762</v>
      </c>
    </row>
    <row r="76" spans="1:7" x14ac:dyDescent="0.35">
      <c r="A76" s="487"/>
      <c r="B76" s="488"/>
      <c r="C76" s="489"/>
      <c r="D76" s="489" t="s">
        <v>294</v>
      </c>
      <c r="E76" s="489">
        <v>16</v>
      </c>
      <c r="F76" s="489">
        <v>215</v>
      </c>
      <c r="G76" s="490">
        <v>231</v>
      </c>
    </row>
    <row r="77" spans="1:7" x14ac:dyDescent="0.35">
      <c r="A77" s="487"/>
      <c r="B77" s="488"/>
      <c r="C77" s="489"/>
      <c r="D77" s="489" t="s">
        <v>508</v>
      </c>
      <c r="E77" s="489"/>
      <c r="F77" s="489">
        <v>64</v>
      </c>
      <c r="G77" s="490">
        <v>64</v>
      </c>
    </row>
    <row r="78" spans="1:7" x14ac:dyDescent="0.35">
      <c r="A78" s="487"/>
      <c r="B78" s="488"/>
      <c r="C78" s="489"/>
      <c r="D78" s="489" t="s">
        <v>473</v>
      </c>
      <c r="E78" s="489"/>
      <c r="F78" s="489">
        <v>1</v>
      </c>
      <c r="G78" s="490">
        <v>1</v>
      </c>
    </row>
    <row r="79" spans="1:7" x14ac:dyDescent="0.35">
      <c r="A79" s="487"/>
      <c r="B79" s="488"/>
      <c r="C79" s="489"/>
      <c r="D79" s="489" t="s">
        <v>403</v>
      </c>
      <c r="E79" s="489"/>
      <c r="F79" s="489">
        <v>397</v>
      </c>
      <c r="G79" s="490">
        <v>397</v>
      </c>
    </row>
    <row r="80" spans="1:7" x14ac:dyDescent="0.35">
      <c r="A80" s="487"/>
      <c r="B80" s="488"/>
      <c r="C80" s="488" t="s">
        <v>362</v>
      </c>
      <c r="D80" s="488"/>
      <c r="E80" s="488">
        <v>225292</v>
      </c>
      <c r="F80" s="488">
        <v>242594</v>
      </c>
      <c r="G80" s="490">
        <v>467886</v>
      </c>
    </row>
    <row r="81" spans="1:7" x14ac:dyDescent="0.35">
      <c r="A81" s="487"/>
      <c r="B81" s="488"/>
      <c r="C81" s="489"/>
      <c r="D81" s="489"/>
      <c r="E81" s="489"/>
      <c r="F81" s="489"/>
      <c r="G81" s="490"/>
    </row>
    <row r="82" spans="1:7" x14ac:dyDescent="0.35">
      <c r="A82" s="487"/>
      <c r="B82" s="488"/>
      <c r="C82" s="489" t="s">
        <v>276</v>
      </c>
      <c r="D82" s="489" t="s">
        <v>357</v>
      </c>
      <c r="E82" s="489">
        <v>1</v>
      </c>
      <c r="F82" s="489">
        <v>34</v>
      </c>
      <c r="G82" s="490">
        <v>35</v>
      </c>
    </row>
    <row r="83" spans="1:7" x14ac:dyDescent="0.35">
      <c r="A83" s="487"/>
      <c r="B83" s="488"/>
      <c r="C83" s="489"/>
      <c r="D83" s="489" t="s">
        <v>277</v>
      </c>
      <c r="E83" s="489">
        <v>22676</v>
      </c>
      <c r="F83" s="489">
        <v>25816</v>
      </c>
      <c r="G83" s="490">
        <v>48492</v>
      </c>
    </row>
    <row r="84" spans="1:7" x14ac:dyDescent="0.35">
      <c r="A84" s="487"/>
      <c r="B84" s="488"/>
      <c r="C84" s="489"/>
      <c r="D84" s="489" t="s">
        <v>278</v>
      </c>
      <c r="E84" s="489">
        <v>838</v>
      </c>
      <c r="F84" s="489">
        <v>308</v>
      </c>
      <c r="G84" s="490">
        <v>1146</v>
      </c>
    </row>
    <row r="85" spans="1:7" x14ac:dyDescent="0.35">
      <c r="A85" s="487"/>
      <c r="B85" s="488"/>
      <c r="C85" s="489"/>
      <c r="D85" s="489" t="s">
        <v>280</v>
      </c>
      <c r="E85" s="489">
        <v>52</v>
      </c>
      <c r="F85" s="489">
        <v>36</v>
      </c>
      <c r="G85" s="490">
        <v>88</v>
      </c>
    </row>
    <row r="86" spans="1:7" x14ac:dyDescent="0.35">
      <c r="A86" s="487"/>
      <c r="B86" s="488"/>
      <c r="C86" s="489"/>
      <c r="D86" s="489" t="s">
        <v>295</v>
      </c>
      <c r="E86" s="489"/>
      <c r="F86" s="489">
        <v>1</v>
      </c>
      <c r="G86" s="490">
        <v>1</v>
      </c>
    </row>
    <row r="87" spans="1:7" x14ac:dyDescent="0.35">
      <c r="A87" s="487"/>
      <c r="B87" s="488"/>
      <c r="C87" s="489"/>
      <c r="D87" s="489" t="s">
        <v>281</v>
      </c>
      <c r="E87" s="489">
        <v>154</v>
      </c>
      <c r="F87" s="489">
        <v>89</v>
      </c>
      <c r="G87" s="490">
        <v>243</v>
      </c>
    </row>
    <row r="88" spans="1:7" x14ac:dyDescent="0.35">
      <c r="A88" s="487"/>
      <c r="B88" s="488"/>
      <c r="C88" s="489"/>
      <c r="D88" s="489" t="s">
        <v>302</v>
      </c>
      <c r="E88" s="489">
        <v>1</v>
      </c>
      <c r="F88" s="489"/>
      <c r="G88" s="490">
        <v>1</v>
      </c>
    </row>
    <row r="89" spans="1:7" x14ac:dyDescent="0.35">
      <c r="A89" s="487"/>
      <c r="B89" s="488"/>
      <c r="C89" s="489"/>
      <c r="D89" s="489" t="s">
        <v>282</v>
      </c>
      <c r="E89" s="489">
        <v>454</v>
      </c>
      <c r="F89" s="489">
        <v>483</v>
      </c>
      <c r="G89" s="490">
        <v>937</v>
      </c>
    </row>
    <row r="90" spans="1:7" x14ac:dyDescent="0.35">
      <c r="A90" s="487"/>
      <c r="B90" s="488"/>
      <c r="C90" s="489"/>
      <c r="D90" s="489" t="s">
        <v>279</v>
      </c>
      <c r="E90" s="489">
        <v>980</v>
      </c>
      <c r="F90" s="489">
        <v>1782</v>
      </c>
      <c r="G90" s="490">
        <v>2762</v>
      </c>
    </row>
    <row r="91" spans="1:7" x14ac:dyDescent="0.35">
      <c r="A91" s="487"/>
      <c r="B91" s="488"/>
      <c r="C91" s="488" t="s">
        <v>363</v>
      </c>
      <c r="D91" s="488"/>
      <c r="E91" s="488">
        <v>25156</v>
      </c>
      <c r="F91" s="488">
        <v>28549</v>
      </c>
      <c r="G91" s="490">
        <v>53705</v>
      </c>
    </row>
    <row r="92" spans="1:7" x14ac:dyDescent="0.35">
      <c r="A92" s="487"/>
      <c r="B92" s="488"/>
      <c r="C92" s="489"/>
      <c r="D92" s="489"/>
      <c r="E92" s="489"/>
      <c r="F92" s="489"/>
      <c r="G92" s="490"/>
    </row>
    <row r="93" spans="1:7" x14ac:dyDescent="0.35">
      <c r="A93" s="487"/>
      <c r="B93" s="488"/>
      <c r="C93" s="489" t="s">
        <v>285</v>
      </c>
      <c r="D93" s="489" t="s">
        <v>286</v>
      </c>
      <c r="E93" s="489">
        <v>274</v>
      </c>
      <c r="F93" s="489">
        <v>361</v>
      </c>
      <c r="G93" s="490">
        <v>635</v>
      </c>
    </row>
    <row r="94" spans="1:7" x14ac:dyDescent="0.35">
      <c r="A94" s="487"/>
      <c r="B94" s="488"/>
      <c r="C94" s="489"/>
      <c r="D94" s="489" t="s">
        <v>357</v>
      </c>
      <c r="E94" s="489">
        <v>9</v>
      </c>
      <c r="F94" s="489">
        <v>20</v>
      </c>
      <c r="G94" s="490">
        <v>29</v>
      </c>
    </row>
    <row r="95" spans="1:7" x14ac:dyDescent="0.35">
      <c r="A95" s="487"/>
      <c r="B95" s="488"/>
      <c r="C95" s="488" t="s">
        <v>365</v>
      </c>
      <c r="D95" s="488"/>
      <c r="E95" s="488">
        <v>283</v>
      </c>
      <c r="F95" s="488">
        <v>381</v>
      </c>
      <c r="G95" s="490">
        <v>664</v>
      </c>
    </row>
    <row r="96" spans="1:7" x14ac:dyDescent="0.35">
      <c r="A96" s="487"/>
      <c r="B96" s="488"/>
      <c r="C96" s="489"/>
      <c r="D96" s="489"/>
      <c r="E96" s="489"/>
      <c r="F96" s="489"/>
      <c r="G96" s="490"/>
    </row>
    <row r="97" spans="1:7" x14ac:dyDescent="0.35">
      <c r="A97" s="487"/>
      <c r="B97" s="491" t="s">
        <v>509</v>
      </c>
      <c r="C97" s="491"/>
      <c r="D97" s="491"/>
      <c r="E97" s="491">
        <v>250731</v>
      </c>
      <c r="F97" s="491">
        <v>271524</v>
      </c>
      <c r="G97" s="492">
        <v>522255</v>
      </c>
    </row>
    <row r="98" spans="1:7" x14ac:dyDescent="0.35">
      <c r="A98" s="487"/>
      <c r="B98" s="489"/>
      <c r="C98" s="489"/>
      <c r="D98" s="489"/>
      <c r="E98" s="489"/>
      <c r="F98" s="489"/>
      <c r="G98" s="490"/>
    </row>
    <row r="99" spans="1:7" x14ac:dyDescent="0.35">
      <c r="A99" s="493" t="s">
        <v>510</v>
      </c>
      <c r="B99" s="493"/>
      <c r="C99" s="493"/>
      <c r="D99" s="493"/>
      <c r="E99" s="493">
        <v>1502922</v>
      </c>
      <c r="F99" s="493">
        <v>1488539</v>
      </c>
      <c r="G99" s="494">
        <v>2991461</v>
      </c>
    </row>
  </sheetData>
  <pageMargins left="0.7" right="0.7" top="0.75" bottom="0.75" header="0.3" footer="0.3"/>
  <pageSetup paperSize="9" orientation="portrait" r:id="rId1"/>
  <headerFooter>
    <oddFooter>&amp;R&amp;1#&amp;"Arial"&amp;10&amp;K000000Confidential 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E626D-A123-4A04-942E-25669EBC7BFE}">
  <sheetPr>
    <tabColor theme="5" tint="0.59999389629810485"/>
  </sheetPr>
  <dimension ref="A1:H276"/>
  <sheetViews>
    <sheetView workbookViewId="0">
      <selection sqref="A1:H1"/>
    </sheetView>
  </sheetViews>
  <sheetFormatPr baseColWidth="10" defaultRowHeight="14.5" x14ac:dyDescent="0.35"/>
  <cols>
    <col min="3" max="3" width="13.54296875" customWidth="1"/>
    <col min="4" max="4" width="19.54296875" bestFit="1" customWidth="1"/>
    <col min="6" max="6" width="12" bestFit="1" customWidth="1"/>
    <col min="8" max="8" width="12" bestFit="1" customWidth="1"/>
  </cols>
  <sheetData>
    <row r="1" spans="1:8" ht="29.4" customHeight="1" x14ac:dyDescent="0.35">
      <c r="A1" s="516" t="s">
        <v>349</v>
      </c>
      <c r="B1" s="517"/>
      <c r="C1" s="517"/>
      <c r="D1" s="517"/>
      <c r="E1" s="517"/>
      <c r="F1" s="517"/>
      <c r="G1" s="517"/>
      <c r="H1" s="518"/>
    </row>
    <row r="2" spans="1:8" x14ac:dyDescent="0.35">
      <c r="A2" s="346" t="s">
        <v>447</v>
      </c>
      <c r="B2" s="347" t="s">
        <v>350</v>
      </c>
      <c r="C2" s="347" t="s">
        <v>351</v>
      </c>
      <c r="D2" s="347" t="s">
        <v>352</v>
      </c>
      <c r="E2" s="347" t="s">
        <v>511</v>
      </c>
      <c r="F2" s="348" t="s">
        <v>353</v>
      </c>
      <c r="G2" s="347" t="s">
        <v>512</v>
      </c>
      <c r="H2" s="349" t="s">
        <v>354</v>
      </c>
    </row>
    <row r="3" spans="1:8" x14ac:dyDescent="0.35">
      <c r="A3" s="350" t="s">
        <v>355</v>
      </c>
      <c r="B3" s="351" t="s">
        <v>255</v>
      </c>
      <c r="C3" s="352" t="s">
        <v>256</v>
      </c>
      <c r="D3" s="352" t="s">
        <v>258</v>
      </c>
      <c r="E3" s="352">
        <v>14545</v>
      </c>
      <c r="F3" s="353">
        <v>172960</v>
      </c>
      <c r="G3" s="352">
        <v>17826</v>
      </c>
      <c r="H3" s="354">
        <v>166832</v>
      </c>
    </row>
    <row r="4" spans="1:8" x14ac:dyDescent="0.35">
      <c r="A4" s="350"/>
      <c r="B4" s="351"/>
      <c r="C4" s="352"/>
      <c r="D4" s="352" t="s">
        <v>356</v>
      </c>
      <c r="E4" s="352"/>
      <c r="F4" s="353">
        <v>2</v>
      </c>
      <c r="G4" s="352"/>
      <c r="H4" s="354">
        <v>1</v>
      </c>
    </row>
    <row r="5" spans="1:8" x14ac:dyDescent="0.35">
      <c r="A5" s="350"/>
      <c r="B5" s="351"/>
      <c r="C5" s="352"/>
      <c r="D5" s="352" t="s">
        <v>260</v>
      </c>
      <c r="E5" s="352">
        <v>22100</v>
      </c>
      <c r="F5" s="353">
        <v>258697</v>
      </c>
      <c r="G5" s="352">
        <v>12709</v>
      </c>
      <c r="H5" s="354">
        <v>217011</v>
      </c>
    </row>
    <row r="6" spans="1:8" x14ac:dyDescent="0.35">
      <c r="A6" s="350"/>
      <c r="B6" s="351"/>
      <c r="C6" s="352"/>
      <c r="D6" s="352" t="s">
        <v>357</v>
      </c>
      <c r="E6" s="352">
        <v>44</v>
      </c>
      <c r="F6" s="353">
        <v>952</v>
      </c>
      <c r="G6" s="352">
        <v>1</v>
      </c>
      <c r="H6" s="354">
        <v>952</v>
      </c>
    </row>
    <row r="7" spans="1:8" x14ac:dyDescent="0.35">
      <c r="A7" s="350"/>
      <c r="B7" s="351"/>
      <c r="C7" s="352"/>
      <c r="D7" s="352" t="s">
        <v>261</v>
      </c>
      <c r="E7" s="352">
        <v>471</v>
      </c>
      <c r="F7" s="353">
        <v>10628</v>
      </c>
      <c r="G7" s="352">
        <v>592</v>
      </c>
      <c r="H7" s="354">
        <v>7946</v>
      </c>
    </row>
    <row r="8" spans="1:8" x14ac:dyDescent="0.35">
      <c r="A8" s="350"/>
      <c r="B8" s="351"/>
      <c r="C8" s="352"/>
      <c r="D8" s="352" t="s">
        <v>263</v>
      </c>
      <c r="E8" s="352">
        <v>5039</v>
      </c>
      <c r="F8" s="353">
        <v>82856</v>
      </c>
      <c r="G8" s="352">
        <v>9570</v>
      </c>
      <c r="H8" s="354">
        <v>82401</v>
      </c>
    </row>
    <row r="9" spans="1:8" x14ac:dyDescent="0.35">
      <c r="A9" s="350"/>
      <c r="B9" s="351"/>
      <c r="C9" s="352"/>
      <c r="D9" s="352" t="s">
        <v>358</v>
      </c>
      <c r="E9" s="352">
        <v>1178</v>
      </c>
      <c r="F9" s="353">
        <v>18857</v>
      </c>
      <c r="G9" s="352">
        <v>779</v>
      </c>
      <c r="H9" s="354">
        <v>6869</v>
      </c>
    </row>
    <row r="10" spans="1:8" x14ac:dyDescent="0.35">
      <c r="A10" s="350"/>
      <c r="B10" s="351"/>
      <c r="C10" s="352"/>
      <c r="D10" s="352" t="s">
        <v>265</v>
      </c>
      <c r="E10" s="352">
        <v>1</v>
      </c>
      <c r="F10" s="353">
        <v>2</v>
      </c>
      <c r="G10" s="352"/>
      <c r="H10" s="354"/>
    </row>
    <row r="11" spans="1:8" x14ac:dyDescent="0.35">
      <c r="A11" s="350"/>
      <c r="B11" s="351"/>
      <c r="C11" s="352"/>
      <c r="D11" s="352" t="s">
        <v>299</v>
      </c>
      <c r="E11" s="352"/>
      <c r="F11" s="353"/>
      <c r="G11" s="352">
        <v>6</v>
      </c>
      <c r="H11" s="354">
        <v>46</v>
      </c>
    </row>
    <row r="12" spans="1:8" x14ac:dyDescent="0.35">
      <c r="A12" s="350"/>
      <c r="B12" s="351"/>
      <c r="C12" s="352"/>
      <c r="D12" s="352" t="s">
        <v>266</v>
      </c>
      <c r="E12" s="352">
        <v>1234</v>
      </c>
      <c r="F12" s="353">
        <v>15696</v>
      </c>
      <c r="G12" s="352">
        <v>1277</v>
      </c>
      <c r="H12" s="354">
        <v>8192</v>
      </c>
    </row>
    <row r="13" spans="1:8" x14ac:dyDescent="0.35">
      <c r="A13" s="350"/>
      <c r="B13" s="351"/>
      <c r="C13" s="352"/>
      <c r="D13" s="352" t="s">
        <v>267</v>
      </c>
      <c r="E13" s="352"/>
      <c r="F13" s="353"/>
      <c r="G13" s="352"/>
      <c r="H13" s="354">
        <v>3</v>
      </c>
    </row>
    <row r="14" spans="1:8" x14ac:dyDescent="0.35">
      <c r="A14" s="350"/>
      <c r="B14" s="351"/>
      <c r="C14" s="352"/>
      <c r="D14" s="352" t="s">
        <v>377</v>
      </c>
      <c r="E14" s="352"/>
      <c r="F14" s="353"/>
      <c r="G14" s="352"/>
      <c r="H14" s="354">
        <v>2</v>
      </c>
    </row>
    <row r="15" spans="1:8" x14ac:dyDescent="0.35">
      <c r="A15" s="350"/>
      <c r="B15" s="351"/>
      <c r="C15" s="352"/>
      <c r="D15" s="352" t="s">
        <v>359</v>
      </c>
      <c r="E15" s="352">
        <v>31</v>
      </c>
      <c r="F15" s="353">
        <v>832</v>
      </c>
      <c r="G15" s="352">
        <v>23</v>
      </c>
      <c r="H15" s="354">
        <v>520</v>
      </c>
    </row>
    <row r="16" spans="1:8" x14ac:dyDescent="0.35">
      <c r="A16" s="350"/>
      <c r="B16" s="351"/>
      <c r="C16" s="352"/>
      <c r="D16" s="352" t="s">
        <v>268</v>
      </c>
      <c r="E16" s="352">
        <v>1</v>
      </c>
      <c r="F16" s="353">
        <v>41</v>
      </c>
      <c r="G16" s="352"/>
      <c r="H16" s="354">
        <v>17</v>
      </c>
    </row>
    <row r="17" spans="1:8" x14ac:dyDescent="0.35">
      <c r="A17" s="350"/>
      <c r="B17" s="351"/>
      <c r="C17" s="352"/>
      <c r="D17" s="352" t="s">
        <v>360</v>
      </c>
      <c r="E17" s="352"/>
      <c r="F17" s="353">
        <v>14</v>
      </c>
      <c r="G17" s="352"/>
      <c r="H17" s="354">
        <v>167</v>
      </c>
    </row>
    <row r="18" spans="1:8" x14ac:dyDescent="0.35">
      <c r="A18" s="350"/>
      <c r="B18" s="351"/>
      <c r="C18" s="352"/>
      <c r="D18" s="352" t="s">
        <v>270</v>
      </c>
      <c r="E18" s="352">
        <v>9818</v>
      </c>
      <c r="F18" s="353">
        <v>193012</v>
      </c>
      <c r="G18" s="352">
        <v>15114</v>
      </c>
      <c r="H18" s="354">
        <v>157091</v>
      </c>
    </row>
    <row r="19" spans="1:8" x14ac:dyDescent="0.35">
      <c r="A19" s="350"/>
      <c r="B19" s="351"/>
      <c r="C19" s="352"/>
      <c r="D19" s="352" t="s">
        <v>448</v>
      </c>
      <c r="E19" s="352"/>
      <c r="F19" s="353"/>
      <c r="G19" s="352"/>
      <c r="H19" s="354">
        <v>1</v>
      </c>
    </row>
    <row r="20" spans="1:8" x14ac:dyDescent="0.35">
      <c r="A20" s="350"/>
      <c r="B20" s="351"/>
      <c r="C20" s="352"/>
      <c r="D20" s="352" t="s">
        <v>271</v>
      </c>
      <c r="E20" s="352">
        <v>963</v>
      </c>
      <c r="F20" s="353">
        <v>17187</v>
      </c>
      <c r="G20" s="352">
        <v>1062</v>
      </c>
      <c r="H20" s="354">
        <v>11823</v>
      </c>
    </row>
    <row r="21" spans="1:8" x14ac:dyDescent="0.35">
      <c r="A21" s="350"/>
      <c r="B21" s="351"/>
      <c r="C21" s="352"/>
      <c r="D21" s="352" t="s">
        <v>361</v>
      </c>
      <c r="E21" s="352">
        <v>7</v>
      </c>
      <c r="F21" s="353">
        <v>103</v>
      </c>
      <c r="G21" s="352"/>
      <c r="H21" s="354">
        <v>51</v>
      </c>
    </row>
    <row r="22" spans="1:8" x14ac:dyDescent="0.35">
      <c r="A22" s="350"/>
      <c r="B22" s="351"/>
      <c r="C22" s="352"/>
      <c r="D22" s="352" t="s">
        <v>273</v>
      </c>
      <c r="E22" s="352">
        <v>657</v>
      </c>
      <c r="F22" s="353">
        <v>14875</v>
      </c>
      <c r="G22" s="352">
        <v>967</v>
      </c>
      <c r="H22" s="354">
        <v>9158</v>
      </c>
    </row>
    <row r="23" spans="1:8" x14ac:dyDescent="0.35">
      <c r="A23" s="350"/>
      <c r="B23" s="351"/>
      <c r="C23" s="352"/>
      <c r="D23" s="352" t="s">
        <v>274</v>
      </c>
      <c r="E23" s="352">
        <v>5631</v>
      </c>
      <c r="F23" s="353">
        <v>66109</v>
      </c>
      <c r="G23" s="352">
        <v>8969</v>
      </c>
      <c r="H23" s="354">
        <v>64332</v>
      </c>
    </row>
    <row r="24" spans="1:8" x14ac:dyDescent="0.35">
      <c r="A24" s="350"/>
      <c r="B24" s="351"/>
      <c r="C24" s="352"/>
      <c r="D24" s="352" t="s">
        <v>303</v>
      </c>
      <c r="E24" s="352"/>
      <c r="F24" s="353"/>
      <c r="G24" s="352"/>
      <c r="H24" s="354">
        <v>2</v>
      </c>
    </row>
    <row r="25" spans="1:8" x14ac:dyDescent="0.35">
      <c r="A25" s="350"/>
      <c r="B25" s="351"/>
      <c r="C25" s="352"/>
      <c r="D25" s="352" t="s">
        <v>275</v>
      </c>
      <c r="E25" s="352">
        <v>2774</v>
      </c>
      <c r="F25" s="353">
        <v>23822</v>
      </c>
      <c r="G25" s="352">
        <v>3461</v>
      </c>
      <c r="H25" s="354">
        <v>34416</v>
      </c>
    </row>
    <row r="26" spans="1:8" x14ac:dyDescent="0.35">
      <c r="A26" s="350"/>
      <c r="B26" s="351"/>
      <c r="C26" s="352"/>
      <c r="D26" s="352" t="s">
        <v>403</v>
      </c>
      <c r="E26" s="352"/>
      <c r="F26" s="353"/>
      <c r="G26" s="352">
        <v>12460</v>
      </c>
      <c r="H26" s="354">
        <v>30172</v>
      </c>
    </row>
    <row r="27" spans="1:8" x14ac:dyDescent="0.35">
      <c r="A27" s="350"/>
      <c r="B27" s="351"/>
      <c r="C27" s="351" t="s">
        <v>362</v>
      </c>
      <c r="D27" s="351"/>
      <c r="E27" s="351">
        <v>64494</v>
      </c>
      <c r="F27" s="353">
        <v>876645</v>
      </c>
      <c r="G27" s="351">
        <v>84816</v>
      </c>
      <c r="H27" s="354">
        <v>798005</v>
      </c>
    </row>
    <row r="28" spans="1:8" x14ac:dyDescent="0.35">
      <c r="A28" s="350"/>
      <c r="B28" s="351"/>
      <c r="C28" s="352"/>
      <c r="D28" s="352"/>
      <c r="E28" s="352"/>
      <c r="F28" s="353"/>
      <c r="G28" s="352"/>
      <c r="H28" s="354"/>
    </row>
    <row r="29" spans="1:8" x14ac:dyDescent="0.35">
      <c r="A29" s="350"/>
      <c r="B29" s="351"/>
      <c r="C29" s="352" t="s">
        <v>276</v>
      </c>
      <c r="D29" s="352" t="s">
        <v>357</v>
      </c>
      <c r="E29" s="352"/>
      <c r="F29" s="353">
        <v>34</v>
      </c>
      <c r="G29" s="352"/>
      <c r="H29" s="354">
        <v>23</v>
      </c>
    </row>
    <row r="30" spans="1:8" x14ac:dyDescent="0.35">
      <c r="A30" s="350"/>
      <c r="B30" s="351"/>
      <c r="C30" s="352"/>
      <c r="D30" s="352" t="s">
        <v>277</v>
      </c>
      <c r="E30" s="352">
        <v>1597</v>
      </c>
      <c r="F30" s="353">
        <v>27031</v>
      </c>
      <c r="G30" s="352">
        <v>1613</v>
      </c>
      <c r="H30" s="354">
        <v>26928</v>
      </c>
    </row>
    <row r="31" spans="1:8" x14ac:dyDescent="0.35">
      <c r="A31" s="350"/>
      <c r="B31" s="351"/>
      <c r="C31" s="352"/>
      <c r="D31" s="352" t="s">
        <v>278</v>
      </c>
      <c r="E31" s="352">
        <v>927</v>
      </c>
      <c r="F31" s="353">
        <v>31121</v>
      </c>
      <c r="G31" s="352"/>
      <c r="H31" s="354">
        <v>1635</v>
      </c>
    </row>
    <row r="32" spans="1:8" x14ac:dyDescent="0.35">
      <c r="A32" s="350"/>
      <c r="B32" s="351"/>
      <c r="C32" s="352"/>
      <c r="D32" s="352" t="s">
        <v>280</v>
      </c>
      <c r="E32" s="352">
        <v>1312</v>
      </c>
      <c r="F32" s="353">
        <v>23435</v>
      </c>
      <c r="G32" s="352">
        <v>1627</v>
      </c>
      <c r="H32" s="354">
        <v>22980</v>
      </c>
    </row>
    <row r="33" spans="1:8" x14ac:dyDescent="0.35">
      <c r="A33" s="350"/>
      <c r="B33" s="351"/>
      <c r="C33" s="352"/>
      <c r="D33" s="352" t="s">
        <v>295</v>
      </c>
      <c r="E33" s="352"/>
      <c r="F33" s="353">
        <v>2</v>
      </c>
      <c r="G33" s="352"/>
      <c r="H33" s="354">
        <v>4</v>
      </c>
    </row>
    <row r="34" spans="1:8" x14ac:dyDescent="0.35">
      <c r="A34" s="350"/>
      <c r="B34" s="351"/>
      <c r="C34" s="352"/>
      <c r="D34" s="352" t="s">
        <v>281</v>
      </c>
      <c r="E34" s="352">
        <v>2202</v>
      </c>
      <c r="F34" s="353">
        <v>26829</v>
      </c>
      <c r="G34" s="352">
        <v>1954</v>
      </c>
      <c r="H34" s="354">
        <v>29174</v>
      </c>
    </row>
    <row r="35" spans="1:8" x14ac:dyDescent="0.35">
      <c r="A35" s="350"/>
      <c r="B35" s="351"/>
      <c r="C35" s="352"/>
      <c r="D35" s="352" t="s">
        <v>282</v>
      </c>
      <c r="E35" s="352">
        <v>11252</v>
      </c>
      <c r="F35" s="353">
        <v>158517</v>
      </c>
      <c r="G35" s="352">
        <v>12813</v>
      </c>
      <c r="H35" s="354">
        <v>170022</v>
      </c>
    </row>
    <row r="36" spans="1:8" x14ac:dyDescent="0.35">
      <c r="A36" s="350"/>
      <c r="B36" s="351"/>
      <c r="C36" s="352"/>
      <c r="D36" s="352" t="s">
        <v>279</v>
      </c>
      <c r="E36" s="352">
        <v>7840</v>
      </c>
      <c r="F36" s="353">
        <v>102876</v>
      </c>
      <c r="G36" s="352">
        <v>13178</v>
      </c>
      <c r="H36" s="354">
        <v>160347</v>
      </c>
    </row>
    <row r="37" spans="1:8" x14ac:dyDescent="0.35">
      <c r="A37" s="350"/>
      <c r="B37" s="351"/>
      <c r="C37" s="351" t="s">
        <v>363</v>
      </c>
      <c r="D37" s="351"/>
      <c r="E37" s="351">
        <v>25130</v>
      </c>
      <c r="F37" s="353">
        <v>369845</v>
      </c>
      <c r="G37" s="351">
        <v>31185</v>
      </c>
      <c r="H37" s="354">
        <v>411113</v>
      </c>
    </row>
    <row r="38" spans="1:8" x14ac:dyDescent="0.35">
      <c r="A38" s="350"/>
      <c r="B38" s="351"/>
      <c r="C38" s="352"/>
      <c r="D38" s="352"/>
      <c r="E38" s="352"/>
      <c r="F38" s="353"/>
      <c r="G38" s="352"/>
      <c r="H38" s="354"/>
    </row>
    <row r="39" spans="1:8" x14ac:dyDescent="0.35">
      <c r="A39" s="350"/>
      <c r="B39" s="351"/>
      <c r="C39" s="352" t="s">
        <v>257</v>
      </c>
      <c r="D39" s="352" t="s">
        <v>284</v>
      </c>
      <c r="E39" s="352">
        <v>49</v>
      </c>
      <c r="F39" s="353">
        <v>1372</v>
      </c>
      <c r="G39" s="352">
        <v>99</v>
      </c>
      <c r="H39" s="354">
        <v>3614</v>
      </c>
    </row>
    <row r="40" spans="1:8" x14ac:dyDescent="0.35">
      <c r="A40" s="350"/>
      <c r="B40" s="351"/>
      <c r="C40" s="351" t="s">
        <v>364</v>
      </c>
      <c r="D40" s="351"/>
      <c r="E40" s="351">
        <v>49</v>
      </c>
      <c r="F40" s="353">
        <v>1372</v>
      </c>
      <c r="G40" s="351">
        <v>99</v>
      </c>
      <c r="H40" s="354">
        <v>3614</v>
      </c>
    </row>
    <row r="41" spans="1:8" x14ac:dyDescent="0.35">
      <c r="A41" s="350"/>
      <c r="B41" s="351"/>
      <c r="C41" s="352"/>
      <c r="D41" s="352"/>
      <c r="E41" s="352"/>
      <c r="F41" s="353"/>
      <c r="G41" s="352"/>
      <c r="H41" s="354"/>
    </row>
    <row r="42" spans="1:8" x14ac:dyDescent="0.35">
      <c r="A42" s="350"/>
      <c r="B42" s="351"/>
      <c r="C42" s="352" t="s">
        <v>285</v>
      </c>
      <c r="D42" s="352" t="s">
        <v>286</v>
      </c>
      <c r="E42" s="352">
        <v>193</v>
      </c>
      <c r="F42" s="353">
        <v>2079</v>
      </c>
      <c r="G42" s="352">
        <v>141</v>
      </c>
      <c r="H42" s="354">
        <v>2217</v>
      </c>
    </row>
    <row r="43" spans="1:8" x14ac:dyDescent="0.35">
      <c r="A43" s="350"/>
      <c r="B43" s="351"/>
      <c r="C43" s="352"/>
      <c r="D43" s="352" t="s">
        <v>357</v>
      </c>
      <c r="E43" s="352">
        <v>45</v>
      </c>
      <c r="F43" s="353">
        <v>585</v>
      </c>
      <c r="G43" s="352">
        <v>31</v>
      </c>
      <c r="H43" s="354">
        <v>712</v>
      </c>
    </row>
    <row r="44" spans="1:8" x14ac:dyDescent="0.35">
      <c r="A44" s="350"/>
      <c r="B44" s="351"/>
      <c r="C44" s="352"/>
      <c r="D44" s="352" t="s">
        <v>287</v>
      </c>
      <c r="E44" s="352">
        <v>3</v>
      </c>
      <c r="F44" s="353">
        <v>145</v>
      </c>
      <c r="G44" s="352"/>
      <c r="H44" s="354">
        <v>14</v>
      </c>
    </row>
    <row r="45" spans="1:8" x14ac:dyDescent="0.35">
      <c r="A45" s="350"/>
      <c r="B45" s="351"/>
      <c r="C45" s="352"/>
      <c r="D45" s="352" t="s">
        <v>288</v>
      </c>
      <c r="E45" s="352">
        <v>26</v>
      </c>
      <c r="F45" s="353">
        <v>470</v>
      </c>
      <c r="G45" s="352"/>
      <c r="H45" s="354">
        <v>81</v>
      </c>
    </row>
    <row r="46" spans="1:8" x14ac:dyDescent="0.35">
      <c r="A46" s="350"/>
      <c r="B46" s="351"/>
      <c r="C46" s="352"/>
      <c r="D46" s="352" t="s">
        <v>289</v>
      </c>
      <c r="E46" s="352">
        <v>74</v>
      </c>
      <c r="F46" s="353">
        <v>1050</v>
      </c>
      <c r="G46" s="352">
        <v>47</v>
      </c>
      <c r="H46" s="354">
        <v>1259</v>
      </c>
    </row>
    <row r="47" spans="1:8" x14ac:dyDescent="0.35">
      <c r="A47" s="350"/>
      <c r="B47" s="351"/>
      <c r="C47" s="351" t="s">
        <v>365</v>
      </c>
      <c r="D47" s="351"/>
      <c r="E47" s="351">
        <v>341</v>
      </c>
      <c r="F47" s="353">
        <v>4329</v>
      </c>
      <c r="G47" s="351">
        <v>219</v>
      </c>
      <c r="H47" s="354">
        <v>4283</v>
      </c>
    </row>
    <row r="48" spans="1:8" x14ac:dyDescent="0.35">
      <c r="A48" s="350"/>
      <c r="B48" s="351"/>
      <c r="C48" s="352"/>
      <c r="D48" s="352"/>
      <c r="E48" s="352"/>
      <c r="F48" s="353"/>
      <c r="G48" s="352"/>
      <c r="H48" s="354"/>
    </row>
    <row r="49" spans="1:8" x14ac:dyDescent="0.35">
      <c r="A49" s="350"/>
      <c r="B49" s="355" t="s">
        <v>366</v>
      </c>
      <c r="C49" s="355"/>
      <c r="D49" s="355"/>
      <c r="E49" s="355">
        <v>90014</v>
      </c>
      <c r="F49" s="355">
        <v>1252191</v>
      </c>
      <c r="G49" s="355">
        <v>116319</v>
      </c>
      <c r="H49" s="496">
        <v>1217015</v>
      </c>
    </row>
    <row r="50" spans="1:8" x14ac:dyDescent="0.35">
      <c r="A50" s="350"/>
      <c r="B50" s="352"/>
      <c r="C50" s="352"/>
      <c r="D50" s="352"/>
      <c r="E50" s="352"/>
      <c r="F50" s="353"/>
      <c r="G50" s="352"/>
      <c r="H50" s="354"/>
    </row>
    <row r="51" spans="1:8" x14ac:dyDescent="0.35">
      <c r="A51" s="350"/>
      <c r="B51" s="351" t="s">
        <v>292</v>
      </c>
      <c r="C51" s="352" t="s">
        <v>256</v>
      </c>
      <c r="D51" s="352" t="s">
        <v>293</v>
      </c>
      <c r="E51" s="352">
        <v>185</v>
      </c>
      <c r="F51" s="353">
        <v>1902</v>
      </c>
      <c r="G51" s="352">
        <v>57</v>
      </c>
      <c r="H51" s="354">
        <v>837</v>
      </c>
    </row>
    <row r="52" spans="1:8" x14ac:dyDescent="0.35">
      <c r="A52" s="350"/>
      <c r="B52" s="351"/>
      <c r="C52" s="352"/>
      <c r="D52" s="352" t="s">
        <v>258</v>
      </c>
      <c r="E52" s="352">
        <v>134</v>
      </c>
      <c r="F52" s="353">
        <v>1078</v>
      </c>
      <c r="G52" s="352">
        <v>169</v>
      </c>
      <c r="H52" s="354">
        <v>1411</v>
      </c>
    </row>
    <row r="53" spans="1:8" x14ac:dyDescent="0.35">
      <c r="A53" s="350"/>
      <c r="B53" s="351"/>
      <c r="C53" s="352"/>
      <c r="D53" s="352" t="s">
        <v>260</v>
      </c>
      <c r="E53" s="352">
        <v>2527</v>
      </c>
      <c r="F53" s="353">
        <v>25585</v>
      </c>
      <c r="G53" s="352">
        <v>1489</v>
      </c>
      <c r="H53" s="354">
        <v>21058</v>
      </c>
    </row>
    <row r="54" spans="1:8" x14ac:dyDescent="0.35">
      <c r="A54" s="350"/>
      <c r="B54" s="351"/>
      <c r="C54" s="352"/>
      <c r="D54" s="352" t="s">
        <v>490</v>
      </c>
      <c r="E54" s="352"/>
      <c r="F54" s="353"/>
      <c r="G54" s="352"/>
      <c r="H54" s="354">
        <v>1</v>
      </c>
    </row>
    <row r="55" spans="1:8" x14ac:dyDescent="0.35">
      <c r="A55" s="350"/>
      <c r="B55" s="351"/>
      <c r="C55" s="352"/>
      <c r="D55" s="352" t="s">
        <v>357</v>
      </c>
      <c r="E55" s="352">
        <v>39</v>
      </c>
      <c r="F55" s="353">
        <v>459</v>
      </c>
      <c r="G55" s="352"/>
      <c r="H55" s="354">
        <v>686</v>
      </c>
    </row>
    <row r="56" spans="1:8" x14ac:dyDescent="0.35">
      <c r="A56" s="350"/>
      <c r="B56" s="351"/>
      <c r="C56" s="352"/>
      <c r="D56" s="352" t="s">
        <v>261</v>
      </c>
      <c r="E56" s="352">
        <v>11</v>
      </c>
      <c r="F56" s="353">
        <v>57</v>
      </c>
      <c r="G56" s="352">
        <v>5</v>
      </c>
      <c r="H56" s="354">
        <v>34</v>
      </c>
    </row>
    <row r="57" spans="1:8" x14ac:dyDescent="0.35">
      <c r="A57" s="350"/>
      <c r="B57" s="351"/>
      <c r="C57" s="352"/>
      <c r="D57" s="352" t="s">
        <v>263</v>
      </c>
      <c r="E57" s="352">
        <v>54</v>
      </c>
      <c r="F57" s="353">
        <v>640</v>
      </c>
      <c r="G57" s="352">
        <v>34</v>
      </c>
      <c r="H57" s="354">
        <v>411</v>
      </c>
    </row>
    <row r="58" spans="1:8" x14ac:dyDescent="0.35">
      <c r="A58" s="350"/>
      <c r="B58" s="351"/>
      <c r="C58" s="352"/>
      <c r="D58" s="352" t="s">
        <v>264</v>
      </c>
      <c r="E58" s="352"/>
      <c r="F58" s="353">
        <v>2</v>
      </c>
      <c r="G58" s="352"/>
      <c r="H58" s="354"/>
    </row>
    <row r="59" spans="1:8" x14ac:dyDescent="0.35">
      <c r="A59" s="350"/>
      <c r="B59" s="351"/>
      <c r="C59" s="352"/>
      <c r="D59" s="352" t="s">
        <v>358</v>
      </c>
      <c r="E59" s="352">
        <v>6374</v>
      </c>
      <c r="F59" s="353">
        <v>58961</v>
      </c>
      <c r="G59" s="352">
        <v>5942</v>
      </c>
      <c r="H59" s="354">
        <v>68663</v>
      </c>
    </row>
    <row r="60" spans="1:8" x14ac:dyDescent="0.35">
      <c r="A60" s="350"/>
      <c r="B60" s="351"/>
      <c r="C60" s="352"/>
      <c r="D60" s="352" t="s">
        <v>265</v>
      </c>
      <c r="E60" s="352">
        <v>800</v>
      </c>
      <c r="F60" s="353">
        <v>5619</v>
      </c>
      <c r="G60" s="352">
        <v>545</v>
      </c>
      <c r="H60" s="354">
        <v>7474</v>
      </c>
    </row>
    <row r="61" spans="1:8" x14ac:dyDescent="0.35">
      <c r="A61" s="350"/>
      <c r="B61" s="351"/>
      <c r="C61" s="352"/>
      <c r="D61" s="352" t="s">
        <v>266</v>
      </c>
      <c r="E61" s="352">
        <v>7</v>
      </c>
      <c r="F61" s="353">
        <v>60</v>
      </c>
      <c r="G61" s="352">
        <v>3</v>
      </c>
      <c r="H61" s="354">
        <v>16</v>
      </c>
    </row>
    <row r="62" spans="1:8" x14ac:dyDescent="0.35">
      <c r="A62" s="350"/>
      <c r="B62" s="351"/>
      <c r="C62" s="352"/>
      <c r="D62" s="352" t="s">
        <v>267</v>
      </c>
      <c r="E62" s="352"/>
      <c r="F62" s="353"/>
      <c r="G62" s="352"/>
      <c r="H62" s="354">
        <v>8</v>
      </c>
    </row>
    <row r="63" spans="1:8" x14ac:dyDescent="0.35">
      <c r="A63" s="350"/>
      <c r="B63" s="351"/>
      <c r="C63" s="352"/>
      <c r="D63" s="352" t="s">
        <v>377</v>
      </c>
      <c r="E63" s="352"/>
      <c r="F63" s="353"/>
      <c r="G63" s="352"/>
      <c r="H63" s="354">
        <v>1</v>
      </c>
    </row>
    <row r="64" spans="1:8" x14ac:dyDescent="0.35">
      <c r="A64" s="350"/>
      <c r="B64" s="351"/>
      <c r="C64" s="352"/>
      <c r="D64" s="352" t="s">
        <v>359</v>
      </c>
      <c r="E64" s="352">
        <v>5891</v>
      </c>
      <c r="F64" s="353">
        <v>59807</v>
      </c>
      <c r="G64" s="352">
        <v>5005</v>
      </c>
      <c r="H64" s="354">
        <v>61240</v>
      </c>
    </row>
    <row r="65" spans="1:8" x14ac:dyDescent="0.35">
      <c r="A65" s="350"/>
      <c r="B65" s="351"/>
      <c r="C65" s="352"/>
      <c r="D65" s="352" t="s">
        <v>268</v>
      </c>
      <c r="E65" s="352">
        <v>752</v>
      </c>
      <c r="F65" s="353">
        <v>8318</v>
      </c>
      <c r="G65" s="352">
        <v>785</v>
      </c>
      <c r="H65" s="354">
        <v>10014</v>
      </c>
    </row>
    <row r="66" spans="1:8" x14ac:dyDescent="0.35">
      <c r="A66" s="350"/>
      <c r="B66" s="351"/>
      <c r="C66" s="352"/>
      <c r="D66" s="352" t="s">
        <v>367</v>
      </c>
      <c r="E66" s="352">
        <v>163</v>
      </c>
      <c r="F66" s="353">
        <v>1910</v>
      </c>
      <c r="G66" s="352">
        <v>80</v>
      </c>
      <c r="H66" s="354">
        <v>2047</v>
      </c>
    </row>
    <row r="67" spans="1:8" x14ac:dyDescent="0.35">
      <c r="A67" s="350"/>
      <c r="B67" s="351"/>
      <c r="C67" s="352"/>
      <c r="D67" s="352" t="s">
        <v>269</v>
      </c>
      <c r="E67" s="352">
        <v>1</v>
      </c>
      <c r="F67" s="353">
        <v>1</v>
      </c>
      <c r="G67" s="352"/>
      <c r="H67" s="354"/>
    </row>
    <row r="68" spans="1:8" x14ac:dyDescent="0.35">
      <c r="A68" s="350"/>
      <c r="B68" s="351"/>
      <c r="C68" s="352"/>
      <c r="D68" s="352" t="s">
        <v>391</v>
      </c>
      <c r="E68" s="352"/>
      <c r="F68" s="353"/>
      <c r="G68" s="352"/>
      <c r="H68" s="354">
        <v>16</v>
      </c>
    </row>
    <row r="69" spans="1:8" x14ac:dyDescent="0.35">
      <c r="A69" s="350"/>
      <c r="B69" s="351"/>
      <c r="C69" s="352"/>
      <c r="D69" s="352" t="s">
        <v>360</v>
      </c>
      <c r="E69" s="352"/>
      <c r="F69" s="353"/>
      <c r="G69" s="352"/>
      <c r="H69" s="354">
        <v>3</v>
      </c>
    </row>
    <row r="70" spans="1:8" x14ac:dyDescent="0.35">
      <c r="A70" s="350"/>
      <c r="B70" s="351"/>
      <c r="C70" s="352"/>
      <c r="D70" s="352" t="s">
        <v>270</v>
      </c>
      <c r="E70" s="352">
        <v>399</v>
      </c>
      <c r="F70" s="353">
        <v>4621</v>
      </c>
      <c r="G70" s="352">
        <v>511</v>
      </c>
      <c r="H70" s="354">
        <v>4120</v>
      </c>
    </row>
    <row r="71" spans="1:8" x14ac:dyDescent="0.35">
      <c r="A71" s="350"/>
      <c r="B71" s="351"/>
      <c r="C71" s="352"/>
      <c r="D71" s="352" t="s">
        <v>271</v>
      </c>
      <c r="E71" s="352">
        <v>7</v>
      </c>
      <c r="F71" s="353">
        <v>41</v>
      </c>
      <c r="G71" s="352">
        <v>5</v>
      </c>
      <c r="H71" s="354">
        <v>31</v>
      </c>
    </row>
    <row r="72" spans="1:8" x14ac:dyDescent="0.35">
      <c r="A72" s="350"/>
      <c r="B72" s="351"/>
      <c r="C72" s="352"/>
      <c r="D72" s="352" t="s">
        <v>361</v>
      </c>
      <c r="E72" s="352"/>
      <c r="F72" s="353"/>
      <c r="G72" s="352">
        <v>3</v>
      </c>
      <c r="H72" s="354">
        <v>4</v>
      </c>
    </row>
    <row r="73" spans="1:8" x14ac:dyDescent="0.35">
      <c r="A73" s="350"/>
      <c r="B73" s="351"/>
      <c r="C73" s="352"/>
      <c r="D73" s="352" t="s">
        <v>273</v>
      </c>
      <c r="E73" s="352">
        <v>5219</v>
      </c>
      <c r="F73" s="353">
        <v>55422</v>
      </c>
      <c r="G73" s="352">
        <v>5929</v>
      </c>
      <c r="H73" s="354">
        <v>62599</v>
      </c>
    </row>
    <row r="74" spans="1:8" x14ac:dyDescent="0.35">
      <c r="A74" s="350"/>
      <c r="B74" s="351"/>
      <c r="C74" s="352"/>
      <c r="D74" s="352" t="s">
        <v>274</v>
      </c>
      <c r="E74" s="352">
        <v>27</v>
      </c>
      <c r="F74" s="353">
        <v>128</v>
      </c>
      <c r="G74" s="352">
        <v>31</v>
      </c>
      <c r="H74" s="354">
        <v>146</v>
      </c>
    </row>
    <row r="75" spans="1:8" x14ac:dyDescent="0.35">
      <c r="A75" s="350"/>
      <c r="B75" s="351"/>
      <c r="C75" s="352"/>
      <c r="D75" s="352" t="s">
        <v>275</v>
      </c>
      <c r="E75" s="352">
        <v>185</v>
      </c>
      <c r="F75" s="353">
        <v>665</v>
      </c>
      <c r="G75" s="352">
        <v>53</v>
      </c>
      <c r="H75" s="354">
        <v>1097</v>
      </c>
    </row>
    <row r="76" spans="1:8" x14ac:dyDescent="0.35">
      <c r="A76" s="350"/>
      <c r="B76" s="351"/>
      <c r="C76" s="352"/>
      <c r="D76" s="352" t="s">
        <v>294</v>
      </c>
      <c r="E76" s="352">
        <v>2</v>
      </c>
      <c r="F76" s="353">
        <v>16</v>
      </c>
      <c r="G76" s="352">
        <v>37</v>
      </c>
      <c r="H76" s="354">
        <v>215</v>
      </c>
    </row>
    <row r="77" spans="1:8" x14ac:dyDescent="0.35">
      <c r="A77" s="350"/>
      <c r="B77" s="351"/>
      <c r="C77" s="352"/>
      <c r="D77" s="352" t="s">
        <v>508</v>
      </c>
      <c r="E77" s="352"/>
      <c r="F77" s="353"/>
      <c r="G77" s="352"/>
      <c r="H77" s="354">
        <v>64</v>
      </c>
    </row>
    <row r="78" spans="1:8" x14ac:dyDescent="0.35">
      <c r="A78" s="350"/>
      <c r="B78" s="351"/>
      <c r="C78" s="352"/>
      <c r="D78" s="352" t="s">
        <v>473</v>
      </c>
      <c r="E78" s="352"/>
      <c r="F78" s="353"/>
      <c r="G78" s="352"/>
      <c r="H78" s="354">
        <v>1</v>
      </c>
    </row>
    <row r="79" spans="1:8" x14ac:dyDescent="0.35">
      <c r="A79" s="350"/>
      <c r="B79" s="351"/>
      <c r="C79" s="352"/>
      <c r="D79" s="352" t="s">
        <v>403</v>
      </c>
      <c r="E79" s="352"/>
      <c r="F79" s="353"/>
      <c r="G79" s="352">
        <v>365</v>
      </c>
      <c r="H79" s="354">
        <v>397</v>
      </c>
    </row>
    <row r="80" spans="1:8" x14ac:dyDescent="0.35">
      <c r="A80" s="350"/>
      <c r="B80" s="351"/>
      <c r="C80" s="351" t="s">
        <v>362</v>
      </c>
      <c r="D80" s="351"/>
      <c r="E80" s="351">
        <v>22777</v>
      </c>
      <c r="F80" s="353">
        <v>225292</v>
      </c>
      <c r="G80" s="351">
        <v>21048</v>
      </c>
      <c r="H80" s="354">
        <v>242594</v>
      </c>
    </row>
    <row r="81" spans="1:8" x14ac:dyDescent="0.35">
      <c r="A81" s="350"/>
      <c r="B81" s="351"/>
      <c r="C81" s="352"/>
      <c r="D81" s="352"/>
      <c r="E81" s="352"/>
      <c r="F81" s="353"/>
      <c r="G81" s="352"/>
      <c r="H81" s="354"/>
    </row>
    <row r="82" spans="1:8" x14ac:dyDescent="0.35">
      <c r="A82" s="350"/>
      <c r="B82" s="351"/>
      <c r="C82" s="352" t="s">
        <v>276</v>
      </c>
      <c r="D82" s="352" t="s">
        <v>357</v>
      </c>
      <c r="E82" s="352"/>
      <c r="F82" s="353">
        <v>1</v>
      </c>
      <c r="G82" s="352"/>
      <c r="H82" s="354">
        <v>34</v>
      </c>
    </row>
    <row r="83" spans="1:8" x14ac:dyDescent="0.35">
      <c r="A83" s="350"/>
      <c r="B83" s="351"/>
      <c r="C83" s="352"/>
      <c r="D83" s="352" t="s">
        <v>277</v>
      </c>
      <c r="E83" s="352">
        <v>1745</v>
      </c>
      <c r="F83" s="353">
        <v>22676</v>
      </c>
      <c r="G83" s="352">
        <v>1730</v>
      </c>
      <c r="H83" s="354">
        <v>25816</v>
      </c>
    </row>
    <row r="84" spans="1:8" x14ac:dyDescent="0.35">
      <c r="A84" s="350"/>
      <c r="B84" s="351"/>
      <c r="C84" s="352"/>
      <c r="D84" s="352" t="s">
        <v>278</v>
      </c>
      <c r="E84" s="352">
        <v>50</v>
      </c>
      <c r="F84" s="353">
        <v>838</v>
      </c>
      <c r="G84" s="352">
        <v>35</v>
      </c>
      <c r="H84" s="354">
        <v>308</v>
      </c>
    </row>
    <row r="85" spans="1:8" x14ac:dyDescent="0.35">
      <c r="A85" s="350"/>
      <c r="B85" s="351"/>
      <c r="C85" s="352"/>
      <c r="D85" s="352" t="s">
        <v>280</v>
      </c>
      <c r="E85" s="352">
        <v>1</v>
      </c>
      <c r="F85" s="353">
        <v>52</v>
      </c>
      <c r="G85" s="352">
        <v>4</v>
      </c>
      <c r="H85" s="354">
        <v>36</v>
      </c>
    </row>
    <row r="86" spans="1:8" x14ac:dyDescent="0.35">
      <c r="A86" s="350"/>
      <c r="B86" s="351"/>
      <c r="C86" s="352"/>
      <c r="D86" s="352" t="s">
        <v>295</v>
      </c>
      <c r="E86" s="352"/>
      <c r="F86" s="353"/>
      <c r="G86" s="352"/>
      <c r="H86" s="354">
        <v>1</v>
      </c>
    </row>
    <row r="87" spans="1:8" x14ac:dyDescent="0.35">
      <c r="A87" s="350"/>
      <c r="B87" s="351"/>
      <c r="C87" s="352"/>
      <c r="D87" s="352" t="s">
        <v>281</v>
      </c>
      <c r="E87" s="352">
        <v>6</v>
      </c>
      <c r="F87" s="353">
        <v>154</v>
      </c>
      <c r="G87" s="352">
        <v>6</v>
      </c>
      <c r="H87" s="354">
        <v>89</v>
      </c>
    </row>
    <row r="88" spans="1:8" x14ac:dyDescent="0.35">
      <c r="A88" s="350"/>
      <c r="B88" s="351"/>
      <c r="C88" s="352"/>
      <c r="D88" s="352" t="s">
        <v>302</v>
      </c>
      <c r="E88" s="352"/>
      <c r="F88" s="353">
        <v>1</v>
      </c>
      <c r="G88" s="352"/>
      <c r="H88" s="354"/>
    </row>
    <row r="89" spans="1:8" x14ac:dyDescent="0.35">
      <c r="A89" s="350"/>
      <c r="B89" s="351"/>
      <c r="C89" s="352"/>
      <c r="D89" s="352" t="s">
        <v>282</v>
      </c>
      <c r="E89" s="352">
        <v>32</v>
      </c>
      <c r="F89" s="353">
        <v>454</v>
      </c>
      <c r="G89" s="352">
        <v>34</v>
      </c>
      <c r="H89" s="354">
        <v>483</v>
      </c>
    </row>
    <row r="90" spans="1:8" x14ac:dyDescent="0.35">
      <c r="A90" s="350"/>
      <c r="B90" s="351"/>
      <c r="C90" s="352"/>
      <c r="D90" s="352" t="s">
        <v>279</v>
      </c>
      <c r="E90" s="352">
        <v>137</v>
      </c>
      <c r="F90" s="353">
        <v>980</v>
      </c>
      <c r="G90" s="352">
        <v>125</v>
      </c>
      <c r="H90" s="354">
        <v>1782</v>
      </c>
    </row>
    <row r="91" spans="1:8" x14ac:dyDescent="0.35">
      <c r="A91" s="350"/>
      <c r="B91" s="351"/>
      <c r="C91" s="351" t="s">
        <v>363</v>
      </c>
      <c r="D91" s="351"/>
      <c r="E91" s="351">
        <v>1971</v>
      </c>
      <c r="F91" s="353">
        <v>25156</v>
      </c>
      <c r="G91" s="351">
        <v>1934</v>
      </c>
      <c r="H91" s="354">
        <v>28549</v>
      </c>
    </row>
    <row r="92" spans="1:8" x14ac:dyDescent="0.35">
      <c r="A92" s="350"/>
      <c r="B92" s="351"/>
      <c r="C92" s="352"/>
      <c r="D92" s="352"/>
      <c r="E92" s="352"/>
      <c r="F92" s="353"/>
      <c r="G92" s="352"/>
      <c r="H92" s="354"/>
    </row>
    <row r="93" spans="1:8" x14ac:dyDescent="0.35">
      <c r="A93" s="350"/>
      <c r="B93" s="351"/>
      <c r="C93" s="352" t="s">
        <v>285</v>
      </c>
      <c r="D93" s="352" t="s">
        <v>286</v>
      </c>
      <c r="E93" s="352">
        <v>27</v>
      </c>
      <c r="F93" s="353">
        <v>274</v>
      </c>
      <c r="G93" s="352">
        <v>12</v>
      </c>
      <c r="H93" s="354">
        <v>361</v>
      </c>
    </row>
    <row r="94" spans="1:8" x14ac:dyDescent="0.35">
      <c r="A94" s="350"/>
      <c r="B94" s="351"/>
      <c r="C94" s="352"/>
      <c r="D94" s="352" t="s">
        <v>357</v>
      </c>
      <c r="E94" s="352">
        <v>1</v>
      </c>
      <c r="F94" s="353">
        <v>9</v>
      </c>
      <c r="G94" s="352"/>
      <c r="H94" s="354">
        <v>20</v>
      </c>
    </row>
    <row r="95" spans="1:8" x14ac:dyDescent="0.35">
      <c r="A95" s="350"/>
      <c r="B95" s="351"/>
      <c r="C95" s="351" t="s">
        <v>365</v>
      </c>
      <c r="D95" s="351"/>
      <c r="E95" s="351">
        <v>28</v>
      </c>
      <c r="F95" s="353">
        <v>283</v>
      </c>
      <c r="G95" s="351">
        <v>12</v>
      </c>
      <c r="H95" s="354">
        <v>381</v>
      </c>
    </row>
    <row r="96" spans="1:8" x14ac:dyDescent="0.35">
      <c r="A96" s="350"/>
      <c r="B96" s="351"/>
      <c r="C96" s="352"/>
      <c r="D96" s="352"/>
      <c r="E96" s="352"/>
      <c r="F96" s="353"/>
      <c r="G96" s="352"/>
      <c r="H96" s="354"/>
    </row>
    <row r="97" spans="1:8" x14ac:dyDescent="0.35">
      <c r="A97" s="350"/>
      <c r="B97" s="355" t="s">
        <v>368</v>
      </c>
      <c r="C97" s="355"/>
      <c r="D97" s="355"/>
      <c r="E97" s="355">
        <v>24776</v>
      </c>
      <c r="F97" s="355">
        <v>250731</v>
      </c>
      <c r="G97" s="355">
        <v>22994</v>
      </c>
      <c r="H97" s="496">
        <v>271524</v>
      </c>
    </row>
    <row r="98" spans="1:8" x14ac:dyDescent="0.35">
      <c r="A98" s="350"/>
      <c r="B98" s="352"/>
      <c r="C98" s="352"/>
      <c r="D98" s="352"/>
      <c r="E98" s="352"/>
      <c r="F98" s="353"/>
      <c r="G98" s="352"/>
      <c r="H98" s="354"/>
    </row>
    <row r="99" spans="1:8" x14ac:dyDescent="0.35">
      <c r="A99" s="356" t="s">
        <v>494</v>
      </c>
      <c r="B99" s="357"/>
      <c r="C99" s="357"/>
      <c r="D99" s="357"/>
      <c r="E99" s="357">
        <v>114790</v>
      </c>
      <c r="F99" s="357">
        <v>1502922</v>
      </c>
      <c r="G99" s="357">
        <v>139313</v>
      </c>
      <c r="H99" s="497">
        <v>1488539</v>
      </c>
    </row>
    <row r="100" spans="1:8" x14ac:dyDescent="0.35">
      <c r="A100" s="457"/>
      <c r="B100" s="458"/>
      <c r="C100" s="458"/>
      <c r="D100" s="458"/>
      <c r="E100" s="458"/>
      <c r="F100" s="458"/>
      <c r="G100" s="458"/>
      <c r="H100" s="459"/>
    </row>
    <row r="101" spans="1:8" x14ac:dyDescent="0.35">
      <c r="A101" s="346"/>
      <c r="B101" s="347" t="s">
        <v>350</v>
      </c>
      <c r="C101" s="347" t="s">
        <v>351</v>
      </c>
      <c r="D101" s="347" t="s">
        <v>352</v>
      </c>
      <c r="E101" s="347" t="s">
        <v>511</v>
      </c>
      <c r="F101" s="348" t="s">
        <v>353</v>
      </c>
      <c r="G101" s="347" t="s">
        <v>512</v>
      </c>
      <c r="H101" s="349" t="s">
        <v>354</v>
      </c>
    </row>
    <row r="102" spans="1:8" x14ac:dyDescent="0.35">
      <c r="A102" s="499" t="s">
        <v>516</v>
      </c>
      <c r="B102" s="351" t="s">
        <v>255</v>
      </c>
      <c r="C102" s="352" t="s">
        <v>256</v>
      </c>
      <c r="D102" s="352" t="s">
        <v>258</v>
      </c>
      <c r="E102" s="352">
        <v>15891</v>
      </c>
      <c r="F102" s="353">
        <v>185506</v>
      </c>
      <c r="G102" s="352">
        <v>18914</v>
      </c>
      <c r="H102" s="354">
        <v>178387</v>
      </c>
    </row>
    <row r="103" spans="1:8" x14ac:dyDescent="0.35">
      <c r="A103" s="460"/>
      <c r="B103" s="351"/>
      <c r="C103" s="351"/>
      <c r="D103" s="352" t="s">
        <v>297</v>
      </c>
      <c r="E103" s="352">
        <v>6830</v>
      </c>
      <c r="F103" s="353">
        <v>57765</v>
      </c>
      <c r="G103" s="352">
        <v>5760</v>
      </c>
      <c r="H103" s="354">
        <v>53402</v>
      </c>
    </row>
    <row r="104" spans="1:8" x14ac:dyDescent="0.35">
      <c r="A104" s="460"/>
      <c r="B104" s="351"/>
      <c r="C104" s="351"/>
      <c r="D104" s="352" t="s">
        <v>259</v>
      </c>
      <c r="E104" s="352">
        <v>1</v>
      </c>
      <c r="F104" s="353">
        <v>8</v>
      </c>
      <c r="G104" s="352"/>
      <c r="H104" s="354"/>
    </row>
    <row r="105" spans="1:8" x14ac:dyDescent="0.35">
      <c r="A105" s="460"/>
      <c r="B105" s="351"/>
      <c r="C105" s="351"/>
      <c r="D105" s="352" t="s">
        <v>298</v>
      </c>
      <c r="E105" s="352"/>
      <c r="F105" s="353">
        <v>3</v>
      </c>
      <c r="G105" s="352"/>
      <c r="H105" s="354"/>
    </row>
    <row r="106" spans="1:8" x14ac:dyDescent="0.35">
      <c r="A106" s="460"/>
      <c r="B106" s="351"/>
      <c r="C106" s="351"/>
      <c r="D106" s="352" t="s">
        <v>356</v>
      </c>
      <c r="E106" s="352"/>
      <c r="F106" s="353">
        <v>2</v>
      </c>
      <c r="G106" s="352"/>
      <c r="H106" s="354">
        <v>2</v>
      </c>
    </row>
    <row r="107" spans="1:8" x14ac:dyDescent="0.35">
      <c r="A107" s="460"/>
      <c r="B107" s="351"/>
      <c r="C107" s="351"/>
      <c r="D107" s="352" t="s">
        <v>260</v>
      </c>
      <c r="E107" s="352">
        <v>27611</v>
      </c>
      <c r="F107" s="353">
        <v>319058</v>
      </c>
      <c r="G107" s="352">
        <v>21062</v>
      </c>
      <c r="H107" s="354">
        <v>281911</v>
      </c>
    </row>
    <row r="108" spans="1:8" x14ac:dyDescent="0.35">
      <c r="A108" s="460"/>
      <c r="B108" s="351"/>
      <c r="C108" s="351"/>
      <c r="D108" s="352" t="s">
        <v>357</v>
      </c>
      <c r="E108" s="352">
        <v>55</v>
      </c>
      <c r="F108" s="353">
        <v>1003</v>
      </c>
      <c r="G108" s="352">
        <v>2</v>
      </c>
      <c r="H108" s="354">
        <v>981</v>
      </c>
    </row>
    <row r="109" spans="1:8" x14ac:dyDescent="0.35">
      <c r="A109" s="460"/>
      <c r="B109" s="351"/>
      <c r="C109" s="351"/>
      <c r="D109" s="352" t="s">
        <v>277</v>
      </c>
      <c r="E109" s="352">
        <v>222</v>
      </c>
      <c r="F109" s="353">
        <v>2346</v>
      </c>
      <c r="G109" s="352">
        <v>313</v>
      </c>
      <c r="H109" s="354">
        <v>2265</v>
      </c>
    </row>
    <row r="110" spans="1:8" x14ac:dyDescent="0.35">
      <c r="A110" s="460"/>
      <c r="B110" s="351"/>
      <c r="C110" s="351"/>
      <c r="D110" s="352" t="s">
        <v>278</v>
      </c>
      <c r="E110" s="352">
        <v>10379</v>
      </c>
      <c r="F110" s="353">
        <v>93329</v>
      </c>
      <c r="G110" s="352">
        <v>8026</v>
      </c>
      <c r="H110" s="354">
        <v>79075</v>
      </c>
    </row>
    <row r="111" spans="1:8" x14ac:dyDescent="0.35">
      <c r="A111" s="460"/>
      <c r="B111" s="351"/>
      <c r="C111" s="351"/>
      <c r="D111" s="352" t="s">
        <v>449</v>
      </c>
      <c r="E111" s="352">
        <v>1</v>
      </c>
      <c r="F111" s="353">
        <v>2</v>
      </c>
      <c r="G111" s="352"/>
      <c r="H111" s="354"/>
    </row>
    <row r="112" spans="1:8" x14ac:dyDescent="0.35">
      <c r="A112" s="460"/>
      <c r="B112" s="351"/>
      <c r="C112" s="351"/>
      <c r="D112" s="352" t="s">
        <v>261</v>
      </c>
      <c r="E112" s="352">
        <v>505</v>
      </c>
      <c r="F112" s="353">
        <v>11030</v>
      </c>
      <c r="G112" s="352">
        <v>645</v>
      </c>
      <c r="H112" s="354">
        <v>8351</v>
      </c>
    </row>
    <row r="113" spans="1:8" x14ac:dyDescent="0.35">
      <c r="A113" s="460"/>
      <c r="B113" s="351"/>
      <c r="C113" s="351"/>
      <c r="D113" s="352" t="s">
        <v>262</v>
      </c>
      <c r="E113" s="352">
        <v>38</v>
      </c>
      <c r="F113" s="353">
        <v>1648</v>
      </c>
      <c r="G113" s="352">
        <v>1</v>
      </c>
      <c r="H113" s="354">
        <v>95</v>
      </c>
    </row>
    <row r="114" spans="1:8" x14ac:dyDescent="0.35">
      <c r="A114" s="460"/>
      <c r="B114" s="351"/>
      <c r="C114" s="351"/>
      <c r="D114" s="352" t="s">
        <v>404</v>
      </c>
      <c r="E114" s="352"/>
      <c r="F114" s="353">
        <v>5</v>
      </c>
      <c r="G114" s="352"/>
      <c r="H114" s="354"/>
    </row>
    <row r="115" spans="1:8" x14ac:dyDescent="0.35">
      <c r="A115" s="460"/>
      <c r="B115" s="351"/>
      <c r="C115" s="351"/>
      <c r="D115" s="352" t="s">
        <v>263</v>
      </c>
      <c r="E115" s="352">
        <v>7438</v>
      </c>
      <c r="F115" s="353">
        <v>108218</v>
      </c>
      <c r="G115" s="352">
        <v>10695</v>
      </c>
      <c r="H115" s="354">
        <v>93887</v>
      </c>
    </row>
    <row r="116" spans="1:8" x14ac:dyDescent="0.35">
      <c r="A116" s="460"/>
      <c r="B116" s="351"/>
      <c r="C116" s="351"/>
      <c r="D116" s="352" t="s">
        <v>264</v>
      </c>
      <c r="E116" s="352">
        <v>6</v>
      </c>
      <c r="F116" s="353">
        <v>1400</v>
      </c>
      <c r="G116" s="352">
        <v>1</v>
      </c>
      <c r="H116" s="354">
        <v>22</v>
      </c>
    </row>
    <row r="117" spans="1:8" x14ac:dyDescent="0.35">
      <c r="A117" s="460"/>
      <c r="B117" s="351"/>
      <c r="C117" s="351"/>
      <c r="D117" s="352" t="s">
        <v>358</v>
      </c>
      <c r="E117" s="352">
        <v>1996</v>
      </c>
      <c r="F117" s="353">
        <v>27397</v>
      </c>
      <c r="G117" s="352">
        <v>1691</v>
      </c>
      <c r="H117" s="354">
        <v>14803</v>
      </c>
    </row>
    <row r="118" spans="1:8" x14ac:dyDescent="0.35">
      <c r="A118" s="460"/>
      <c r="B118" s="351"/>
      <c r="C118" s="351"/>
      <c r="D118" s="352" t="s">
        <v>265</v>
      </c>
      <c r="E118" s="352">
        <v>1</v>
      </c>
      <c r="F118" s="353">
        <v>2</v>
      </c>
      <c r="G118" s="352"/>
      <c r="H118" s="354"/>
    </row>
    <row r="119" spans="1:8" x14ac:dyDescent="0.35">
      <c r="A119" s="460"/>
      <c r="B119" s="351"/>
      <c r="C119" s="351"/>
      <c r="D119" s="352" t="s">
        <v>299</v>
      </c>
      <c r="E119" s="352">
        <v>16</v>
      </c>
      <c r="F119" s="353">
        <v>156</v>
      </c>
      <c r="G119" s="352">
        <v>30</v>
      </c>
      <c r="H119" s="354">
        <v>214</v>
      </c>
    </row>
    <row r="120" spans="1:8" x14ac:dyDescent="0.35">
      <c r="A120" s="460"/>
      <c r="B120" s="351"/>
      <c r="C120" s="351"/>
      <c r="D120" s="352" t="s">
        <v>266</v>
      </c>
      <c r="E120" s="352">
        <v>4274</v>
      </c>
      <c r="F120" s="353">
        <v>56094</v>
      </c>
      <c r="G120" s="352">
        <v>2545</v>
      </c>
      <c r="H120" s="354">
        <v>24954</v>
      </c>
    </row>
    <row r="121" spans="1:8" x14ac:dyDescent="0.35">
      <c r="A121" s="460"/>
      <c r="B121" s="351"/>
      <c r="C121" s="351"/>
      <c r="D121" s="352" t="s">
        <v>300</v>
      </c>
      <c r="E121" s="352">
        <v>14233</v>
      </c>
      <c r="F121" s="353">
        <v>124948</v>
      </c>
      <c r="G121" s="352">
        <v>16186</v>
      </c>
      <c r="H121" s="354">
        <v>135330</v>
      </c>
    </row>
    <row r="122" spans="1:8" x14ac:dyDescent="0.35">
      <c r="A122" s="460"/>
      <c r="B122" s="351"/>
      <c r="C122" s="351"/>
      <c r="D122" s="352" t="s">
        <v>301</v>
      </c>
      <c r="E122" s="352"/>
      <c r="F122" s="353"/>
      <c r="G122" s="352"/>
      <c r="H122" s="354">
        <v>1</v>
      </c>
    </row>
    <row r="123" spans="1:8" x14ac:dyDescent="0.35">
      <c r="A123" s="460"/>
      <c r="B123" s="351"/>
      <c r="C123" s="351"/>
      <c r="D123" s="352" t="s">
        <v>392</v>
      </c>
      <c r="E123" s="352"/>
      <c r="F123" s="353">
        <v>5</v>
      </c>
      <c r="G123" s="352"/>
      <c r="H123" s="354"/>
    </row>
    <row r="124" spans="1:8" x14ac:dyDescent="0.35">
      <c r="A124" s="460"/>
      <c r="B124" s="351"/>
      <c r="C124" s="351"/>
      <c r="D124" s="352" t="s">
        <v>280</v>
      </c>
      <c r="E124" s="352">
        <v>44</v>
      </c>
      <c r="F124" s="353">
        <v>1263</v>
      </c>
      <c r="G124" s="352">
        <v>117</v>
      </c>
      <c r="H124" s="354">
        <v>681</v>
      </c>
    </row>
    <row r="125" spans="1:8" x14ac:dyDescent="0.35">
      <c r="A125" s="460"/>
      <c r="B125" s="351"/>
      <c r="C125" s="351"/>
      <c r="D125" s="352" t="s">
        <v>295</v>
      </c>
      <c r="E125" s="352"/>
      <c r="F125" s="353">
        <v>55608</v>
      </c>
      <c r="G125" s="352"/>
      <c r="H125" s="354"/>
    </row>
    <row r="126" spans="1:8" x14ac:dyDescent="0.35">
      <c r="A126" s="460"/>
      <c r="B126" s="351"/>
      <c r="C126" s="351"/>
      <c r="D126" s="352" t="s">
        <v>281</v>
      </c>
      <c r="E126" s="352">
        <v>9120</v>
      </c>
      <c r="F126" s="353">
        <v>105267</v>
      </c>
      <c r="G126" s="352">
        <v>11306</v>
      </c>
      <c r="H126" s="354">
        <v>93970</v>
      </c>
    </row>
    <row r="127" spans="1:8" x14ac:dyDescent="0.35">
      <c r="A127" s="460"/>
      <c r="B127" s="351"/>
      <c r="C127" s="351"/>
      <c r="D127" s="352" t="s">
        <v>267</v>
      </c>
      <c r="E127" s="352">
        <v>1</v>
      </c>
      <c r="F127" s="353">
        <v>36</v>
      </c>
      <c r="G127" s="352">
        <v>4</v>
      </c>
      <c r="H127" s="354">
        <v>32</v>
      </c>
    </row>
    <row r="128" spans="1:8" x14ac:dyDescent="0.35">
      <c r="A128" s="460"/>
      <c r="B128" s="351"/>
      <c r="C128" s="351"/>
      <c r="D128" s="352" t="s">
        <v>377</v>
      </c>
      <c r="E128" s="352"/>
      <c r="F128" s="353"/>
      <c r="G128" s="352"/>
      <c r="H128" s="354">
        <v>2</v>
      </c>
    </row>
    <row r="129" spans="1:8" x14ac:dyDescent="0.35">
      <c r="A129" s="460"/>
      <c r="B129" s="351"/>
      <c r="C129" s="351"/>
      <c r="D129" s="352" t="s">
        <v>359</v>
      </c>
      <c r="E129" s="352">
        <v>86</v>
      </c>
      <c r="F129" s="353">
        <v>1205</v>
      </c>
      <c r="G129" s="352">
        <v>23</v>
      </c>
      <c r="H129" s="354">
        <v>523</v>
      </c>
    </row>
    <row r="130" spans="1:8" x14ac:dyDescent="0.35">
      <c r="A130" s="460"/>
      <c r="B130" s="351"/>
      <c r="C130" s="351"/>
      <c r="D130" s="352" t="s">
        <v>268</v>
      </c>
      <c r="E130" s="352">
        <v>1</v>
      </c>
      <c r="F130" s="353">
        <v>41</v>
      </c>
      <c r="G130" s="352"/>
      <c r="H130" s="354">
        <v>17</v>
      </c>
    </row>
    <row r="131" spans="1:8" x14ac:dyDescent="0.35">
      <c r="A131" s="460"/>
      <c r="B131" s="351"/>
      <c r="C131" s="351"/>
      <c r="D131" s="352" t="s">
        <v>269</v>
      </c>
      <c r="E131" s="352"/>
      <c r="F131" s="353">
        <v>7</v>
      </c>
      <c r="G131" s="352"/>
      <c r="H131" s="354"/>
    </row>
    <row r="132" spans="1:8" x14ac:dyDescent="0.35">
      <c r="A132" s="460"/>
      <c r="B132" s="351"/>
      <c r="C132" s="351"/>
      <c r="D132" s="352" t="s">
        <v>360</v>
      </c>
      <c r="E132" s="352">
        <v>3</v>
      </c>
      <c r="F132" s="353">
        <v>39</v>
      </c>
      <c r="G132" s="352">
        <v>3</v>
      </c>
      <c r="H132" s="354">
        <v>186</v>
      </c>
    </row>
    <row r="133" spans="1:8" x14ac:dyDescent="0.35">
      <c r="A133" s="460"/>
      <c r="B133" s="351"/>
      <c r="C133" s="351"/>
      <c r="D133" s="352" t="s">
        <v>369</v>
      </c>
      <c r="E133" s="352"/>
      <c r="F133" s="353">
        <v>1</v>
      </c>
      <c r="G133" s="352"/>
      <c r="H133" s="354"/>
    </row>
    <row r="134" spans="1:8" x14ac:dyDescent="0.35">
      <c r="A134" s="460"/>
      <c r="B134" s="351"/>
      <c r="C134" s="351"/>
      <c r="D134" s="352" t="s">
        <v>270</v>
      </c>
      <c r="E134" s="352">
        <v>12292</v>
      </c>
      <c r="F134" s="353">
        <v>230808</v>
      </c>
      <c r="G134" s="352">
        <v>19427</v>
      </c>
      <c r="H134" s="354">
        <v>187300</v>
      </c>
    </row>
    <row r="135" spans="1:8" x14ac:dyDescent="0.35">
      <c r="A135" s="460"/>
      <c r="B135" s="351"/>
      <c r="C135" s="351"/>
      <c r="D135" s="352" t="s">
        <v>448</v>
      </c>
      <c r="E135" s="352"/>
      <c r="F135" s="353"/>
      <c r="G135" s="352"/>
      <c r="H135" s="354">
        <v>1</v>
      </c>
    </row>
    <row r="136" spans="1:8" x14ac:dyDescent="0.35">
      <c r="A136" s="460"/>
      <c r="B136" s="351"/>
      <c r="C136" s="351"/>
      <c r="D136" s="352" t="s">
        <v>370</v>
      </c>
      <c r="E136" s="352"/>
      <c r="F136" s="353">
        <v>1</v>
      </c>
      <c r="G136" s="352"/>
      <c r="H136" s="354"/>
    </row>
    <row r="137" spans="1:8" x14ac:dyDescent="0.35">
      <c r="A137" s="460"/>
      <c r="B137" s="351"/>
      <c r="C137" s="351"/>
      <c r="D137" s="352" t="s">
        <v>302</v>
      </c>
      <c r="E137" s="352"/>
      <c r="F137" s="353">
        <v>38764</v>
      </c>
      <c r="G137" s="352"/>
      <c r="H137" s="354"/>
    </row>
    <row r="138" spans="1:8" x14ac:dyDescent="0.35">
      <c r="A138" s="460"/>
      <c r="B138" s="351"/>
      <c r="C138" s="351"/>
      <c r="D138" s="352" t="s">
        <v>282</v>
      </c>
      <c r="E138" s="352">
        <v>11026</v>
      </c>
      <c r="F138" s="353">
        <v>110184</v>
      </c>
      <c r="G138" s="352">
        <v>12424</v>
      </c>
      <c r="H138" s="354">
        <v>99412</v>
      </c>
    </row>
    <row r="139" spans="1:8" x14ac:dyDescent="0.35">
      <c r="A139" s="460"/>
      <c r="B139" s="351"/>
      <c r="C139" s="351"/>
      <c r="D139" s="352" t="s">
        <v>271</v>
      </c>
      <c r="E139" s="352">
        <v>1089</v>
      </c>
      <c r="F139" s="353">
        <v>19730</v>
      </c>
      <c r="G139" s="352">
        <v>1100</v>
      </c>
      <c r="H139" s="354">
        <v>12516</v>
      </c>
    </row>
    <row r="140" spans="1:8" x14ac:dyDescent="0.35">
      <c r="A140" s="460"/>
      <c r="B140" s="351"/>
      <c r="C140" s="351"/>
      <c r="D140" s="352" t="s">
        <v>450</v>
      </c>
      <c r="E140" s="352"/>
      <c r="F140" s="353"/>
      <c r="G140" s="352"/>
      <c r="H140" s="354">
        <v>2</v>
      </c>
    </row>
    <row r="141" spans="1:8" x14ac:dyDescent="0.35">
      <c r="A141" s="460"/>
      <c r="B141" s="351"/>
      <c r="C141" s="351"/>
      <c r="D141" s="352" t="s">
        <v>361</v>
      </c>
      <c r="E141" s="352">
        <v>7</v>
      </c>
      <c r="F141" s="353">
        <v>103</v>
      </c>
      <c r="G141" s="352"/>
      <c r="H141" s="354">
        <v>51</v>
      </c>
    </row>
    <row r="142" spans="1:8" x14ac:dyDescent="0.35">
      <c r="A142" s="460"/>
      <c r="B142" s="351"/>
      <c r="C142" s="351"/>
      <c r="D142" s="352" t="s">
        <v>273</v>
      </c>
      <c r="E142" s="352">
        <v>691</v>
      </c>
      <c r="F142" s="353">
        <v>15260</v>
      </c>
      <c r="G142" s="352">
        <v>1004</v>
      </c>
      <c r="H142" s="354">
        <v>9562</v>
      </c>
    </row>
    <row r="143" spans="1:8" x14ac:dyDescent="0.35">
      <c r="A143" s="460"/>
      <c r="B143" s="351"/>
      <c r="C143" s="351"/>
      <c r="D143" s="352" t="s">
        <v>274</v>
      </c>
      <c r="E143" s="352">
        <v>5983</v>
      </c>
      <c r="F143" s="353">
        <v>68797</v>
      </c>
      <c r="G143" s="352">
        <v>9221</v>
      </c>
      <c r="H143" s="354">
        <v>66462</v>
      </c>
    </row>
    <row r="144" spans="1:8" x14ac:dyDescent="0.35">
      <c r="A144" s="460"/>
      <c r="B144" s="351"/>
      <c r="C144" s="351"/>
      <c r="D144" s="352" t="s">
        <v>303</v>
      </c>
      <c r="E144" s="352">
        <v>105</v>
      </c>
      <c r="F144" s="353">
        <v>1314</v>
      </c>
      <c r="G144" s="352">
        <v>23</v>
      </c>
      <c r="H144" s="354">
        <v>1436</v>
      </c>
    </row>
    <row r="145" spans="1:8" x14ac:dyDescent="0.35">
      <c r="A145" s="460"/>
      <c r="B145" s="351"/>
      <c r="C145" s="351"/>
      <c r="D145" s="352" t="s">
        <v>275</v>
      </c>
      <c r="E145" s="352">
        <v>2898</v>
      </c>
      <c r="F145" s="353">
        <v>24589</v>
      </c>
      <c r="G145" s="352">
        <v>3560</v>
      </c>
      <c r="H145" s="354">
        <v>35348</v>
      </c>
    </row>
    <row r="146" spans="1:8" x14ac:dyDescent="0.35">
      <c r="A146" s="460"/>
      <c r="B146" s="351"/>
      <c r="C146" s="351"/>
      <c r="D146" s="352" t="s">
        <v>279</v>
      </c>
      <c r="E146" s="352">
        <v>765</v>
      </c>
      <c r="F146" s="353">
        <v>3755</v>
      </c>
      <c r="G146" s="352">
        <v>1442</v>
      </c>
      <c r="H146" s="354">
        <v>13299</v>
      </c>
    </row>
    <row r="147" spans="1:8" x14ac:dyDescent="0.35">
      <c r="A147" s="460"/>
      <c r="B147" s="351"/>
      <c r="C147" s="351"/>
      <c r="D147" s="352" t="s">
        <v>403</v>
      </c>
      <c r="E147" s="352"/>
      <c r="F147" s="353"/>
      <c r="G147" s="352">
        <v>12532</v>
      </c>
      <c r="H147" s="354">
        <v>30272</v>
      </c>
    </row>
    <row r="148" spans="1:8" x14ac:dyDescent="0.35">
      <c r="A148" s="460"/>
      <c r="B148" s="351"/>
      <c r="C148" s="351"/>
      <c r="D148" s="352" t="s">
        <v>478</v>
      </c>
      <c r="E148" s="352"/>
      <c r="F148" s="353"/>
      <c r="G148" s="352">
        <v>1876</v>
      </c>
      <c r="H148" s="354">
        <v>5757</v>
      </c>
    </row>
    <row r="149" spans="1:8" x14ac:dyDescent="0.35">
      <c r="A149" s="460"/>
      <c r="B149" s="351"/>
      <c r="C149" s="351"/>
      <c r="D149" s="352" t="s">
        <v>495</v>
      </c>
      <c r="E149" s="352"/>
      <c r="F149" s="353"/>
      <c r="G149" s="352">
        <v>4710</v>
      </c>
      <c r="H149" s="354">
        <v>7200</v>
      </c>
    </row>
    <row r="150" spans="1:8" x14ac:dyDescent="0.35">
      <c r="A150" s="460"/>
      <c r="B150" s="351"/>
      <c r="C150" s="351" t="s">
        <v>362</v>
      </c>
      <c r="D150" s="351"/>
      <c r="E150" s="351">
        <v>133608</v>
      </c>
      <c r="F150" s="353">
        <v>1666697</v>
      </c>
      <c r="G150" s="351">
        <v>164643</v>
      </c>
      <c r="H150" s="354">
        <v>1437709</v>
      </c>
    </row>
    <row r="151" spans="1:8" x14ac:dyDescent="0.35">
      <c r="A151" s="460"/>
      <c r="B151" s="352"/>
      <c r="C151" s="352"/>
      <c r="D151" s="352"/>
      <c r="E151" s="352"/>
      <c r="F151" s="353"/>
      <c r="G151" s="352"/>
      <c r="H151" s="354"/>
    </row>
    <row r="152" spans="1:8" x14ac:dyDescent="0.35">
      <c r="A152" s="460"/>
      <c r="B152" s="351"/>
      <c r="C152" s="352" t="s">
        <v>276</v>
      </c>
      <c r="D152" s="352" t="s">
        <v>357</v>
      </c>
      <c r="E152" s="352"/>
      <c r="F152" s="353">
        <v>34</v>
      </c>
      <c r="G152" s="352"/>
      <c r="H152" s="354">
        <v>23</v>
      </c>
    </row>
    <row r="153" spans="1:8" x14ac:dyDescent="0.35">
      <c r="A153" s="460"/>
      <c r="B153" s="351"/>
      <c r="C153" s="351"/>
      <c r="D153" s="352" t="s">
        <v>277</v>
      </c>
      <c r="E153" s="352">
        <v>2722</v>
      </c>
      <c r="F153" s="353">
        <v>38801</v>
      </c>
      <c r="G153" s="352">
        <v>2916</v>
      </c>
      <c r="H153" s="354">
        <v>37844</v>
      </c>
    </row>
    <row r="154" spans="1:8" x14ac:dyDescent="0.35">
      <c r="A154" s="460"/>
      <c r="B154" s="351"/>
      <c r="C154" s="351"/>
      <c r="D154" s="352" t="s">
        <v>278</v>
      </c>
      <c r="E154" s="352">
        <v>1348</v>
      </c>
      <c r="F154" s="353">
        <v>42392</v>
      </c>
      <c r="G154" s="352"/>
      <c r="H154" s="354">
        <v>1980</v>
      </c>
    </row>
    <row r="155" spans="1:8" x14ac:dyDescent="0.35">
      <c r="A155" s="460"/>
      <c r="B155" s="351"/>
      <c r="C155" s="351"/>
      <c r="D155" s="352" t="s">
        <v>280</v>
      </c>
      <c r="E155" s="352">
        <v>1549</v>
      </c>
      <c r="F155" s="353">
        <v>29038</v>
      </c>
      <c r="G155" s="352">
        <v>2049</v>
      </c>
      <c r="H155" s="354">
        <v>27498</v>
      </c>
    </row>
    <row r="156" spans="1:8" x14ac:dyDescent="0.35">
      <c r="A156" s="460"/>
      <c r="B156" s="351"/>
      <c r="C156" s="351"/>
      <c r="D156" s="352" t="s">
        <v>295</v>
      </c>
      <c r="E156" s="352">
        <v>2</v>
      </c>
      <c r="F156" s="353">
        <v>34</v>
      </c>
      <c r="G156" s="352"/>
      <c r="H156" s="354">
        <v>4</v>
      </c>
    </row>
    <row r="157" spans="1:8" x14ac:dyDescent="0.35">
      <c r="A157" s="460"/>
      <c r="B157" s="351"/>
      <c r="C157" s="351"/>
      <c r="D157" s="352" t="s">
        <v>281</v>
      </c>
      <c r="E157" s="352">
        <v>5831</v>
      </c>
      <c r="F157" s="353">
        <v>56208</v>
      </c>
      <c r="G157" s="352">
        <v>5771</v>
      </c>
      <c r="H157" s="354">
        <v>58177</v>
      </c>
    </row>
    <row r="158" spans="1:8" x14ac:dyDescent="0.35">
      <c r="A158" s="460"/>
      <c r="B158" s="351"/>
      <c r="C158" s="351"/>
      <c r="D158" s="352" t="s">
        <v>282</v>
      </c>
      <c r="E158" s="352">
        <v>15488</v>
      </c>
      <c r="F158" s="353">
        <v>209008</v>
      </c>
      <c r="G158" s="352">
        <v>17292</v>
      </c>
      <c r="H158" s="354">
        <v>212947</v>
      </c>
    </row>
    <row r="159" spans="1:8" x14ac:dyDescent="0.35">
      <c r="A159" s="460"/>
      <c r="B159" s="351"/>
      <c r="C159" s="351"/>
      <c r="D159" s="352" t="s">
        <v>279</v>
      </c>
      <c r="E159" s="352">
        <v>9833</v>
      </c>
      <c r="F159" s="353">
        <v>120916</v>
      </c>
      <c r="G159" s="352">
        <v>16522</v>
      </c>
      <c r="H159" s="354">
        <v>189504</v>
      </c>
    </row>
    <row r="160" spans="1:8" x14ac:dyDescent="0.35">
      <c r="A160" s="460"/>
      <c r="B160" s="351"/>
      <c r="C160" s="351" t="s">
        <v>363</v>
      </c>
      <c r="D160" s="351"/>
      <c r="E160" s="351">
        <v>36773</v>
      </c>
      <c r="F160" s="353">
        <v>496431</v>
      </c>
      <c r="G160" s="351">
        <v>44550</v>
      </c>
      <c r="H160" s="354">
        <v>527977</v>
      </c>
    </row>
    <row r="161" spans="1:8" x14ac:dyDescent="0.35">
      <c r="A161" s="460"/>
      <c r="B161" s="352"/>
      <c r="C161" s="352"/>
      <c r="D161" s="352"/>
      <c r="E161" s="352"/>
      <c r="F161" s="353"/>
      <c r="G161" s="352"/>
      <c r="H161" s="354"/>
    </row>
    <row r="162" spans="1:8" x14ac:dyDescent="0.35">
      <c r="A162" s="460"/>
      <c r="B162" s="351"/>
      <c r="C162" s="352" t="s">
        <v>257</v>
      </c>
      <c r="D162" s="352" t="s">
        <v>284</v>
      </c>
      <c r="E162" s="352">
        <v>60</v>
      </c>
      <c r="F162" s="353">
        <v>1385</v>
      </c>
      <c r="G162" s="352">
        <v>117</v>
      </c>
      <c r="H162" s="354">
        <v>3949</v>
      </c>
    </row>
    <row r="163" spans="1:8" x14ac:dyDescent="0.35">
      <c r="A163" s="460"/>
      <c r="B163" s="351"/>
      <c r="C163" s="351" t="s">
        <v>364</v>
      </c>
      <c r="D163" s="351"/>
      <c r="E163" s="351">
        <v>60</v>
      </c>
      <c r="F163" s="353">
        <v>1385</v>
      </c>
      <c r="G163" s="351">
        <v>117</v>
      </c>
      <c r="H163" s="354">
        <v>3949</v>
      </c>
    </row>
    <row r="164" spans="1:8" x14ac:dyDescent="0.35">
      <c r="A164" s="460"/>
      <c r="B164" s="352"/>
      <c r="C164" s="352"/>
      <c r="D164" s="352"/>
      <c r="E164" s="352"/>
      <c r="F164" s="353"/>
      <c r="G164" s="352"/>
      <c r="H164" s="354"/>
    </row>
    <row r="165" spans="1:8" x14ac:dyDescent="0.35">
      <c r="A165" s="460"/>
      <c r="B165" s="351"/>
      <c r="C165" s="352" t="s">
        <v>285</v>
      </c>
      <c r="D165" s="352" t="s">
        <v>309</v>
      </c>
      <c r="E165" s="352">
        <v>87</v>
      </c>
      <c r="F165" s="353">
        <v>1889</v>
      </c>
      <c r="G165" s="352"/>
      <c r="H165" s="354">
        <v>1</v>
      </c>
    </row>
    <row r="166" spans="1:8" x14ac:dyDescent="0.35">
      <c r="A166" s="460"/>
      <c r="B166" s="351"/>
      <c r="C166" s="351"/>
      <c r="D166" s="352" t="s">
        <v>310</v>
      </c>
      <c r="E166" s="352">
        <v>541</v>
      </c>
      <c r="F166" s="353">
        <v>11419</v>
      </c>
      <c r="G166" s="352"/>
      <c r="H166" s="354"/>
    </row>
    <row r="167" spans="1:8" x14ac:dyDescent="0.35">
      <c r="A167" s="460"/>
      <c r="B167" s="351"/>
      <c r="C167" s="351"/>
      <c r="D167" s="352" t="s">
        <v>286</v>
      </c>
      <c r="E167" s="352">
        <v>3954</v>
      </c>
      <c r="F167" s="353">
        <v>30679</v>
      </c>
      <c r="G167" s="352">
        <v>3913</v>
      </c>
      <c r="H167" s="354">
        <v>30704</v>
      </c>
    </row>
    <row r="168" spans="1:8" x14ac:dyDescent="0.35">
      <c r="A168" s="460"/>
      <c r="B168" s="351"/>
      <c r="C168" s="351"/>
      <c r="D168" s="352" t="s">
        <v>357</v>
      </c>
      <c r="E168" s="352">
        <v>45</v>
      </c>
      <c r="F168" s="353">
        <v>585</v>
      </c>
      <c r="G168" s="352">
        <v>31</v>
      </c>
      <c r="H168" s="354">
        <v>713</v>
      </c>
    </row>
    <row r="169" spans="1:8" x14ac:dyDescent="0.35">
      <c r="A169" s="460"/>
      <c r="B169" s="351"/>
      <c r="C169" s="351"/>
      <c r="D169" s="352" t="s">
        <v>287</v>
      </c>
      <c r="E169" s="352">
        <v>10743</v>
      </c>
      <c r="F169" s="353">
        <v>75483</v>
      </c>
      <c r="G169" s="352">
        <v>12117</v>
      </c>
      <c r="H169" s="354">
        <v>105112</v>
      </c>
    </row>
    <row r="170" spans="1:8" x14ac:dyDescent="0.35">
      <c r="A170" s="460"/>
      <c r="B170" s="351"/>
      <c r="C170" s="351"/>
      <c r="D170" s="352" t="s">
        <v>288</v>
      </c>
      <c r="E170" s="352">
        <v>103</v>
      </c>
      <c r="F170" s="353">
        <v>1047</v>
      </c>
      <c r="G170" s="352"/>
      <c r="H170" s="354">
        <v>93</v>
      </c>
    </row>
    <row r="171" spans="1:8" x14ac:dyDescent="0.35">
      <c r="A171" s="460"/>
      <c r="B171" s="351"/>
      <c r="C171" s="351"/>
      <c r="D171" s="352" t="s">
        <v>311</v>
      </c>
      <c r="E171" s="352">
        <v>4509</v>
      </c>
      <c r="F171" s="353">
        <v>35553</v>
      </c>
      <c r="G171" s="352">
        <v>4223</v>
      </c>
      <c r="H171" s="354">
        <v>35533</v>
      </c>
    </row>
    <row r="172" spans="1:8" x14ac:dyDescent="0.35">
      <c r="A172" s="460"/>
      <c r="B172" s="351"/>
      <c r="C172" s="351"/>
      <c r="D172" s="352" t="s">
        <v>312</v>
      </c>
      <c r="E172" s="352">
        <v>314</v>
      </c>
      <c r="F172" s="353">
        <v>8334</v>
      </c>
      <c r="G172" s="352"/>
      <c r="H172" s="354">
        <v>4</v>
      </c>
    </row>
    <row r="173" spans="1:8" x14ac:dyDescent="0.35">
      <c r="A173" s="460"/>
      <c r="B173" s="351"/>
      <c r="C173" s="351"/>
      <c r="D173" s="352" t="s">
        <v>289</v>
      </c>
      <c r="E173" s="352">
        <v>10065</v>
      </c>
      <c r="F173" s="353">
        <v>83574</v>
      </c>
      <c r="G173" s="352">
        <v>10652</v>
      </c>
      <c r="H173" s="354">
        <v>96475</v>
      </c>
    </row>
    <row r="174" spans="1:8" x14ac:dyDescent="0.35">
      <c r="A174" s="460"/>
      <c r="B174" s="351"/>
      <c r="C174" s="351"/>
      <c r="D174" s="352" t="s">
        <v>313</v>
      </c>
      <c r="E174" s="352">
        <v>3265</v>
      </c>
      <c r="F174" s="353">
        <v>28237</v>
      </c>
      <c r="G174" s="352">
        <v>3067</v>
      </c>
      <c r="H174" s="354">
        <v>25501</v>
      </c>
    </row>
    <row r="175" spans="1:8" x14ac:dyDescent="0.35">
      <c r="A175" s="460"/>
      <c r="B175" s="351"/>
      <c r="C175" s="351" t="s">
        <v>365</v>
      </c>
      <c r="D175" s="351"/>
      <c r="E175" s="351">
        <v>33626</v>
      </c>
      <c r="F175" s="353">
        <v>276800</v>
      </c>
      <c r="G175" s="351">
        <v>34003</v>
      </c>
      <c r="H175" s="354">
        <v>294136</v>
      </c>
    </row>
    <row r="176" spans="1:8" x14ac:dyDescent="0.35">
      <c r="A176" s="460"/>
      <c r="B176" s="352"/>
      <c r="C176" s="352"/>
      <c r="D176" s="352"/>
      <c r="E176" s="352"/>
      <c r="F176" s="353"/>
      <c r="G176" s="352"/>
      <c r="H176" s="354"/>
    </row>
    <row r="177" spans="1:8" x14ac:dyDescent="0.35">
      <c r="A177" s="460"/>
      <c r="B177" s="351"/>
      <c r="C177" s="352" t="s">
        <v>283</v>
      </c>
      <c r="D177" s="352" t="s">
        <v>304</v>
      </c>
      <c r="E177" s="352">
        <v>438</v>
      </c>
      <c r="F177" s="353">
        <v>4624</v>
      </c>
      <c r="G177" s="352">
        <v>855</v>
      </c>
      <c r="H177" s="354">
        <v>4522</v>
      </c>
    </row>
    <row r="178" spans="1:8" x14ac:dyDescent="0.35">
      <c r="A178" s="460"/>
      <c r="B178" s="351"/>
      <c r="C178" s="351"/>
      <c r="D178" s="352" t="s">
        <v>305</v>
      </c>
      <c r="E178" s="352">
        <v>2526</v>
      </c>
      <c r="F178" s="353">
        <v>20976</v>
      </c>
      <c r="G178" s="352">
        <v>4048</v>
      </c>
      <c r="H178" s="354">
        <v>29662</v>
      </c>
    </row>
    <row r="179" spans="1:8" x14ac:dyDescent="0.35">
      <c r="A179" s="460"/>
      <c r="B179" s="351"/>
      <c r="C179" s="351"/>
      <c r="D179" s="352" t="s">
        <v>306</v>
      </c>
      <c r="E179" s="352">
        <v>414</v>
      </c>
      <c r="F179" s="353">
        <v>3624</v>
      </c>
      <c r="G179" s="352">
        <v>155</v>
      </c>
      <c r="H179" s="354">
        <v>2354</v>
      </c>
    </row>
    <row r="180" spans="1:8" x14ac:dyDescent="0.35">
      <c r="A180" s="460"/>
      <c r="B180" s="351"/>
      <c r="C180" s="351"/>
      <c r="D180" s="352" t="s">
        <v>307</v>
      </c>
      <c r="E180" s="352">
        <v>224</v>
      </c>
      <c r="F180" s="353">
        <v>983</v>
      </c>
      <c r="G180" s="352">
        <v>187</v>
      </c>
      <c r="H180" s="354">
        <v>695</v>
      </c>
    </row>
    <row r="181" spans="1:8" x14ac:dyDescent="0.35">
      <c r="A181" s="460"/>
      <c r="B181" s="351"/>
      <c r="C181" s="351"/>
      <c r="D181" s="352" t="s">
        <v>371</v>
      </c>
      <c r="E181" s="352">
        <v>595</v>
      </c>
      <c r="F181" s="353">
        <v>7390</v>
      </c>
      <c r="G181" s="352">
        <v>270</v>
      </c>
      <c r="H181" s="354">
        <v>2927</v>
      </c>
    </row>
    <row r="182" spans="1:8" x14ac:dyDescent="0.35">
      <c r="A182" s="460"/>
      <c r="B182" s="351"/>
      <c r="C182" s="351"/>
      <c r="D182" s="352" t="s">
        <v>308</v>
      </c>
      <c r="E182" s="352">
        <v>1727</v>
      </c>
      <c r="F182" s="353">
        <v>17727</v>
      </c>
      <c r="G182" s="352">
        <v>979</v>
      </c>
      <c r="H182" s="354">
        <v>12126</v>
      </c>
    </row>
    <row r="183" spans="1:8" x14ac:dyDescent="0.35">
      <c r="A183" s="460"/>
      <c r="B183" s="351"/>
      <c r="C183" s="351"/>
      <c r="D183" s="352" t="s">
        <v>372</v>
      </c>
      <c r="E183" s="352">
        <v>407</v>
      </c>
      <c r="F183" s="353">
        <v>3474</v>
      </c>
      <c r="G183" s="352">
        <v>258</v>
      </c>
      <c r="H183" s="354">
        <v>2798</v>
      </c>
    </row>
    <row r="184" spans="1:8" x14ac:dyDescent="0.35">
      <c r="A184" s="460"/>
      <c r="B184" s="351"/>
      <c r="C184" s="351" t="s">
        <v>373</v>
      </c>
      <c r="D184" s="351"/>
      <c r="E184" s="351">
        <v>6331</v>
      </c>
      <c r="F184" s="353">
        <v>58798</v>
      </c>
      <c r="G184" s="351">
        <v>6752</v>
      </c>
      <c r="H184" s="354">
        <v>55084</v>
      </c>
    </row>
    <row r="185" spans="1:8" x14ac:dyDescent="0.35">
      <c r="A185" s="460"/>
      <c r="B185" s="352"/>
      <c r="C185" s="352"/>
      <c r="D185" s="352"/>
      <c r="E185" s="352"/>
      <c r="F185" s="353"/>
      <c r="G185" s="352"/>
      <c r="H185" s="354"/>
    </row>
    <row r="186" spans="1:8" x14ac:dyDescent="0.35">
      <c r="A186" s="460"/>
      <c r="B186" s="351"/>
      <c r="C186" s="352" t="s">
        <v>290</v>
      </c>
      <c r="D186" s="352" t="s">
        <v>291</v>
      </c>
      <c r="E186" s="352">
        <v>153</v>
      </c>
      <c r="F186" s="353">
        <v>2905</v>
      </c>
      <c r="G186" s="352">
        <v>509</v>
      </c>
      <c r="H186" s="354">
        <v>1306</v>
      </c>
    </row>
    <row r="187" spans="1:8" x14ac:dyDescent="0.35">
      <c r="A187" s="460"/>
      <c r="B187" s="351"/>
      <c r="C187" s="351" t="s">
        <v>374</v>
      </c>
      <c r="D187" s="351"/>
      <c r="E187" s="351">
        <v>153</v>
      </c>
      <c r="F187" s="353">
        <v>2905</v>
      </c>
      <c r="G187" s="351">
        <v>509</v>
      </c>
      <c r="H187" s="354">
        <v>1306</v>
      </c>
    </row>
    <row r="188" spans="1:8" x14ac:dyDescent="0.35">
      <c r="A188" s="460"/>
      <c r="B188" s="352"/>
      <c r="C188" s="352"/>
      <c r="D188" s="352"/>
      <c r="E188" s="352"/>
      <c r="F188" s="353"/>
      <c r="G188" s="352"/>
      <c r="H188" s="354"/>
    </row>
    <row r="189" spans="1:8" x14ac:dyDescent="0.35">
      <c r="A189" s="460"/>
      <c r="B189" s="351"/>
      <c r="C189" s="352" t="s">
        <v>296</v>
      </c>
      <c r="D189" s="352" t="s">
        <v>319</v>
      </c>
      <c r="E189" s="352">
        <v>201</v>
      </c>
      <c r="F189" s="353">
        <v>1719</v>
      </c>
      <c r="G189" s="352">
        <v>405</v>
      </c>
      <c r="H189" s="354">
        <v>2997</v>
      </c>
    </row>
    <row r="190" spans="1:8" x14ac:dyDescent="0.35">
      <c r="A190" s="460"/>
      <c r="B190" s="351"/>
      <c r="C190" s="351"/>
      <c r="D190" s="352" t="s">
        <v>320</v>
      </c>
      <c r="E190" s="352">
        <v>132</v>
      </c>
      <c r="F190" s="353">
        <v>1020</v>
      </c>
      <c r="G190" s="352">
        <v>39</v>
      </c>
      <c r="H190" s="354">
        <v>729</v>
      </c>
    </row>
    <row r="191" spans="1:8" x14ac:dyDescent="0.35">
      <c r="A191" s="460"/>
      <c r="B191" s="351"/>
      <c r="C191" s="351"/>
      <c r="D191" s="352" t="s">
        <v>405</v>
      </c>
      <c r="E191" s="352"/>
      <c r="F191" s="353"/>
      <c r="G191" s="352">
        <v>275</v>
      </c>
      <c r="H191" s="354">
        <v>1437</v>
      </c>
    </row>
    <row r="192" spans="1:8" x14ac:dyDescent="0.35">
      <c r="A192" s="460"/>
      <c r="B192" s="351"/>
      <c r="C192" s="351" t="s">
        <v>375</v>
      </c>
      <c r="D192" s="351"/>
      <c r="E192" s="351">
        <v>333</v>
      </c>
      <c r="F192" s="353">
        <v>2739</v>
      </c>
      <c r="G192" s="351">
        <v>719</v>
      </c>
      <c r="H192" s="354">
        <v>5163</v>
      </c>
    </row>
    <row r="193" spans="1:8" x14ac:dyDescent="0.35">
      <c r="A193" s="460"/>
      <c r="B193" s="352"/>
      <c r="C193" s="352"/>
      <c r="D193" s="352"/>
      <c r="E193" s="352"/>
      <c r="F193" s="353"/>
      <c r="G193" s="352"/>
      <c r="H193" s="354"/>
    </row>
    <row r="194" spans="1:8" x14ac:dyDescent="0.35">
      <c r="A194" s="460"/>
      <c r="B194" s="351"/>
      <c r="C194" s="352" t="s">
        <v>314</v>
      </c>
      <c r="D194" s="352" t="s">
        <v>496</v>
      </c>
      <c r="E194" s="352"/>
      <c r="F194" s="353">
        <v>2</v>
      </c>
      <c r="G194" s="352"/>
      <c r="H194" s="354"/>
    </row>
    <row r="195" spans="1:8" x14ac:dyDescent="0.35">
      <c r="A195" s="460"/>
      <c r="B195" s="351"/>
      <c r="C195" s="351"/>
      <c r="D195" s="352" t="s">
        <v>315</v>
      </c>
      <c r="E195" s="352">
        <v>41</v>
      </c>
      <c r="F195" s="353">
        <v>749</v>
      </c>
      <c r="G195" s="352"/>
      <c r="H195" s="354">
        <v>8</v>
      </c>
    </row>
    <row r="196" spans="1:8" x14ac:dyDescent="0.35">
      <c r="A196" s="460"/>
      <c r="B196" s="351"/>
      <c r="C196" s="351"/>
      <c r="D196" s="352" t="s">
        <v>316</v>
      </c>
      <c r="E196" s="352"/>
      <c r="F196" s="353">
        <v>451</v>
      </c>
      <c r="G196" s="352"/>
      <c r="H196" s="354"/>
    </row>
    <row r="197" spans="1:8" x14ac:dyDescent="0.35">
      <c r="A197" s="460"/>
      <c r="B197" s="351"/>
      <c r="C197" s="351"/>
      <c r="D197" s="352" t="s">
        <v>317</v>
      </c>
      <c r="E197" s="352">
        <v>120</v>
      </c>
      <c r="F197" s="353">
        <v>279</v>
      </c>
      <c r="G197" s="352"/>
      <c r="H197" s="354">
        <v>96</v>
      </c>
    </row>
    <row r="198" spans="1:8" x14ac:dyDescent="0.35">
      <c r="A198" s="460"/>
      <c r="B198" s="351"/>
      <c r="C198" s="351"/>
      <c r="D198" s="352" t="s">
        <v>318</v>
      </c>
      <c r="E198" s="352">
        <v>135</v>
      </c>
      <c r="F198" s="353">
        <v>3490</v>
      </c>
      <c r="G198" s="352">
        <v>33</v>
      </c>
      <c r="H198" s="354">
        <v>680</v>
      </c>
    </row>
    <row r="199" spans="1:8" x14ac:dyDescent="0.35">
      <c r="A199" s="460"/>
      <c r="B199" s="351"/>
      <c r="C199" s="351" t="s">
        <v>376</v>
      </c>
      <c r="D199" s="351"/>
      <c r="E199" s="351">
        <v>296</v>
      </c>
      <c r="F199" s="353">
        <v>4971</v>
      </c>
      <c r="G199" s="351">
        <v>33</v>
      </c>
      <c r="H199" s="354">
        <v>784</v>
      </c>
    </row>
    <row r="200" spans="1:8" x14ac:dyDescent="0.35">
      <c r="A200" s="460"/>
      <c r="B200" s="352"/>
      <c r="C200" s="352"/>
      <c r="D200" s="352"/>
      <c r="E200" s="352"/>
      <c r="F200" s="353"/>
      <c r="G200" s="352"/>
      <c r="H200" s="354"/>
    </row>
    <row r="201" spans="1:8" x14ac:dyDescent="0.35">
      <c r="A201" s="460"/>
      <c r="B201" s="355" t="s">
        <v>366</v>
      </c>
      <c r="C201" s="355"/>
      <c r="D201" s="355"/>
      <c r="E201" s="355">
        <v>211180</v>
      </c>
      <c r="F201" s="355">
        <v>2510726</v>
      </c>
      <c r="G201" s="355">
        <v>251326</v>
      </c>
      <c r="H201" s="496">
        <v>2326108</v>
      </c>
    </row>
    <row r="202" spans="1:8" x14ac:dyDescent="0.35">
      <c r="A202" s="460"/>
      <c r="B202" s="352"/>
      <c r="C202" s="352"/>
      <c r="D202" s="352"/>
      <c r="E202" s="352"/>
      <c r="F202" s="353"/>
      <c r="G202" s="352"/>
      <c r="H202" s="354"/>
    </row>
    <row r="203" spans="1:8" x14ac:dyDescent="0.35">
      <c r="A203" s="460"/>
      <c r="B203" s="351" t="s">
        <v>292</v>
      </c>
      <c r="C203" s="352" t="s">
        <v>256</v>
      </c>
      <c r="D203" s="352" t="s">
        <v>293</v>
      </c>
      <c r="E203" s="352">
        <v>260</v>
      </c>
      <c r="F203" s="353">
        <v>2768</v>
      </c>
      <c r="G203" s="352">
        <v>143</v>
      </c>
      <c r="H203" s="354">
        <v>1372</v>
      </c>
    </row>
    <row r="204" spans="1:8" x14ac:dyDescent="0.35">
      <c r="A204" s="460"/>
      <c r="B204" s="351"/>
      <c r="C204" s="351"/>
      <c r="D204" s="352" t="s">
        <v>258</v>
      </c>
      <c r="E204" s="352">
        <v>134</v>
      </c>
      <c r="F204" s="353">
        <v>1109</v>
      </c>
      <c r="G204" s="352">
        <v>171</v>
      </c>
      <c r="H204" s="354">
        <v>1448</v>
      </c>
    </row>
    <row r="205" spans="1:8" x14ac:dyDescent="0.35">
      <c r="A205" s="460"/>
      <c r="B205" s="351"/>
      <c r="C205" s="351"/>
      <c r="D205" s="352" t="s">
        <v>260</v>
      </c>
      <c r="E205" s="352">
        <v>2555</v>
      </c>
      <c r="F205" s="353">
        <v>25966</v>
      </c>
      <c r="G205" s="352">
        <v>1550</v>
      </c>
      <c r="H205" s="354">
        <v>21455</v>
      </c>
    </row>
    <row r="206" spans="1:8" x14ac:dyDescent="0.35">
      <c r="A206" s="460"/>
      <c r="B206" s="351"/>
      <c r="C206" s="351"/>
      <c r="D206" s="352" t="s">
        <v>490</v>
      </c>
      <c r="E206" s="352"/>
      <c r="F206" s="353"/>
      <c r="G206" s="352"/>
      <c r="H206" s="354">
        <v>1</v>
      </c>
    </row>
    <row r="207" spans="1:8" x14ac:dyDescent="0.35">
      <c r="A207" s="460"/>
      <c r="B207" s="351"/>
      <c r="C207" s="351"/>
      <c r="D207" s="352" t="s">
        <v>357</v>
      </c>
      <c r="E207" s="352">
        <v>39</v>
      </c>
      <c r="F207" s="353">
        <v>459</v>
      </c>
      <c r="G207" s="352"/>
      <c r="H207" s="354">
        <v>686</v>
      </c>
    </row>
    <row r="208" spans="1:8" x14ac:dyDescent="0.35">
      <c r="A208" s="460"/>
      <c r="B208" s="351"/>
      <c r="C208" s="351"/>
      <c r="D208" s="352" t="s">
        <v>277</v>
      </c>
      <c r="E208" s="352">
        <v>696</v>
      </c>
      <c r="F208" s="353">
        <v>10042</v>
      </c>
      <c r="G208" s="352">
        <v>1464</v>
      </c>
      <c r="H208" s="354">
        <v>12255</v>
      </c>
    </row>
    <row r="209" spans="1:8" x14ac:dyDescent="0.35">
      <c r="A209" s="460"/>
      <c r="B209" s="351"/>
      <c r="C209" s="351"/>
      <c r="D209" s="352" t="s">
        <v>261</v>
      </c>
      <c r="E209" s="352">
        <v>11</v>
      </c>
      <c r="F209" s="353">
        <v>57</v>
      </c>
      <c r="G209" s="352">
        <v>5</v>
      </c>
      <c r="H209" s="354">
        <v>34</v>
      </c>
    </row>
    <row r="210" spans="1:8" x14ac:dyDescent="0.35">
      <c r="A210" s="460"/>
      <c r="B210" s="351"/>
      <c r="C210" s="351"/>
      <c r="D210" s="352" t="s">
        <v>263</v>
      </c>
      <c r="E210" s="352">
        <v>55</v>
      </c>
      <c r="F210" s="353">
        <v>641</v>
      </c>
      <c r="G210" s="352">
        <v>34</v>
      </c>
      <c r="H210" s="354">
        <v>412</v>
      </c>
    </row>
    <row r="211" spans="1:8" x14ac:dyDescent="0.35">
      <c r="A211" s="460"/>
      <c r="B211" s="351"/>
      <c r="C211" s="351"/>
      <c r="D211" s="352" t="s">
        <v>264</v>
      </c>
      <c r="E211" s="352">
        <v>137</v>
      </c>
      <c r="F211" s="353">
        <v>8885</v>
      </c>
      <c r="G211" s="352">
        <v>1</v>
      </c>
      <c r="H211" s="354">
        <v>129</v>
      </c>
    </row>
    <row r="212" spans="1:8" x14ac:dyDescent="0.35">
      <c r="A212" s="460"/>
      <c r="B212" s="351"/>
      <c r="C212" s="351"/>
      <c r="D212" s="352" t="s">
        <v>358</v>
      </c>
      <c r="E212" s="352">
        <v>7040</v>
      </c>
      <c r="F212" s="353">
        <v>66079</v>
      </c>
      <c r="G212" s="352">
        <v>6382</v>
      </c>
      <c r="H212" s="354">
        <v>73413</v>
      </c>
    </row>
    <row r="213" spans="1:8" x14ac:dyDescent="0.35">
      <c r="A213" s="460"/>
      <c r="B213" s="351"/>
      <c r="C213" s="351"/>
      <c r="D213" s="352" t="s">
        <v>265</v>
      </c>
      <c r="E213" s="352">
        <v>843</v>
      </c>
      <c r="F213" s="353">
        <v>5799</v>
      </c>
      <c r="G213" s="352">
        <v>584</v>
      </c>
      <c r="H213" s="354">
        <v>7693</v>
      </c>
    </row>
    <row r="214" spans="1:8" x14ac:dyDescent="0.35">
      <c r="A214" s="460"/>
      <c r="B214" s="351"/>
      <c r="C214" s="351"/>
      <c r="D214" s="352" t="s">
        <v>266</v>
      </c>
      <c r="E214" s="352">
        <v>7</v>
      </c>
      <c r="F214" s="353">
        <v>60</v>
      </c>
      <c r="G214" s="352">
        <v>3</v>
      </c>
      <c r="H214" s="354">
        <v>16</v>
      </c>
    </row>
    <row r="215" spans="1:8" x14ac:dyDescent="0.35">
      <c r="A215" s="460"/>
      <c r="B215" s="351"/>
      <c r="C215" s="351"/>
      <c r="D215" s="352" t="s">
        <v>295</v>
      </c>
      <c r="E215" s="352"/>
      <c r="F215" s="353">
        <v>1629</v>
      </c>
      <c r="G215" s="352"/>
      <c r="H215" s="354"/>
    </row>
    <row r="216" spans="1:8" x14ac:dyDescent="0.35">
      <c r="A216" s="460"/>
      <c r="B216" s="351"/>
      <c r="C216" s="351"/>
      <c r="D216" s="352" t="s">
        <v>267</v>
      </c>
      <c r="E216" s="352"/>
      <c r="F216" s="353">
        <v>1</v>
      </c>
      <c r="G216" s="352"/>
      <c r="H216" s="354">
        <v>8</v>
      </c>
    </row>
    <row r="217" spans="1:8" x14ac:dyDescent="0.35">
      <c r="A217" s="460"/>
      <c r="B217" s="351"/>
      <c r="C217" s="351"/>
      <c r="D217" s="352" t="s">
        <v>377</v>
      </c>
      <c r="E217" s="352"/>
      <c r="F217" s="353"/>
      <c r="G217" s="352"/>
      <c r="H217" s="354">
        <v>1</v>
      </c>
    </row>
    <row r="218" spans="1:8" x14ac:dyDescent="0.35">
      <c r="A218" s="460"/>
      <c r="B218" s="351"/>
      <c r="C218" s="351"/>
      <c r="D218" s="352" t="s">
        <v>359</v>
      </c>
      <c r="E218" s="352">
        <v>7483</v>
      </c>
      <c r="F218" s="353">
        <v>75087</v>
      </c>
      <c r="G218" s="352">
        <v>7316</v>
      </c>
      <c r="H218" s="354">
        <v>78860</v>
      </c>
    </row>
    <row r="219" spans="1:8" x14ac:dyDescent="0.35">
      <c r="A219" s="460"/>
      <c r="B219" s="351"/>
      <c r="C219" s="351"/>
      <c r="D219" s="352" t="s">
        <v>268</v>
      </c>
      <c r="E219" s="352">
        <v>760</v>
      </c>
      <c r="F219" s="353">
        <v>8425</v>
      </c>
      <c r="G219" s="352">
        <v>799</v>
      </c>
      <c r="H219" s="354">
        <v>10119</v>
      </c>
    </row>
    <row r="220" spans="1:8" x14ac:dyDescent="0.35">
      <c r="A220" s="460"/>
      <c r="B220" s="351"/>
      <c r="C220" s="351"/>
      <c r="D220" s="352" t="s">
        <v>367</v>
      </c>
      <c r="E220" s="352">
        <v>168</v>
      </c>
      <c r="F220" s="353">
        <v>1954</v>
      </c>
      <c r="G220" s="352">
        <v>88</v>
      </c>
      <c r="H220" s="354">
        <v>2112</v>
      </c>
    </row>
    <row r="221" spans="1:8" x14ac:dyDescent="0.35">
      <c r="A221" s="460"/>
      <c r="B221" s="351"/>
      <c r="C221" s="351"/>
      <c r="D221" s="352" t="s">
        <v>269</v>
      </c>
      <c r="E221" s="352">
        <v>1</v>
      </c>
      <c r="F221" s="353">
        <v>1</v>
      </c>
      <c r="G221" s="352"/>
      <c r="H221" s="354"/>
    </row>
    <row r="222" spans="1:8" x14ac:dyDescent="0.35">
      <c r="A222" s="460"/>
      <c r="B222" s="351"/>
      <c r="C222" s="351"/>
      <c r="D222" s="352" t="s">
        <v>391</v>
      </c>
      <c r="E222" s="352"/>
      <c r="F222" s="353"/>
      <c r="G222" s="352"/>
      <c r="H222" s="354">
        <v>16</v>
      </c>
    </row>
    <row r="223" spans="1:8" x14ac:dyDescent="0.35">
      <c r="A223" s="460"/>
      <c r="B223" s="351"/>
      <c r="C223" s="351"/>
      <c r="D223" s="352" t="s">
        <v>360</v>
      </c>
      <c r="E223" s="352"/>
      <c r="F223" s="353"/>
      <c r="G223" s="352"/>
      <c r="H223" s="354">
        <v>3</v>
      </c>
    </row>
    <row r="224" spans="1:8" x14ac:dyDescent="0.35">
      <c r="A224" s="460"/>
      <c r="B224" s="351"/>
      <c r="C224" s="351"/>
      <c r="D224" s="352" t="s">
        <v>270</v>
      </c>
      <c r="E224" s="352">
        <v>400</v>
      </c>
      <c r="F224" s="353">
        <v>4625</v>
      </c>
      <c r="G224" s="352">
        <v>512</v>
      </c>
      <c r="H224" s="354">
        <v>4130</v>
      </c>
    </row>
    <row r="225" spans="1:8" x14ac:dyDescent="0.35">
      <c r="A225" s="460"/>
      <c r="B225" s="351"/>
      <c r="C225" s="351"/>
      <c r="D225" s="352" t="s">
        <v>321</v>
      </c>
      <c r="E225" s="352">
        <v>3158</v>
      </c>
      <c r="F225" s="353">
        <v>27766</v>
      </c>
      <c r="G225" s="352">
        <v>3197</v>
      </c>
      <c r="H225" s="354">
        <v>27238</v>
      </c>
    </row>
    <row r="226" spans="1:8" x14ac:dyDescent="0.35">
      <c r="A226" s="460"/>
      <c r="B226" s="351"/>
      <c r="C226" s="351"/>
      <c r="D226" s="352" t="s">
        <v>271</v>
      </c>
      <c r="E226" s="352">
        <v>7</v>
      </c>
      <c r="F226" s="353">
        <v>41</v>
      </c>
      <c r="G226" s="352">
        <v>5</v>
      </c>
      <c r="H226" s="354">
        <v>31</v>
      </c>
    </row>
    <row r="227" spans="1:8" x14ac:dyDescent="0.35">
      <c r="A227" s="460"/>
      <c r="B227" s="351"/>
      <c r="C227" s="351"/>
      <c r="D227" s="352" t="s">
        <v>272</v>
      </c>
      <c r="E227" s="352"/>
      <c r="F227" s="353">
        <v>2</v>
      </c>
      <c r="G227" s="352"/>
      <c r="H227" s="354"/>
    </row>
    <row r="228" spans="1:8" x14ac:dyDescent="0.35">
      <c r="A228" s="460"/>
      <c r="B228" s="351"/>
      <c r="C228" s="351"/>
      <c r="D228" s="352" t="s">
        <v>361</v>
      </c>
      <c r="E228" s="352"/>
      <c r="F228" s="353"/>
      <c r="G228" s="352">
        <v>3</v>
      </c>
      <c r="H228" s="354">
        <v>4</v>
      </c>
    </row>
    <row r="229" spans="1:8" x14ac:dyDescent="0.35">
      <c r="A229" s="460"/>
      <c r="B229" s="351"/>
      <c r="C229" s="351"/>
      <c r="D229" s="352" t="s">
        <v>273</v>
      </c>
      <c r="E229" s="352">
        <v>5601</v>
      </c>
      <c r="F229" s="353">
        <v>59456</v>
      </c>
      <c r="G229" s="352">
        <v>6309</v>
      </c>
      <c r="H229" s="354">
        <v>65966</v>
      </c>
    </row>
    <row r="230" spans="1:8" x14ac:dyDescent="0.35">
      <c r="A230" s="460"/>
      <c r="B230" s="351"/>
      <c r="C230" s="351"/>
      <c r="D230" s="352" t="s">
        <v>274</v>
      </c>
      <c r="E230" s="352">
        <v>28</v>
      </c>
      <c r="F230" s="353">
        <v>135</v>
      </c>
      <c r="G230" s="352">
        <v>31</v>
      </c>
      <c r="H230" s="354">
        <v>160</v>
      </c>
    </row>
    <row r="231" spans="1:8" x14ac:dyDescent="0.35">
      <c r="A231" s="460"/>
      <c r="B231" s="351"/>
      <c r="C231" s="351"/>
      <c r="D231" s="352" t="s">
        <v>275</v>
      </c>
      <c r="E231" s="352">
        <v>185</v>
      </c>
      <c r="F231" s="353">
        <v>670</v>
      </c>
      <c r="G231" s="352">
        <v>53</v>
      </c>
      <c r="H231" s="354">
        <v>1099</v>
      </c>
    </row>
    <row r="232" spans="1:8" x14ac:dyDescent="0.35">
      <c r="A232" s="460"/>
      <c r="B232" s="351"/>
      <c r="C232" s="351"/>
      <c r="D232" s="352" t="s">
        <v>294</v>
      </c>
      <c r="E232" s="352">
        <v>2</v>
      </c>
      <c r="F232" s="353">
        <v>16</v>
      </c>
      <c r="G232" s="352">
        <v>37</v>
      </c>
      <c r="H232" s="354">
        <v>215</v>
      </c>
    </row>
    <row r="233" spans="1:8" x14ac:dyDescent="0.35">
      <c r="A233" s="460"/>
      <c r="B233" s="351"/>
      <c r="C233" s="351"/>
      <c r="D233" s="352" t="s">
        <v>508</v>
      </c>
      <c r="E233" s="352"/>
      <c r="F233" s="353"/>
      <c r="G233" s="352"/>
      <c r="H233" s="354">
        <v>64</v>
      </c>
    </row>
    <row r="234" spans="1:8" x14ac:dyDescent="0.35">
      <c r="A234" s="460"/>
      <c r="B234" s="351"/>
      <c r="C234" s="351"/>
      <c r="D234" s="352" t="s">
        <v>473</v>
      </c>
      <c r="E234" s="352"/>
      <c r="F234" s="353"/>
      <c r="G234" s="352"/>
      <c r="H234" s="354">
        <v>1</v>
      </c>
    </row>
    <row r="235" spans="1:8" x14ac:dyDescent="0.35">
      <c r="A235" s="460"/>
      <c r="B235" s="351"/>
      <c r="C235" s="351"/>
      <c r="D235" s="352" t="s">
        <v>403</v>
      </c>
      <c r="E235" s="352"/>
      <c r="F235" s="353"/>
      <c r="G235" s="352">
        <v>365</v>
      </c>
      <c r="H235" s="354">
        <v>397</v>
      </c>
    </row>
    <row r="236" spans="1:8" x14ac:dyDescent="0.35">
      <c r="A236" s="460"/>
      <c r="B236" s="351"/>
      <c r="C236" s="351" t="s">
        <v>362</v>
      </c>
      <c r="D236" s="351"/>
      <c r="E236" s="351">
        <v>29570</v>
      </c>
      <c r="F236" s="353">
        <v>301673</v>
      </c>
      <c r="G236" s="351">
        <v>29052</v>
      </c>
      <c r="H236" s="354">
        <v>309338</v>
      </c>
    </row>
    <row r="237" spans="1:8" x14ac:dyDescent="0.35">
      <c r="A237" s="460"/>
      <c r="B237" s="352"/>
      <c r="C237" s="352"/>
      <c r="D237" s="352"/>
      <c r="E237" s="352"/>
      <c r="F237" s="353"/>
      <c r="G237" s="352"/>
      <c r="H237" s="354"/>
    </row>
    <row r="238" spans="1:8" x14ac:dyDescent="0.35">
      <c r="A238" s="460"/>
      <c r="B238" s="351"/>
      <c r="C238" s="352" t="s">
        <v>276</v>
      </c>
      <c r="D238" s="352" t="s">
        <v>357</v>
      </c>
      <c r="E238" s="352"/>
      <c r="F238" s="353">
        <v>1</v>
      </c>
      <c r="G238" s="352"/>
      <c r="H238" s="354">
        <v>34</v>
      </c>
    </row>
    <row r="239" spans="1:8" x14ac:dyDescent="0.35">
      <c r="A239" s="460"/>
      <c r="B239" s="351"/>
      <c r="C239" s="351"/>
      <c r="D239" s="352" t="s">
        <v>277</v>
      </c>
      <c r="E239" s="352">
        <v>2769</v>
      </c>
      <c r="F239" s="353">
        <v>31013</v>
      </c>
      <c r="G239" s="352">
        <v>2645</v>
      </c>
      <c r="H239" s="354">
        <v>32304</v>
      </c>
    </row>
    <row r="240" spans="1:8" x14ac:dyDescent="0.35">
      <c r="A240" s="460"/>
      <c r="B240" s="351"/>
      <c r="C240" s="351"/>
      <c r="D240" s="352" t="s">
        <v>278</v>
      </c>
      <c r="E240" s="352">
        <v>51</v>
      </c>
      <c r="F240" s="353">
        <v>869</v>
      </c>
      <c r="G240" s="352">
        <v>35</v>
      </c>
      <c r="H240" s="354">
        <v>308</v>
      </c>
    </row>
    <row r="241" spans="1:8" x14ac:dyDescent="0.35">
      <c r="A241" s="460"/>
      <c r="B241" s="351"/>
      <c r="C241" s="351"/>
      <c r="D241" s="352" t="s">
        <v>280</v>
      </c>
      <c r="E241" s="352">
        <v>1</v>
      </c>
      <c r="F241" s="353">
        <v>52</v>
      </c>
      <c r="G241" s="352">
        <v>4</v>
      </c>
      <c r="H241" s="354">
        <v>36</v>
      </c>
    </row>
    <row r="242" spans="1:8" x14ac:dyDescent="0.35">
      <c r="A242" s="460"/>
      <c r="B242" s="351"/>
      <c r="C242" s="351"/>
      <c r="D242" s="352" t="s">
        <v>295</v>
      </c>
      <c r="E242" s="352"/>
      <c r="F242" s="353"/>
      <c r="G242" s="352">
        <v>25</v>
      </c>
      <c r="H242" s="354">
        <v>26</v>
      </c>
    </row>
    <row r="243" spans="1:8" x14ac:dyDescent="0.35">
      <c r="A243" s="460"/>
      <c r="B243" s="351"/>
      <c r="C243" s="351"/>
      <c r="D243" s="352" t="s">
        <v>281</v>
      </c>
      <c r="E243" s="352">
        <v>6</v>
      </c>
      <c r="F243" s="353">
        <v>176</v>
      </c>
      <c r="G243" s="352">
        <v>6</v>
      </c>
      <c r="H243" s="354">
        <v>89</v>
      </c>
    </row>
    <row r="244" spans="1:8" x14ac:dyDescent="0.35">
      <c r="A244" s="460"/>
      <c r="B244" s="351"/>
      <c r="C244" s="351"/>
      <c r="D244" s="352" t="s">
        <v>302</v>
      </c>
      <c r="E244" s="352"/>
      <c r="F244" s="353">
        <v>1</v>
      </c>
      <c r="G244" s="352"/>
      <c r="H244" s="354"/>
    </row>
    <row r="245" spans="1:8" x14ac:dyDescent="0.35">
      <c r="A245" s="460"/>
      <c r="B245" s="351"/>
      <c r="C245" s="351"/>
      <c r="D245" s="352" t="s">
        <v>282</v>
      </c>
      <c r="E245" s="352">
        <v>35</v>
      </c>
      <c r="F245" s="353">
        <v>472</v>
      </c>
      <c r="G245" s="352">
        <v>34</v>
      </c>
      <c r="H245" s="354">
        <v>509</v>
      </c>
    </row>
    <row r="246" spans="1:8" x14ac:dyDescent="0.35">
      <c r="A246" s="460"/>
      <c r="B246" s="351"/>
      <c r="C246" s="351"/>
      <c r="D246" s="352" t="s">
        <v>279</v>
      </c>
      <c r="E246" s="352">
        <v>187</v>
      </c>
      <c r="F246" s="353">
        <v>1193</v>
      </c>
      <c r="G246" s="352">
        <v>154</v>
      </c>
      <c r="H246" s="354">
        <v>1985</v>
      </c>
    </row>
    <row r="247" spans="1:8" x14ac:dyDescent="0.35">
      <c r="A247" s="460"/>
      <c r="B247" s="351"/>
      <c r="C247" s="351" t="s">
        <v>363</v>
      </c>
      <c r="D247" s="351"/>
      <c r="E247" s="351">
        <v>3049</v>
      </c>
      <c r="F247" s="353">
        <v>33777</v>
      </c>
      <c r="G247" s="351">
        <v>2903</v>
      </c>
      <c r="H247" s="354">
        <v>35291</v>
      </c>
    </row>
    <row r="248" spans="1:8" x14ac:dyDescent="0.35">
      <c r="A248" s="460"/>
      <c r="B248" s="352"/>
      <c r="C248" s="352"/>
      <c r="D248" s="352"/>
      <c r="E248" s="352"/>
      <c r="F248" s="353"/>
      <c r="G248" s="352"/>
      <c r="H248" s="354"/>
    </row>
    <row r="249" spans="1:8" x14ac:dyDescent="0.35">
      <c r="A249" s="460"/>
      <c r="B249" s="351"/>
      <c r="C249" s="352" t="s">
        <v>285</v>
      </c>
      <c r="D249" s="352" t="s">
        <v>286</v>
      </c>
      <c r="E249" s="352">
        <v>62</v>
      </c>
      <c r="F249" s="353">
        <v>659</v>
      </c>
      <c r="G249" s="352">
        <v>32</v>
      </c>
      <c r="H249" s="354">
        <v>744</v>
      </c>
    </row>
    <row r="250" spans="1:8" x14ac:dyDescent="0.35">
      <c r="A250" s="460"/>
      <c r="B250" s="351"/>
      <c r="C250" s="351"/>
      <c r="D250" s="352" t="s">
        <v>357</v>
      </c>
      <c r="E250" s="352">
        <v>1</v>
      </c>
      <c r="F250" s="353">
        <v>9</v>
      </c>
      <c r="G250" s="352"/>
      <c r="H250" s="354">
        <v>20</v>
      </c>
    </row>
    <row r="251" spans="1:8" x14ac:dyDescent="0.35">
      <c r="A251" s="460"/>
      <c r="B251" s="351"/>
      <c r="C251" s="351"/>
      <c r="D251" s="352" t="s">
        <v>287</v>
      </c>
      <c r="E251" s="352">
        <v>154</v>
      </c>
      <c r="F251" s="353">
        <v>1585</v>
      </c>
      <c r="G251" s="352">
        <v>168</v>
      </c>
      <c r="H251" s="354">
        <v>970</v>
      </c>
    </row>
    <row r="252" spans="1:8" x14ac:dyDescent="0.35">
      <c r="A252" s="460"/>
      <c r="B252" s="351"/>
      <c r="C252" s="351"/>
      <c r="D252" s="352" t="s">
        <v>311</v>
      </c>
      <c r="E252" s="352">
        <v>900</v>
      </c>
      <c r="F252" s="353">
        <v>7665</v>
      </c>
      <c r="G252" s="352">
        <v>1010</v>
      </c>
      <c r="H252" s="354">
        <v>7432</v>
      </c>
    </row>
    <row r="253" spans="1:8" x14ac:dyDescent="0.35">
      <c r="A253" s="460"/>
      <c r="B253" s="351"/>
      <c r="C253" s="351" t="s">
        <v>365</v>
      </c>
      <c r="D253" s="351"/>
      <c r="E253" s="351">
        <v>1117</v>
      </c>
      <c r="F253" s="353">
        <v>9918</v>
      </c>
      <c r="G253" s="351">
        <v>1210</v>
      </c>
      <c r="H253" s="354">
        <v>9166</v>
      </c>
    </row>
    <row r="254" spans="1:8" x14ac:dyDescent="0.35">
      <c r="A254" s="460"/>
      <c r="B254" s="352"/>
      <c r="C254" s="352"/>
      <c r="D254" s="352"/>
      <c r="E254" s="352"/>
      <c r="F254" s="353"/>
      <c r="G254" s="352"/>
      <c r="H254" s="354"/>
    </row>
    <row r="255" spans="1:8" x14ac:dyDescent="0.35">
      <c r="A255" s="460"/>
      <c r="B255" s="351"/>
      <c r="C255" s="352" t="s">
        <v>296</v>
      </c>
      <c r="D255" s="352" t="s">
        <v>335</v>
      </c>
      <c r="E255" s="352">
        <v>1625</v>
      </c>
      <c r="F255" s="353">
        <v>12587</v>
      </c>
      <c r="G255" s="352">
        <v>1158</v>
      </c>
      <c r="H255" s="354">
        <v>11239</v>
      </c>
    </row>
    <row r="256" spans="1:8" x14ac:dyDescent="0.35">
      <c r="A256" s="460"/>
      <c r="B256" s="351"/>
      <c r="C256" s="351"/>
      <c r="D256" s="352" t="s">
        <v>336</v>
      </c>
      <c r="E256" s="352">
        <v>479</v>
      </c>
      <c r="F256" s="353">
        <v>3374</v>
      </c>
      <c r="G256" s="352">
        <v>154</v>
      </c>
      <c r="H256" s="354">
        <v>2129</v>
      </c>
    </row>
    <row r="257" spans="1:8" x14ac:dyDescent="0.35">
      <c r="A257" s="460"/>
      <c r="B257" s="351"/>
      <c r="C257" s="351"/>
      <c r="D257" s="352" t="s">
        <v>333</v>
      </c>
      <c r="E257" s="352">
        <v>222</v>
      </c>
      <c r="F257" s="353">
        <v>1466</v>
      </c>
      <c r="G257" s="352">
        <v>167</v>
      </c>
      <c r="H257" s="354">
        <v>1557</v>
      </c>
    </row>
    <row r="258" spans="1:8" x14ac:dyDescent="0.35">
      <c r="A258" s="460"/>
      <c r="B258" s="351"/>
      <c r="C258" s="351"/>
      <c r="D258" s="352" t="s">
        <v>334</v>
      </c>
      <c r="E258" s="352">
        <v>1259</v>
      </c>
      <c r="F258" s="353">
        <v>11250</v>
      </c>
      <c r="G258" s="352">
        <v>1363</v>
      </c>
      <c r="H258" s="354">
        <v>12029</v>
      </c>
    </row>
    <row r="259" spans="1:8" x14ac:dyDescent="0.35">
      <c r="A259" s="460"/>
      <c r="B259" s="352"/>
      <c r="C259" s="352" t="s">
        <v>375</v>
      </c>
      <c r="D259" s="352"/>
      <c r="E259" s="352">
        <v>3585</v>
      </c>
      <c r="F259" s="495">
        <v>28677</v>
      </c>
      <c r="G259" s="352">
        <v>2842</v>
      </c>
      <c r="H259" s="498">
        <v>26954</v>
      </c>
    </row>
    <row r="260" spans="1:8" x14ac:dyDescent="0.35">
      <c r="A260" s="460"/>
      <c r="B260" s="352"/>
      <c r="C260" s="352"/>
      <c r="D260" s="352"/>
      <c r="E260" s="352"/>
      <c r="F260" s="353"/>
      <c r="G260" s="352"/>
      <c r="H260" s="354"/>
    </row>
    <row r="261" spans="1:8" x14ac:dyDescent="0.35">
      <c r="A261" s="460"/>
      <c r="B261" s="351"/>
      <c r="C261" s="352" t="s">
        <v>314</v>
      </c>
      <c r="D261" s="352" t="s">
        <v>322</v>
      </c>
      <c r="E261" s="352">
        <v>17</v>
      </c>
      <c r="F261" s="353">
        <v>789</v>
      </c>
      <c r="G261" s="352">
        <v>98</v>
      </c>
      <c r="H261" s="354">
        <v>880</v>
      </c>
    </row>
    <row r="262" spans="1:8" x14ac:dyDescent="0.35">
      <c r="A262" s="460"/>
      <c r="B262" s="351"/>
      <c r="C262" s="351"/>
      <c r="D262" s="352" t="s">
        <v>323</v>
      </c>
      <c r="E262" s="352">
        <v>46</v>
      </c>
      <c r="F262" s="353">
        <v>525</v>
      </c>
      <c r="G262" s="352">
        <v>93</v>
      </c>
      <c r="H262" s="354">
        <v>541</v>
      </c>
    </row>
    <row r="263" spans="1:8" x14ac:dyDescent="0.35">
      <c r="A263" s="460"/>
      <c r="B263" s="351"/>
      <c r="C263" s="351"/>
      <c r="D263" s="352" t="s">
        <v>324</v>
      </c>
      <c r="E263" s="352"/>
      <c r="F263" s="353">
        <v>50</v>
      </c>
      <c r="G263" s="352"/>
      <c r="H263" s="354"/>
    </row>
    <row r="264" spans="1:8" x14ac:dyDescent="0.35">
      <c r="A264" s="460"/>
      <c r="B264" s="351"/>
      <c r="C264" s="351"/>
      <c r="D264" s="352" t="s">
        <v>325</v>
      </c>
      <c r="E264" s="352">
        <v>593</v>
      </c>
      <c r="F264" s="353">
        <v>4151</v>
      </c>
      <c r="G264" s="352">
        <v>167</v>
      </c>
      <c r="H264" s="354">
        <v>4946</v>
      </c>
    </row>
    <row r="265" spans="1:8" x14ac:dyDescent="0.35">
      <c r="A265" s="460"/>
      <c r="B265" s="351"/>
      <c r="C265" s="351"/>
      <c r="D265" s="352" t="s">
        <v>326</v>
      </c>
      <c r="E265" s="352">
        <v>156</v>
      </c>
      <c r="F265" s="353">
        <v>1058</v>
      </c>
      <c r="G265" s="352">
        <v>52</v>
      </c>
      <c r="H265" s="354">
        <v>1149</v>
      </c>
    </row>
    <row r="266" spans="1:8" x14ac:dyDescent="0.35">
      <c r="A266" s="460"/>
      <c r="B266" s="351"/>
      <c r="C266" s="351"/>
      <c r="D266" s="352" t="s">
        <v>327</v>
      </c>
      <c r="E266" s="352">
        <v>821</v>
      </c>
      <c r="F266" s="353">
        <v>9079</v>
      </c>
      <c r="G266" s="352">
        <v>1576</v>
      </c>
      <c r="H266" s="354">
        <v>8654</v>
      </c>
    </row>
    <row r="267" spans="1:8" x14ac:dyDescent="0.35">
      <c r="A267" s="460"/>
      <c r="B267" s="351"/>
      <c r="C267" s="351"/>
      <c r="D267" s="352" t="s">
        <v>328</v>
      </c>
      <c r="E267" s="352">
        <v>1152</v>
      </c>
      <c r="F267" s="353">
        <v>14489</v>
      </c>
      <c r="G267" s="352">
        <v>2187</v>
      </c>
      <c r="H267" s="354">
        <v>13095</v>
      </c>
    </row>
    <row r="268" spans="1:8" x14ac:dyDescent="0.35">
      <c r="A268" s="460"/>
      <c r="B268" s="351"/>
      <c r="C268" s="351"/>
      <c r="D268" s="352" t="s">
        <v>329</v>
      </c>
      <c r="E268" s="352">
        <v>588</v>
      </c>
      <c r="F268" s="353">
        <v>5551</v>
      </c>
      <c r="G268" s="352">
        <v>895</v>
      </c>
      <c r="H268" s="354">
        <v>4196</v>
      </c>
    </row>
    <row r="269" spans="1:8" x14ac:dyDescent="0.35">
      <c r="A269" s="460"/>
      <c r="B269" s="351"/>
      <c r="C269" s="351"/>
      <c r="D269" s="352" t="s">
        <v>330</v>
      </c>
      <c r="E269" s="352">
        <v>696</v>
      </c>
      <c r="F269" s="353">
        <v>8013</v>
      </c>
      <c r="G269" s="352">
        <v>948</v>
      </c>
      <c r="H269" s="354">
        <v>5468</v>
      </c>
    </row>
    <row r="270" spans="1:8" x14ac:dyDescent="0.35">
      <c r="A270" s="460"/>
      <c r="B270" s="351"/>
      <c r="C270" s="351"/>
      <c r="D270" s="352" t="s">
        <v>331</v>
      </c>
      <c r="E270" s="352">
        <v>1937</v>
      </c>
      <c r="F270" s="353">
        <v>14447</v>
      </c>
      <c r="G270" s="352">
        <v>2491</v>
      </c>
      <c r="H270" s="354">
        <v>18856</v>
      </c>
    </row>
    <row r="271" spans="1:8" x14ac:dyDescent="0.35">
      <c r="A271" s="460"/>
      <c r="B271" s="351"/>
      <c r="C271" s="351"/>
      <c r="D271" s="352" t="s">
        <v>332</v>
      </c>
      <c r="E271" s="352">
        <v>2803</v>
      </c>
      <c r="F271" s="353">
        <v>27331</v>
      </c>
      <c r="G271" s="352">
        <v>3848</v>
      </c>
      <c r="H271" s="354">
        <v>26636</v>
      </c>
    </row>
    <row r="272" spans="1:8" x14ac:dyDescent="0.35">
      <c r="A272" s="460"/>
      <c r="B272" s="351"/>
      <c r="C272" s="351" t="s">
        <v>376</v>
      </c>
      <c r="D272" s="352"/>
      <c r="E272" s="352">
        <v>8809</v>
      </c>
      <c r="F272" s="353">
        <v>85483</v>
      </c>
      <c r="G272" s="352">
        <v>12355</v>
      </c>
      <c r="H272" s="354">
        <v>84421</v>
      </c>
    </row>
    <row r="273" spans="1:8" x14ac:dyDescent="0.35">
      <c r="A273" s="460"/>
      <c r="B273" s="352"/>
      <c r="C273" s="352"/>
      <c r="D273" s="352"/>
      <c r="E273" s="352"/>
      <c r="F273" s="353"/>
      <c r="G273" s="352"/>
      <c r="H273" s="354"/>
    </row>
    <row r="274" spans="1:8" x14ac:dyDescent="0.35">
      <c r="A274" s="460"/>
      <c r="B274" s="355" t="s">
        <v>368</v>
      </c>
      <c r="C274" s="355"/>
      <c r="D274" s="355"/>
      <c r="E274" s="355">
        <v>46130</v>
      </c>
      <c r="F274" s="355">
        <v>459528</v>
      </c>
      <c r="G274" s="355">
        <v>48362</v>
      </c>
      <c r="H274" s="496">
        <v>465170</v>
      </c>
    </row>
    <row r="275" spans="1:8" x14ac:dyDescent="0.35">
      <c r="A275" s="460"/>
      <c r="B275" s="352"/>
      <c r="C275" s="352"/>
      <c r="D275" s="352"/>
      <c r="E275" s="352"/>
      <c r="F275" s="353"/>
      <c r="G275" s="352"/>
      <c r="H275" s="354"/>
    </row>
    <row r="276" spans="1:8" ht="15" thickBot="1" x14ac:dyDescent="0.4">
      <c r="A276" s="364" t="s">
        <v>480</v>
      </c>
      <c r="B276" s="365"/>
      <c r="C276" s="365"/>
      <c r="D276" s="365"/>
      <c r="E276" s="365">
        <v>257310</v>
      </c>
      <c r="F276" s="365">
        <v>2970254</v>
      </c>
      <c r="G276" s="365">
        <v>299688</v>
      </c>
      <c r="H276" s="366">
        <v>2791278</v>
      </c>
    </row>
  </sheetData>
  <mergeCells count="1">
    <mergeCell ref="A1:H1"/>
  </mergeCells>
  <pageMargins left="0.7" right="0.7" top="0.75" bottom="0.75" header="0.3" footer="0.3"/>
  <pageSetup paperSize="9" orientation="portrait" r:id="rId1"/>
  <headerFooter>
    <oddFooter>&amp;R&amp;1#&amp;"Arial"&amp;10&amp;K000000Confidential 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Process </vt:lpstr>
      <vt:lpstr>Group PC+LCV</vt:lpstr>
      <vt:lpstr>Feuil2</vt:lpstr>
      <vt:lpstr>Sales by 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DE-QUATREBARBES Clementine</dc:creator>
  <cp:lastModifiedBy>DE-QUATREBARBES Clementine</cp:lastModifiedBy>
  <dcterms:created xsi:type="dcterms:W3CDTF">2019-02-15T07:21:36Z</dcterms:created>
  <dcterms:modified xsi:type="dcterms:W3CDTF">2019-10-15T14:41:11Z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eeb3e6-85f8-4106-953e-4f1eacb9bdc3_Enabled">
    <vt:lpwstr>True</vt:lpwstr>
  </property>
  <property fmtid="{D5CDD505-2E9C-101B-9397-08002B2CF9AE}" pid="3" name="MSIP_Label_a5eeb3e6-85f8-4106-953e-4f1eacb9bdc3_SiteId">
    <vt:lpwstr>d6b0bbee-7cd9-4d60-bce6-4a67b543e2ae</vt:lpwstr>
  </property>
  <property fmtid="{D5CDD505-2E9C-101B-9397-08002B2CF9AE}" pid="4" name="MSIP_Label_a5eeb3e6-85f8-4106-953e-4f1eacb9bdc3_Owner">
    <vt:lpwstr>laurent.frebet@renault.com</vt:lpwstr>
  </property>
  <property fmtid="{D5CDD505-2E9C-101B-9397-08002B2CF9AE}" pid="5" name="MSIP_Label_a5eeb3e6-85f8-4106-953e-4f1eacb9bdc3_SetDate">
    <vt:lpwstr>2019-03-13T10:09:21.5690233Z</vt:lpwstr>
  </property>
  <property fmtid="{D5CDD505-2E9C-101B-9397-08002B2CF9AE}" pid="6" name="MSIP_Label_a5eeb3e6-85f8-4106-953e-4f1eacb9bdc3_Name">
    <vt:lpwstr>Confidential C</vt:lpwstr>
  </property>
  <property fmtid="{D5CDD505-2E9C-101B-9397-08002B2CF9AE}" pid="7" name="MSIP_Label_a5eeb3e6-85f8-4106-953e-4f1eacb9bdc3_Application">
    <vt:lpwstr>Microsoft Azure Information Protection</vt:lpwstr>
  </property>
  <property fmtid="{D5CDD505-2E9C-101B-9397-08002B2CF9AE}" pid="8" name="MSIP_Label_a5eeb3e6-85f8-4106-953e-4f1eacb9bdc3_Extended_MSFT_Method">
    <vt:lpwstr>Automatic</vt:lpwstr>
  </property>
  <property fmtid="{D5CDD505-2E9C-101B-9397-08002B2CF9AE}" pid="9" name="MSIP_Label_fd1c0902-ed92-4fed-896d-2e7725de02d4_Enabled">
    <vt:lpwstr>True</vt:lpwstr>
  </property>
  <property fmtid="{D5CDD505-2E9C-101B-9397-08002B2CF9AE}" pid="10" name="MSIP_Label_fd1c0902-ed92-4fed-896d-2e7725de02d4_SiteId">
    <vt:lpwstr>d6b0bbee-7cd9-4d60-bce6-4a67b543e2ae</vt:lpwstr>
  </property>
  <property fmtid="{D5CDD505-2E9C-101B-9397-08002B2CF9AE}" pid="11" name="MSIP_Label_fd1c0902-ed92-4fed-896d-2e7725de02d4_SetDate">
    <vt:lpwstr>2019-03-13T10:09:21.5690233Z</vt:lpwstr>
  </property>
  <property fmtid="{D5CDD505-2E9C-101B-9397-08002B2CF9AE}" pid="12" name="MSIP_Label_fd1c0902-ed92-4fed-896d-2e7725de02d4_Name">
    <vt:lpwstr>Accessible to everybody</vt:lpwstr>
  </property>
  <property fmtid="{D5CDD505-2E9C-101B-9397-08002B2CF9AE}" pid="13" name="MSIP_Label_fd1c0902-ed92-4fed-896d-2e7725de02d4_Extended_MSFT_Method">
    <vt:lpwstr>Automatic</vt:lpwstr>
  </property>
  <property fmtid="{D5CDD505-2E9C-101B-9397-08002B2CF9AE}" pid="14" name="Sensitivity">
    <vt:lpwstr>Confidential C Accessible to everybody</vt:lpwstr>
  </property>
</Properties>
</file>